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omments1.xml" ContentType="application/vnd.openxmlformats-officedocument.spreadsheetml.comments+xml"/>
  <Override PartName="/xl/drawings/drawing1.xml" ContentType="application/vnd.openxmlformats-officedocument.drawing+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488" windowHeight="9347"/>
  </bookViews>
  <sheets>
    <sheet name="散航分析 " sheetId="1" r:id="rId1"/>
  </sheets>
  <externalReferences>
    <externalReference r:id="rId2"/>
    <externalReference r:id="rId3"/>
  </externalReferences>
  <definedNames>
    <definedName name="_xlnm._FilterDatabase" localSheetId="0" hidden="1">'散航分析 '!$A$175:$Q$192</definedName>
    <definedName name="费用类型" localSheetId="0">[1]基表!$A$1:$B$1</definedName>
    <definedName name="费用类型">[1]基表!$A$1:$B$1</definedName>
    <definedName name="频数" localSheetId="0">OFFSET(#REF!,,1,#REF!)</definedName>
    <definedName name="频数">OFFSET(#REF!,,1,#REF!)</definedName>
    <definedName name="月份" localSheetId="0" hidden="1">[2]封面!$G$9</definedName>
    <definedName name="月份" hidden="1">[2]封面!$G$9</definedName>
    <definedName name="正态曲线" localSheetId="0">OFFSET(#REF!,1,,#REF!)</definedName>
    <definedName name="正态曲线">OFFSET(#REF!,1,,#REF!)</definedName>
    <definedName name="坐标" localSheetId="0">OFFSET(#REF!,1,,#REF!)</definedName>
    <definedName name="坐标">OFFSET(#REF!,1,,#REF!)</definedName>
  </definedNames>
  <calcPr calcId="144525"/>
</workbook>
</file>

<file path=xl/comments1.xml><?xml version="1.0" encoding="utf-8"?>
<comments xmlns="http://schemas.openxmlformats.org/spreadsheetml/2006/main">
  <authors>
    <author>Emma</author>
    <author>作者</author>
  </authors>
  <commentList>
    <comment ref="E33" authorId="0">
      <text>
        <r>
          <rPr>
            <b/>
            <sz val="9"/>
            <rFont val="宋体"/>
            <charset val="134"/>
          </rPr>
          <t>取自各个站点的整体单公斤成本差值</t>
        </r>
      </text>
    </comment>
    <comment ref="E72" authorId="0">
      <text>
        <r>
          <rPr>
            <b/>
            <sz val="9"/>
            <rFont val="宋体"/>
            <charset val="134"/>
          </rPr>
          <t>取自各个站点的整体单公斤成本差值</t>
        </r>
      </text>
    </comment>
    <comment ref="E124" authorId="0">
      <text>
        <r>
          <rPr>
            <b/>
            <sz val="9"/>
            <rFont val="宋体"/>
            <charset val="134"/>
          </rPr>
          <t>取自各个站点的整体单公斤成本差值</t>
        </r>
      </text>
    </comment>
    <comment ref="E170" authorId="0">
      <text>
        <r>
          <rPr>
            <b/>
            <sz val="9"/>
            <rFont val="宋体"/>
            <charset val="134"/>
          </rPr>
          <t>取自各个站点的整体单公斤成本差值</t>
        </r>
      </text>
    </comment>
    <comment ref="E230" authorId="1">
      <text>
        <r>
          <rPr>
            <b/>
            <sz val="9"/>
            <rFont val="宋体"/>
            <charset val="134"/>
          </rPr>
          <t>因航空公司预留给机场的主运单不足，机场无法开单</t>
        </r>
      </text>
    </comment>
    <comment ref="M339" authorId="1">
      <text>
        <r>
          <rPr>
            <sz val="9"/>
            <rFont val="宋体"/>
            <charset val="134"/>
          </rPr>
          <t xml:space="preserve">航班最低收费
</t>
        </r>
      </text>
    </comment>
  </commentList>
</comments>
</file>

<file path=xl/sharedStrings.xml><?xml version="1.0" encoding="utf-8"?>
<sst xmlns="http://schemas.openxmlformats.org/spreadsheetml/2006/main" count="864" uniqueCount="247">
  <si>
    <t>散航环比分析</t>
  </si>
  <si>
    <t>一、分析背景及思路</t>
  </si>
  <si>
    <r>
      <rPr>
        <b/>
        <sz val="10"/>
        <color theme="1"/>
        <rFont val="微软雅黑"/>
        <charset val="134"/>
      </rPr>
      <t>散航成本是运输成本中的重要部分，以下是以我区2019年</t>
    </r>
    <r>
      <rPr>
        <b/>
        <sz val="10"/>
        <color rgb="FFFF0000"/>
        <rFont val="微软雅黑"/>
        <charset val="134"/>
      </rPr>
      <t>连续两个月</t>
    </r>
    <r>
      <rPr>
        <b/>
        <sz val="10"/>
        <color theme="1"/>
        <rFont val="微软雅黑"/>
        <charset val="134"/>
      </rPr>
      <t>的散航作为分析的基础数据，以期通过对散航成本与业务情况的关联变化的梳理，总结导致散航成本上涨的各项原因；结合职能为的管控方案及方案对成本的影响回顾，从财务角度，为进一步优化散航成本提供可行性建议。</t>
    </r>
  </si>
  <si>
    <t>二、散航业务量与成本概况</t>
  </si>
  <si>
    <t>上月</t>
  </si>
  <si>
    <t>本月</t>
  </si>
  <si>
    <t>环比增长率</t>
  </si>
  <si>
    <t>散航发货成本（万元）</t>
  </si>
  <si>
    <t>{{dbsumsjzc}}</t>
  </si>
  <si>
    <t>{{jcsumsjzc}}</t>
  </si>
  <si>
    <t>结算货量（吨）</t>
  </si>
  <si>
    <t>{{dbsumjszl}}</t>
  </si>
  <si>
    <t>{{jcsumjszl}}</t>
  </si>
  <si>
    <t>单公斤成本</t>
  </si>
  <si>
    <t>{{dbsumdgcb}}</t>
  </si>
  <si>
    <t>{{jcsumdgcb}}</t>
  </si>
  <si>
    <t>`</t>
  </si>
  <si>
    <t>三、单公斤成本变动分析</t>
  </si>
  <si>
    <t>由于散航成本受货量变化的影响，以散航发货单公斤成本环比变化为切入点，分流向以航班维度，梳理、总结导致成本下降的业务情形：</t>
  </si>
  <si>
    <t>大连站点：</t>
  </si>
  <si>
    <t>大连站点单公斤成本环比变动</t>
  </si>
  <si>
    <t>{{dlhbbd}}</t>
  </si>
  <si>
    <t>元，具体流向的单公斤成本变动的流向及其原因如下：</t>
  </si>
  <si>
    <t>大连站点单公斤上涨的流向：</t>
  </si>
  <si>
    <t>目的地</t>
  </si>
  <si>
    <t>重量环比</t>
  </si>
  <si>
    <t>成本环比金额</t>
  </si>
  <si>
    <t>成本环比比率</t>
  </si>
  <si>
    <t>单公斤成本上涨金额</t>
  </si>
  <si>
    <t>单公斤成本涨幅</t>
  </si>
  <si>
    <t>发货重量</t>
  </si>
  <si>
    <t>实际支出</t>
  </si>
  <si>
    <t>{{$fe:dldayuList</t>
  </si>
  <si>
    <t>t.mdd</t>
  </si>
  <si>
    <t>t.fhzlS</t>
  </si>
  <si>
    <t>t.sjzcS</t>
  </si>
  <si>
    <t>t.dgjcbS</t>
  </si>
  <si>
    <t>t.fhzlB</t>
  </si>
  <si>
    <t>t.sjzcB</t>
  </si>
  <si>
    <t>t.dgjcbB</t>
  </si>
  <si>
    <t>t.zlhb</t>
  </si>
  <si>
    <t>t.cbhbje</t>
  </si>
  <si>
    <t>t.cbhbbl</t>
  </si>
  <si>
    <t>t.dgjcbjeSJ</t>
  </si>
  <si>
    <t>t.dgjcbzfSJ}}</t>
  </si>
  <si>
    <t>1111~~~~~~</t>
  </si>
  <si>
    <t>目的</t>
  </si>
  <si>
    <t>单公斤成本下降金额</t>
  </si>
  <si>
    <t>单公斤成本降幅</t>
  </si>
  <si>
    <t>{{$fe:dlxiaoyuList</t>
  </si>
  <si>
    <t>1、单价高的航班货量占比环比上月增长：</t>
  </si>
  <si>
    <t>具体流向：</t>
  </si>
  <si>
    <t>2、鲜活货量占比增加，鲜活价格高于普货价格，拉高综合单价：</t>
  </si>
  <si>
    <t>3、同一供应商的价格环比上涨：</t>
  </si>
  <si>
    <t>{{$fe : list t.mdd</t>
  </si>
  <si>
    <t>◇以下为单公斤成本下降的流向及其变动原因：</t>
  </si>
  <si>
    <t>1、单价高的航班货量占比环比上月下降：</t>
  </si>
  <si>
    <t>2、鲜活货量占比减少，鲜活价格高于普货价格，拉低综合单价：</t>
  </si>
  <si>
    <t>3、同一供应商的价格环比下降：</t>
  </si>
  <si>
    <t>4、</t>
  </si>
  <si>
    <t>沈阳站点：</t>
  </si>
  <si>
    <t>沈阳站点单公斤成本环比变动</t>
  </si>
  <si>
    <t>{{syhbbd}}</t>
  </si>
  <si>
    <t>沈阳站点单公斤上涨的流向：</t>
  </si>
  <si>
    <t>◇以下为单公斤成本上涨的流向及其变动原因：</t>
  </si>
  <si>
    <t>沈阳站点单公斤下降的流向：</t>
  </si>
  <si>
    <t>哈尔滨站点：</t>
  </si>
  <si>
    <t>哈尔滨站点单公斤成本环比变动</t>
  </si>
  <si>
    <t>{{hebhbbd}}</t>
  </si>
  <si>
    <t>哈尔滨站点单公斤上涨的流向为：</t>
  </si>
  <si>
    <t>哈尔滨站点单公斤下降的流向为：</t>
  </si>
  <si>
    <t>长春站点：</t>
  </si>
  <si>
    <t>长春站点单公斤成本环比变动</t>
  </si>
  <si>
    <t>{{cchbbd}}</t>
  </si>
  <si>
    <t>长春站点单公斤上涨的流向为：</t>
  </si>
  <si>
    <t>四、职能管控方案及成本的影响</t>
  </si>
  <si>
    <t>南昌</t>
  </si>
  <si>
    <t>杭州</t>
  </si>
  <si>
    <t>运力部针对散航成本制定了优化方案：根据“时效相同、成本优先”原则制定发运优先级，根据资源变化实时更新，场地/部门严格按照优先级发运（注：优1航班取消发运优2、优1满载发运优2数据视为合理，已剔除此部分数据）。运力部每周根据航班的优先级对航班的不合理发运情况作监控：</t>
  </si>
  <si>
    <t>天津</t>
  </si>
  <si>
    <t>南京</t>
  </si>
  <si>
    <t>4月全区未优先级发运46次，影响成本8475.3元，具体如下：</t>
  </si>
  <si>
    <t>上海</t>
  </si>
  <si>
    <t>责任部门</t>
  </si>
  <si>
    <t>总次数</t>
  </si>
  <si>
    <t>大连</t>
  </si>
  <si>
    <t>哈尔滨</t>
  </si>
  <si>
    <t>沈阳</t>
  </si>
  <si>
    <t>长春</t>
  </si>
  <si>
    <t>总计</t>
  </si>
  <si>
    <t>现场失误</t>
  </si>
  <si>
    <t>无法开具主运单</t>
  </si>
  <si>
    <t>订舱失误</t>
  </si>
  <si>
    <t>批舱不足</t>
  </si>
  <si>
    <t>航班限载</t>
  </si>
  <si>
    <t>411R</t>
  </si>
  <si>
    <t>成都</t>
  </si>
  <si>
    <t>运力</t>
  </si>
  <si>
    <t>济南</t>
  </si>
  <si>
    <t>024R</t>
  </si>
  <si>
    <t>451W</t>
  </si>
  <si>
    <t>石家庄</t>
  </si>
  <si>
    <r>
      <rPr>
        <b/>
        <sz val="11"/>
        <color theme="1"/>
        <rFont val="微软雅黑"/>
        <charset val="134"/>
      </rPr>
      <t>说明：</t>
    </r>
    <r>
      <rPr>
        <sz val="11"/>
        <color theme="1"/>
        <rFont val="微软雅黑"/>
        <charset val="134"/>
      </rPr>
      <t xml:space="preserve">
1、长春站点的执行情况很好，实际仅发生1次不合理发运，责任为运力部航班保证不足导致。
2、大连站点不合理发运对成本的影响占比最高。根据运力反馈的改善建议及跟进部门，大连站点还需加强管控，减少不合理发运对成本的影响。</t>
    </r>
  </si>
  <si>
    <t>兰州</t>
  </si>
  <si>
    <t>重点案例：</t>
  </si>
  <si>
    <t>海口</t>
  </si>
  <si>
    <t>（可展开）</t>
  </si>
  <si>
    <t>发货日期</t>
  </si>
  <si>
    <t>发出班次</t>
  </si>
  <si>
    <t>始发地</t>
  </si>
  <si>
    <t>航班</t>
  </si>
  <si>
    <t>起飞</t>
  </si>
  <si>
    <t>落地</t>
  </si>
  <si>
    <t>费用</t>
  </si>
  <si>
    <t>应配航班</t>
  </si>
  <si>
    <t>原因分析</t>
  </si>
  <si>
    <t>影响成本</t>
  </si>
  <si>
    <t>跟进部门</t>
  </si>
  <si>
    <t>411R0400</t>
  </si>
  <si>
    <t>长沙</t>
  </si>
  <si>
    <t>CZ6427</t>
  </si>
  <si>
    <t>CA8961</t>
  </si>
  <si>
    <t>现场操作时间紧张，未赶上优1航班发货</t>
  </si>
  <si>
    <t>北京</t>
  </si>
  <si>
    <t>合肥</t>
  </si>
  <si>
    <t>CA8933</t>
  </si>
  <si>
    <t>MU2713</t>
  </si>
  <si>
    <t>航班换季调整机场暂未获取到航司运价</t>
  </si>
  <si>
    <t>运力管理部</t>
  </si>
  <si>
    <t>SC8799</t>
  </si>
  <si>
    <t>青岛</t>
  </si>
  <si>
    <t>烟台</t>
  </si>
  <si>
    <t>EU2279</t>
  </si>
  <si>
    <t>CZ6983</t>
  </si>
  <si>
    <t>优1和优2航班限载，改配后续</t>
  </si>
  <si>
    <t>重庆</t>
  </si>
  <si>
    <t>银川</t>
  </si>
  <si>
    <t>CA8923</t>
  </si>
  <si>
    <t>MU2843</t>
  </si>
  <si>
    <t>航司未提供给机场运价，航班不配货</t>
  </si>
  <si>
    <t>西安</t>
  </si>
  <si>
    <t>现场操作失误，未发运优2直接发运优3航班</t>
  </si>
  <si>
    <t>郑州</t>
  </si>
  <si>
    <t>HU7646</t>
  </si>
  <si>
    <t>CA8935</t>
  </si>
  <si>
    <t>优1航班零载，配载后续航班</t>
  </si>
  <si>
    <t>024R0200</t>
  </si>
  <si>
    <t>9C8553</t>
  </si>
  <si>
    <t>DR6561</t>
  </si>
  <si>
    <t>优1取消，优2订舱600，批舱200，剩余241KG发运优3</t>
  </si>
  <si>
    <t>南宁</t>
  </si>
  <si>
    <t>024R1430</t>
  </si>
  <si>
    <t>CZ6109</t>
  </si>
  <si>
    <t>CA1636</t>
  </si>
  <si>
    <t>优1舱位1000，更换小机型批舱600，发运526，剩余139发优2南航</t>
  </si>
  <si>
    <t>CZ6576</t>
  </si>
  <si>
    <t>ZH9727</t>
  </si>
  <si>
    <t>优2航班舱位1500，订舱700，发运741，剩余573发优3CZ6576</t>
  </si>
  <si>
    <t>CZ6103</t>
  </si>
  <si>
    <t>CA1602</t>
  </si>
  <si>
    <t>含有绥中樱桃快件车辆05:29到达机场，优2航班CA1602已结表，导致发运CZ6103</t>
  </si>
  <si>
    <t>024W</t>
  </si>
  <si>
    <t>贵阳</t>
  </si>
  <si>
    <t>CZ6509</t>
  </si>
  <si>
    <t>HO1188</t>
  </si>
  <si>
    <t>未订舱，未发优1HO1188</t>
  </si>
  <si>
    <t>451R0300</t>
  </si>
  <si>
    <t>3U8517</t>
  </si>
  <si>
    <t>ZH9743</t>
  </si>
  <si>
    <t>信息组订舱失误</t>
  </si>
  <si>
    <t>451R1430</t>
  </si>
  <si>
    <t>温州</t>
  </si>
  <si>
    <t>AQ1022</t>
  </si>
  <si>
    <t>CZ8026</t>
  </si>
  <si>
    <t>订舱失误未发优1航班</t>
  </si>
  <si>
    <t>广州</t>
  </si>
  <si>
    <t>CZ3624</t>
  </si>
  <si>
    <t>3U8681</t>
  </si>
  <si>
    <t>优1航班3U8681限载不装货</t>
  </si>
  <si>
    <t>431W0130</t>
  </si>
  <si>
    <t>FM9354</t>
  </si>
  <si>
    <t>CZ6541</t>
  </si>
  <si>
    <t>优1航班限载部分改配后续航班</t>
  </si>
  <si>
    <t>深圳</t>
  </si>
  <si>
    <t>管控要求：</t>
  </si>
  <si>
    <t>（1）各航空站点须严格按照发运优先级进行发运操作；</t>
  </si>
  <si>
    <t>（2）同班次同流向只发优1航班，优1航班满载或取消情况下方可发运优2航班，按优先级顺序依次顺延；</t>
  </si>
  <si>
    <t>（3）杜绝现场发车晚点、同航班货物分批次装车到达等人为操作失误因素造成的未及时配载优先级航班情况；</t>
  </si>
  <si>
    <t>（4）主用航班取消、拉货改配、安检退运等异常情况，均需及时录入到我司发货备注中，以便于区分识别。</t>
  </si>
  <si>
    <t>五、进一步改善建议：</t>
  </si>
  <si>
    <t>在根据运力部制定散航的发运优先级核对结算数据时，发现对优先级作分班期排序对成本也有一定的影响：</t>
  </si>
  <si>
    <t>案例说明：</t>
  </si>
  <si>
    <t>运力部制定的当期发运优先级如下：</t>
  </si>
  <si>
    <t>序号</t>
  </si>
  <si>
    <t>优先级</t>
  </si>
  <si>
    <t>派送时效</t>
  </si>
  <si>
    <t>集货班次</t>
  </si>
  <si>
    <t>散货班次</t>
  </si>
  <si>
    <t>航班号</t>
  </si>
  <si>
    <t>计划起飞时间</t>
  </si>
  <si>
    <t>计划到达时间</t>
  </si>
  <si>
    <t>时效性类型</t>
  </si>
  <si>
    <t>班期</t>
  </si>
  <si>
    <t>经停标志</t>
  </si>
  <si>
    <t>太原</t>
  </si>
  <si>
    <t>供应商</t>
  </si>
  <si>
    <t>货物配载类型</t>
  </si>
  <si>
    <t>2D1800</t>
  </si>
  <si>
    <t>472W1630</t>
  </si>
  <si>
    <t>包头</t>
  </si>
  <si>
    <t>EU2210</t>
  </si>
  <si>
    <t>早航班</t>
  </si>
  <si>
    <t>246</t>
  </si>
  <si>
    <t>经停</t>
  </si>
  <si>
    <t>顺羽</t>
  </si>
  <si>
    <t>普货</t>
  </si>
  <si>
    <t>3D1200</t>
  </si>
  <si>
    <t>472W2131</t>
  </si>
  <si>
    <t>CZ6495</t>
  </si>
  <si>
    <t>午航班</t>
  </si>
  <si>
    <t>1234567</t>
  </si>
  <si>
    <t>顺羽发南航</t>
  </si>
  <si>
    <t>4月沈阳-包头发货结算数据如下：</t>
  </si>
  <si>
    <t>星期</t>
  </si>
  <si>
    <t>运力名称</t>
  </si>
  <si>
    <t>时效性航班类型</t>
  </si>
  <si>
    <t>供应商名称</t>
  </si>
  <si>
    <t>发货结算货物类型</t>
  </si>
  <si>
    <t>结算重量</t>
  </si>
  <si>
    <t>结算运价单价</t>
  </si>
  <si>
    <t>总单价</t>
  </si>
  <si>
    <t>沈阳顺羽航空货运代理有限公司</t>
  </si>
  <si>
    <t>呼和浩特</t>
  </si>
  <si>
    <t>厦门</t>
  </si>
  <si>
    <t>福州</t>
  </si>
  <si>
    <r>
      <rPr>
        <b/>
        <sz val="11"/>
        <color theme="1"/>
        <rFont val="微软雅黑"/>
        <charset val="134"/>
      </rPr>
      <t xml:space="preserve">分析：
</t>
    </r>
    <r>
      <rPr>
        <sz val="11"/>
        <color theme="1"/>
        <rFont val="微软雅黑"/>
        <charset val="134"/>
      </rPr>
      <t>1、沈阳-包头流向，4月份实际基本每天只发运同一个时效的航班就可以满足货量，因此合理选择航班对成本影响更大。
2、EU2210的价格优于CZ6495，因班期不全，运力部制定的订舱优先级，EU2210与CZ6495优先级并列第一。
3、实际发运中，4月30日为周二，在EU2210的班期内，但实际发运航班为价格偏高的CZ6495航班。因两个航班的优先级并列第一，按此优先级选择不属于不合理发运，但实际为可改善。</t>
    </r>
  </si>
  <si>
    <r>
      <rPr>
        <b/>
        <sz val="11"/>
        <color theme="1"/>
        <rFont val="微软雅黑"/>
        <charset val="134"/>
      </rPr>
      <t xml:space="preserve">建议：
</t>
    </r>
    <r>
      <rPr>
        <sz val="11"/>
        <color theme="1"/>
        <rFont val="微软雅黑"/>
        <charset val="134"/>
      </rPr>
      <t>散航优先级排序时考虑班期不同航班对成本的影响，分航班班期重新“择优”订舱发货。例如，星期二、四、六，EU2210为优1，CZ6495为优2</t>
    </r>
  </si>
  <si>
    <t>合同价格</t>
  </si>
  <si>
    <t>单价</t>
  </si>
  <si>
    <t>航班最低收费</t>
  </si>
  <si>
    <t>南航（CZ）</t>
  </si>
  <si>
    <t>非南航</t>
  </si>
  <si>
    <t>成本预计可优化：</t>
  </si>
  <si>
    <t>择优航班的单价</t>
  </si>
  <si>
    <t>预计支出</t>
  </si>
  <si>
    <t>预计可节约成本</t>
  </si>
  <si>
    <t>2</t>
  </si>
</sst>
</file>

<file path=xl/styles.xml><?xml version="1.0" encoding="utf-8"?>
<styleSheet xmlns="http://schemas.openxmlformats.org/spreadsheetml/2006/main">
  <numFmts count="98">
    <numFmt numFmtId="176" formatCode="\$#,##0;\(\$#,##0\)"/>
    <numFmt numFmtId="43" formatCode="_ * #,##0.00_ ;_ * \-#,##0.00_ ;_ * &quot;-&quot;??_ ;_ @_ "/>
    <numFmt numFmtId="177" formatCode="\(#,##0\)\ "/>
    <numFmt numFmtId="178" formatCode="#,##0.00_ "/>
    <numFmt numFmtId="44" formatCode="_ &quot;￥&quot;* #,##0.00_ ;_ &quot;￥&quot;* \-#,##0.00_ ;_ &quot;￥&quot;* &quot;-&quot;??_ ;_ @_ "/>
    <numFmt numFmtId="42" formatCode="_ &quot;￥&quot;* #,##0_ ;_ &quot;￥&quot;* \-#,##0_ ;_ &quot;￥&quot;* &quot;-&quot;_ ;_ @_ "/>
    <numFmt numFmtId="41" formatCode="_ * #,##0_ ;_ * \-#,##0_ ;_ * &quot;-&quot;_ ;_ @_ "/>
    <numFmt numFmtId="179" formatCode="&quot;$&quot;#,##0;\-&quot;$&quot;#,##0"/>
    <numFmt numFmtId="180" formatCode="_-#0&quot;.&quot;0000_-;\(#0&quot;.&quot;0000\);_-\ \ &quot;-&quot;_-;_-@_-"/>
    <numFmt numFmtId="181" formatCode="_(&quot;$&quot;* #,##0_);_(&quot;$&quot;* \(#,##0\);_(&quot;$&quot;* &quot;-&quot;_);_(@_)"/>
    <numFmt numFmtId="182" formatCode="0.0%;\(0.0%\)"/>
    <numFmt numFmtId="183" formatCode="_([$€-2]* #,##0.00_);_([$€-2]* \(#,##0.00\);_([$€-2]* &quot;-&quot;??_)"/>
    <numFmt numFmtId="184" formatCode="yyyy&quot;年&quot;m&quot;月&quot;d&quot;日&quot;;@"/>
    <numFmt numFmtId="185" formatCode="&quot;$&quot;_(#,##0.00_);&quot;$&quot;\(#,##0.00\);&quot;$&quot;_(0.00_);@_)"/>
    <numFmt numFmtId="186" formatCode="_-* #,##0.00_-;\-* #,##0.00_-;_-* &quot;-&quot;??_-;_-@_-"/>
    <numFmt numFmtId="187" formatCode="#,##0_);[Blue]\(#,##0\)"/>
    <numFmt numFmtId="188" formatCode="&quot;?\t#,##0_);[Red]\(&quot;&quot;?&quot;\t#,##0\)"/>
    <numFmt numFmtId="189" formatCode="_(&quot;$&quot;* #,##0.00_);_(&quot;$&quot;* \(#,##0.00\);_(&quot;$&quot;* &quot;-&quot;??_);_(@_)"/>
    <numFmt numFmtId="190" formatCode="_-* #,##0\ _k_r_-;\-* #,##0\ _k_r_-;_-* &quot;-&quot;\ _k_r_-;_-@_-"/>
    <numFmt numFmtId="191" formatCode="#,##0.0_)\x;\(#,##0.0\)\x;0.0_)\x;@_)_x"/>
    <numFmt numFmtId="192" formatCode="#.\ \ "/>
    <numFmt numFmtId="193" formatCode="_-#,###.00,_-;\(#,###.00,\);_-\ \ &quot;-&quot;_-;_-@_-"/>
    <numFmt numFmtId="194" formatCode="##.\ \ "/>
    <numFmt numFmtId="195" formatCode="#,##0.0_)_x;\(#,##0.0\)_x;0.0_)_x;@_)_x"/>
    <numFmt numFmtId="196" formatCode="0.00000000000_);[Red]\(0.00000000000\)"/>
    <numFmt numFmtId="197" formatCode="???,???,??0"/>
    <numFmt numFmtId="198" formatCode="&quot;$&quot;#,##0_);\(&quot;$&quot;#,##0\)"/>
    <numFmt numFmtId="199" formatCode="[$-F800]dddd\,\ mmmm\ dd\,\ yyyy"/>
    <numFmt numFmtId="200" formatCode="#,##0.0_);\(#,##0.0\);#,##0.0_);@_)"/>
    <numFmt numFmtId="201" formatCode="mmm/yyyy;_-\ &quot;N/A&quot;_-;_-\ &quot;-&quot;_-"/>
    <numFmt numFmtId="202" formatCode="0%;[Red]\(0%\)"/>
    <numFmt numFmtId="203" formatCode="&quot;\&quot;#,##0;[Red]&quot;\&quot;\-#,##0"/>
    <numFmt numFmtId="204" formatCode="_-* #,##0_-;\-* #,##0_-;_-* &quot;-&quot;??_-;_-@_-"/>
    <numFmt numFmtId="205" formatCode="_-#,##0%_-;\(#,##0%\);_-\ &quot;-&quot;_-"/>
    <numFmt numFmtId="206" formatCode="&quot;\&quot;#,##0;&quot;\&quot;&quot;\&quot;&quot;\&quot;&quot;\&quot;&quot;\&quot;&quot;\&quot;&quot;\&quot;\-#,##0"/>
    <numFmt numFmtId="207" formatCode="_-#,##0_-;\(#,##0\);_-\ \ &quot;-&quot;_-;_-@_-"/>
    <numFmt numFmtId="208" formatCode="_ * #,##0_ ;_ * &quot;\&quot;&quot;\&quot;&quot;\&quot;&quot;\&quot;&quot;\&quot;&quot;\&quot;\-#,##0_ ;_ * &quot;-&quot;_ ;_ @_ "/>
    <numFmt numFmtId="209" formatCode="[Red]0.0%;[Red]\(0.0%\)"/>
    <numFmt numFmtId="210" formatCode="_-* #,##0.00&quot;￥&quot;_-;\-* #,##0.00&quot;￥&quot;_-;_-* &quot;-&quot;??&quot;￥&quot;_-;_-@_-"/>
    <numFmt numFmtId="211" formatCode="#,##0_);\(#,##0_)"/>
    <numFmt numFmtId="212" formatCode="#,##0.0_)_%;\(#,##0.0\)_%;0.0_)_%;@_)_%"/>
    <numFmt numFmtId="213" formatCode="_-&quot;$&quot;* #,##0_-;\-&quot;$&quot;* #,##0_-;_-&quot;$&quot;* &quot;-&quot;_-;_-@_-"/>
    <numFmt numFmtId="214" formatCode="0.0_)\%;\(0.0\)\%;0.0_)\%;@_)_%"/>
    <numFmt numFmtId="215" formatCode="&quot;￥&quot;#,##0;\-&quot;￥&quot;#,##0"/>
    <numFmt numFmtId="216" formatCode="0%;\(0%\)"/>
    <numFmt numFmtId="217" formatCode="#,##0.0"/>
    <numFmt numFmtId="218" formatCode="0.0%"/>
    <numFmt numFmtId="219" formatCode="#,##0.00_);\(#,##0.00\);0.00_);@_)"/>
    <numFmt numFmtId="220" formatCode="_-#0&quot;.&quot;0,_-;\(#0&quot;.&quot;0,\);_-\ \ &quot;-&quot;_-;_-@_-"/>
    <numFmt numFmtId="221" formatCode="&quot;\&quot;#,##0.00;[Red]&quot;\&quot;\-#,##0.00"/>
    <numFmt numFmtId="222" formatCode="_(* #,##0.0000_);_(* \(#,##0.0000\);_(* &quot;-&quot;??_);_(@_)"/>
    <numFmt numFmtId="223" formatCode="_-#,###,_-;\(#,###,\);_-\ \ &quot;-&quot;_-;_-@_-"/>
    <numFmt numFmtId="224" formatCode="&quot;€&quot;_(#,##0.00_);&quot;€&quot;\(#,##0.00\);&quot;€&quot;_(0.00_);@_)"/>
    <numFmt numFmtId="225" formatCode="_-* #,##0.00\ _T_L_-;\-* #,##0.00\ _T_L_-;_-* &quot;-&quot;??\ _T_L_-;_-@_-"/>
    <numFmt numFmtId="226" formatCode="&quot;\&quot;#,##0.00;[Red]&quot;\&quot;&quot;\&quot;&quot;\&quot;&quot;\&quot;&quot;\&quot;&quot;\&quot;\-#,##0.00"/>
    <numFmt numFmtId="227" formatCode="_ &quot;\&quot;* #,##0_ ;_ &quot;\&quot;* \-#,##0_ ;_ &quot;\&quot;* &quot;-&quot;_ ;_ @_ "/>
    <numFmt numFmtId="228" formatCode="_-#,##0.00_-;\(#,##0.00\);_-\ \ &quot;-&quot;_-;_-@_-"/>
    <numFmt numFmtId="229" formatCode="mmm/dd/yyyy;_-\ &quot;N/A&quot;_-;_-\ &quot;-&quot;_-"/>
    <numFmt numFmtId="230" formatCode="[Blue]0.0%;[Blue]\(0.0%\)"/>
    <numFmt numFmtId="231" formatCode="[Blue]#,##0_);[Blue]\(#,##0\)"/>
    <numFmt numFmtId="232" formatCode="&quot;\&quot;#,##0;[Red]&quot;\&quot;&quot;\&quot;&quot;\&quot;&quot;\&quot;&quot;\&quot;&quot;\&quot;\-&quot;\&quot;#,##0"/>
    <numFmt numFmtId="233" formatCode="_(* #,##0_);_(* \(#,##0\);_(* &quot;-&quot;??_);_(@_)"/>
    <numFmt numFmtId="234" formatCode="_(* #,##0.00_);_(* \(#,##0.00\);_(* &quot;-&quot;??_);_(@_)"/>
    <numFmt numFmtId="235" formatCode="&quot;\&quot;#,##0;[Red]&quot;\&quot;&quot;\&quot;\-#,##0"/>
    <numFmt numFmtId="236" formatCode="#,##0.0_);\(#,##0.0\)"/>
    <numFmt numFmtId="237" formatCode="0.0%;[Red]\(0.0%\)"/>
    <numFmt numFmtId="238" formatCode="#,##0.000000"/>
    <numFmt numFmtId="239" formatCode="&quot;ÖS&quot;\ #,##0.00;[Red]\-&quot;ÖS&quot;\ #,##0.00"/>
    <numFmt numFmtId="240" formatCode="#,##0\ &quot;DM&quot;;[Red]\-#,##0\ &quot;DM&quot;"/>
    <numFmt numFmtId="241" formatCode="_-* #,##0.00\ &quot;€&quot;_-;\-* #,##0.00\ &quot;€&quot;_-;_-* &quot;-&quot;??\ &quot;€&quot;_-;_-@_-"/>
    <numFmt numFmtId="242" formatCode="_-* #,##0_-;\-* #,##0_-;_-* &quot;-&quot;_-;_-@_-"/>
    <numFmt numFmtId="243" formatCode="_-* #,##0.00\ _k_r_-;\-* #,##0.00\ _k_r_-;_-* &quot;-&quot;??\ _k_r_-;_-@_-"/>
    <numFmt numFmtId="244" formatCode="_ &quot;\&quot;* #,##0.00_ ;_ &quot;\&quot;* \-#,##0.00_ ;_ &quot;\&quot;* &quot;-&quot;??_ ;_ @_ "/>
    <numFmt numFmtId="245" formatCode="&quot;\&quot;#,##0;[Red]&quot;\&quot;&quot;\&quot;&quot;\&quot;&quot;\&quot;&quot;\&quot;&quot;\&quot;&quot;\&quot;\-#,##0"/>
    <numFmt numFmtId="246" formatCode="#,##0.00;\(#,##0.00\);&quot;-&quot;"/>
    <numFmt numFmtId="247" formatCode="#,##0.00\ &quot;DM&quot;;[Red]\-#,##0.00\ &quot;DM&quot;"/>
    <numFmt numFmtId="248" formatCode="&quot;綅&quot;\t#,##0_);[Red]\(&quot;綅&quot;\t#,##0\)"/>
    <numFmt numFmtId="249" formatCode="0.0000_);[Red]\(0.0000\)"/>
    <numFmt numFmtId="250" formatCode="_ \¥* #,##0.00_ ;_ \¥* \-#,##0.00_ ;_ \¥* &quot;-&quot;??_ ;_ @_ "/>
    <numFmt numFmtId="251" formatCode="\$#,##0.00;\(\$#,##0.00\)"/>
    <numFmt numFmtId="252" formatCode="&quot;$&quot;#,##0.00_);\(&quot;$&quot;#,##0.00\)"/>
    <numFmt numFmtId="253" formatCode="* #,##0_);* \(#,##0\);&quot;-&quot;??_);@"/>
    <numFmt numFmtId="254" formatCode="_-* #,##0.00\ _€_-;\-* #,##0.00\ _€_-;_-* &quot;-&quot;??\ _€_-;_-@_-"/>
    <numFmt numFmtId="255" formatCode="#,##0;\(#,##0\)"/>
    <numFmt numFmtId="256" formatCode="_-&quot;$&quot;* #,##0.00_-;\-&quot;$&quot;* #,##0.00_-;_-&quot;$&quot;* &quot;-&quot;??_-;_-@_-"/>
    <numFmt numFmtId="257" formatCode="_-&quot;€&quot;\ * #,##0.00_-;\-&quot;€&quot;\ * #,##0.00_-;_-&quot;€&quot;\ * &quot;-&quot;??_-;_-@_-"/>
    <numFmt numFmtId="258" formatCode="0.00000000"/>
    <numFmt numFmtId="259" formatCode="#,##0.00;[Red]\(#,##0.00\)"/>
    <numFmt numFmtId="260" formatCode="&quot;\&quot;#,##0;&quot;\&quot;&quot;\&quot;&quot;\&quot;&quot;\&quot;&quot;\&quot;&quot;\&quot;\-&quot;\&quot;#,##0"/>
    <numFmt numFmtId="261" formatCode="_-&quot;\&quot;* #,##0.00_-;&quot;\&quot;&quot;\&quot;&quot;\&quot;&quot;\&quot;&quot;\&quot;\-&quot;\&quot;* #,##0.00_-;_-&quot;\&quot;* &quot;-&quot;??_-;_-@_-"/>
    <numFmt numFmtId="262" formatCode="_-* #,##0.00_-;&quot;\&quot;&quot;\&quot;&quot;\&quot;&quot;\&quot;&quot;\&quot;\-* #,##0.00_-;_-* &quot;-&quot;??_-;_-@_-"/>
    <numFmt numFmtId="263" formatCode="&quot;$&quot;#,##0.00_);[Red]&quot;\&quot;&quot;\&quot;&quot;\&quot;&quot;\&quot;&quot;\&quot;&quot;\&quot;&quot;\&quot;&quot;\&quot;&quot;\&quot;&quot;\&quot;&quot;\&quot;&quot;\&quot;&quot;\&quot;&quot;\&quot;&quot;\&quot;&quot;\&quot;&quot;\&quot;&quot;\&quot;&quot;\&quot;&quot;\&quot;&quot;\&quot;&quot;\&quot;&quot;\&quot;\(&quot;$&quot;#,##0.00&quot;\&quot;&quot;\&quot;&quot;\&quot;&quot;\&quot;&quot;\&quot;&quot;\&quot;&quot;\&quot;&quot;\&quot;&quot;\&quot;&quot;\&quot;&quot;\&quot;&quot;\&quot;&quot;\&quot;&quot;\&quot;&quot;\&quot;&quot;\&quot;&quot;\&quot;&quot;\&quot;&quot;\&quot;&quot;\&quot;&quot;\&quot;&quot;\&quot;&quot;\&quot;\)"/>
    <numFmt numFmtId="264" formatCode="_(&quot;￥&quot;* #,##0.00_);_(&quot;￥&quot;* \(#,##0.00\);_(&quot;￥&quot;* &quot;-&quot;??_);_(@_)"/>
    <numFmt numFmtId="265" formatCode="0.00_);[Red]\(0.00\)"/>
    <numFmt numFmtId="266" formatCode="_ * #,##0_ ;_ * \-#,##0_ ;_ * &quot;-&quot;??_ ;_ @_ "/>
    <numFmt numFmtId="267" formatCode="0000"/>
    <numFmt numFmtId="268" formatCode="yyyy/mm/dd"/>
    <numFmt numFmtId="269" formatCode="0.000"/>
  </numFmts>
  <fonts count="269">
    <font>
      <sz val="11"/>
      <color theme="1"/>
      <name val="宋体"/>
      <charset val="134"/>
      <scheme val="minor"/>
    </font>
    <font>
      <sz val="11"/>
      <color theme="1"/>
      <name val="微软雅黑"/>
      <charset val="134"/>
    </font>
    <font>
      <b/>
      <sz val="11"/>
      <color theme="1"/>
      <name val="微软雅黑"/>
      <charset val="134"/>
    </font>
    <font>
      <b/>
      <u/>
      <sz val="11"/>
      <color theme="10"/>
      <name val="微软雅黑"/>
      <charset val="134"/>
    </font>
    <font>
      <b/>
      <u/>
      <sz val="12"/>
      <color rgb="FFFF0000"/>
      <name val="微软雅黑"/>
      <charset val="134"/>
    </font>
    <font>
      <b/>
      <sz val="15"/>
      <color theme="0"/>
      <name val="微软雅黑"/>
      <charset val="134"/>
    </font>
    <font>
      <b/>
      <sz val="18"/>
      <color theme="0"/>
      <name val="微软雅黑"/>
      <charset val="134"/>
    </font>
    <font>
      <sz val="11"/>
      <color theme="0"/>
      <name val="微软雅黑"/>
      <charset val="134"/>
    </font>
    <font>
      <b/>
      <sz val="12"/>
      <color theme="1"/>
      <name val="微软雅黑"/>
      <charset val="134"/>
    </font>
    <font>
      <b/>
      <sz val="12"/>
      <color theme="0"/>
      <name val="微软雅黑"/>
      <charset val="134"/>
    </font>
    <font>
      <b/>
      <sz val="10"/>
      <color theme="1"/>
      <name val="微软雅黑"/>
      <charset val="134"/>
    </font>
    <font>
      <b/>
      <sz val="10"/>
      <color theme="0"/>
      <name val="微软雅黑"/>
      <charset val="134"/>
    </font>
    <font>
      <b/>
      <sz val="9"/>
      <color theme="1"/>
      <name val="微软雅黑"/>
      <charset val="134"/>
    </font>
    <font>
      <sz val="10"/>
      <color theme="1"/>
      <name val="微软雅黑"/>
      <charset val="134"/>
    </font>
    <font>
      <b/>
      <sz val="10"/>
      <color theme="1"/>
      <name val="宋体"/>
      <charset val="134"/>
      <scheme val="minor"/>
    </font>
    <font>
      <b/>
      <sz val="11"/>
      <color rgb="FFFF0000"/>
      <name val="微软雅黑"/>
      <charset val="134"/>
    </font>
    <font>
      <b/>
      <sz val="10"/>
      <color rgb="FFFF0000"/>
      <name val="微软雅黑"/>
      <charset val="134"/>
    </font>
    <font>
      <sz val="10"/>
      <name val="微软雅黑"/>
      <charset val="134"/>
    </font>
    <font>
      <sz val="10"/>
      <color rgb="FF000000"/>
      <name val="微软雅黑"/>
      <charset val="134"/>
    </font>
    <font>
      <sz val="11"/>
      <name val="宋体"/>
      <charset val="134"/>
    </font>
    <font>
      <sz val="11"/>
      <color rgb="FF000000"/>
      <name val="微软雅黑"/>
      <charset val="134"/>
    </font>
    <font>
      <b/>
      <sz val="12"/>
      <name val="微软雅黑"/>
      <charset val="134"/>
    </font>
    <font>
      <sz val="11"/>
      <name val="微软雅黑"/>
      <charset val="134"/>
    </font>
    <font>
      <b/>
      <sz val="11"/>
      <name val="微软雅黑"/>
      <charset val="134"/>
    </font>
    <font>
      <sz val="10"/>
      <color theme="1"/>
      <name val="宋体"/>
      <charset val="134"/>
      <scheme val="minor"/>
    </font>
    <font>
      <sz val="10"/>
      <color rgb="FFFF0000"/>
      <name val="微软雅黑"/>
      <charset val="134"/>
    </font>
    <font>
      <b/>
      <sz val="10"/>
      <name val="微软雅黑"/>
      <charset val="134"/>
    </font>
    <font>
      <sz val="11"/>
      <color rgb="FFFF0000"/>
      <name val="微软雅黑"/>
      <charset val="134"/>
    </font>
    <font>
      <b/>
      <sz val="10"/>
      <color rgb="FF000000"/>
      <name val="微软雅黑"/>
      <charset val="134"/>
    </font>
    <font>
      <b/>
      <sz val="10.5"/>
      <color rgb="FF1F497D"/>
      <name val="Calibri"/>
      <charset val="134"/>
    </font>
    <font>
      <b/>
      <sz val="11"/>
      <color rgb="FF000000"/>
      <name val="微软雅黑"/>
      <charset val="134"/>
    </font>
    <font>
      <b/>
      <sz val="14"/>
      <color rgb="FF000080"/>
      <name val="仿宋_GB2312"/>
      <charset val="134"/>
    </font>
    <font>
      <sz val="9"/>
      <color indexed="8"/>
      <name val="微软雅黑"/>
      <charset val="134"/>
    </font>
    <font>
      <sz val="9"/>
      <color theme="1"/>
      <name val="微软雅黑"/>
      <charset val="134"/>
    </font>
    <font>
      <b/>
      <sz val="9"/>
      <color indexed="8"/>
      <name val="微软雅黑"/>
      <charset val="134"/>
    </font>
    <font>
      <sz val="12"/>
      <color indexed="9"/>
      <name val="Times New Roman"/>
      <charset val="134"/>
    </font>
    <font>
      <sz val="11"/>
      <color theme="1"/>
      <name val="宋体"/>
      <charset val="0"/>
      <scheme val="minor"/>
    </font>
    <font>
      <sz val="10"/>
      <name val="Helv"/>
      <charset val="134"/>
    </font>
    <font>
      <sz val="11"/>
      <color indexed="62"/>
      <name val="宋体"/>
      <charset val="134"/>
    </font>
    <font>
      <b/>
      <sz val="11"/>
      <color indexed="52"/>
      <name val="宋体"/>
      <charset val="134"/>
    </font>
    <font>
      <sz val="11"/>
      <color rgb="FF3F3F76"/>
      <name val="宋体"/>
      <charset val="0"/>
      <scheme val="minor"/>
    </font>
    <font>
      <sz val="11"/>
      <color indexed="8"/>
      <name val="宋体"/>
      <charset val="134"/>
    </font>
    <font>
      <b/>
      <sz val="11"/>
      <color rgb="FF3F3F3F"/>
      <name val="宋体"/>
      <charset val="0"/>
      <scheme val="minor"/>
    </font>
    <font>
      <sz val="10"/>
      <name val="Arial"/>
      <charset val="134"/>
    </font>
    <font>
      <sz val="11"/>
      <color indexed="20"/>
      <name val="Calibri"/>
      <charset val="134"/>
    </font>
    <font>
      <sz val="11"/>
      <color indexed="9"/>
      <name val="Calibri"/>
      <charset val="134"/>
    </font>
    <font>
      <sz val="12"/>
      <color indexed="20"/>
      <name val="宋体"/>
      <charset val="134"/>
    </font>
    <font>
      <sz val="11"/>
      <color rgb="FF9C0006"/>
      <name val="宋体"/>
      <charset val="0"/>
      <scheme val="minor"/>
    </font>
    <font>
      <sz val="12"/>
      <color indexed="62"/>
      <name val="Times New Roman"/>
      <charset val="134"/>
    </font>
    <font>
      <b/>
      <sz val="11"/>
      <color indexed="52"/>
      <name val="Calibri"/>
      <charset val="134"/>
    </font>
    <font>
      <sz val="11"/>
      <color indexed="8"/>
      <name val="Calibri"/>
      <charset val="134"/>
    </font>
    <font>
      <sz val="10"/>
      <color indexed="8"/>
      <name val="Arial"/>
      <charset val="134"/>
    </font>
    <font>
      <b/>
      <sz val="12"/>
      <color indexed="63"/>
      <name val="Times New Roman"/>
      <charset val="134"/>
    </font>
    <font>
      <sz val="11"/>
      <color indexed="20"/>
      <name val="宋体"/>
      <charset val="134"/>
    </font>
    <font>
      <b/>
      <sz val="11"/>
      <color indexed="8"/>
      <name val="宋体"/>
      <charset val="134"/>
    </font>
    <font>
      <sz val="11"/>
      <color indexed="17"/>
      <name val="宋体"/>
      <charset val="134"/>
    </font>
    <font>
      <i/>
      <sz val="12"/>
      <name val="SWISS"/>
      <charset val="134"/>
    </font>
    <font>
      <sz val="12"/>
      <color indexed="8"/>
      <name val="宋体"/>
      <charset val="134"/>
    </font>
    <font>
      <sz val="10"/>
      <color indexed="9"/>
      <name val="Arial"/>
      <charset val="134"/>
    </font>
    <font>
      <b/>
      <sz val="11"/>
      <color indexed="63"/>
      <name val="宋体"/>
      <charset val="134"/>
    </font>
    <font>
      <sz val="12"/>
      <name val="宋体"/>
      <charset val="134"/>
    </font>
    <font>
      <b/>
      <sz val="11"/>
      <color indexed="63"/>
      <name val="Calibri"/>
      <charset val="134"/>
    </font>
    <font>
      <sz val="11"/>
      <color theme="0"/>
      <name val="宋体"/>
      <charset val="0"/>
      <scheme val="minor"/>
    </font>
    <font>
      <sz val="12"/>
      <name val="Times New Roman"/>
      <charset val="134"/>
    </font>
    <font>
      <sz val="12"/>
      <name val="·¢Ê^_GB23"/>
      <charset val="134"/>
    </font>
    <font>
      <u/>
      <sz val="12"/>
      <color indexed="12"/>
      <name val="新細明體"/>
      <charset val="136"/>
    </font>
    <font>
      <sz val="11"/>
      <color indexed="9"/>
      <name val="宋体"/>
      <charset val="134"/>
    </font>
    <font>
      <b/>
      <sz val="10"/>
      <color indexed="63"/>
      <name val="Arial"/>
      <charset val="134"/>
    </font>
    <font>
      <b/>
      <sz val="12"/>
      <color indexed="52"/>
      <name val="Calibri"/>
      <charset val="134"/>
    </font>
    <font>
      <sz val="10"/>
      <name val="宋体"/>
      <charset val="134"/>
    </font>
    <font>
      <u/>
      <sz val="11"/>
      <color theme="10"/>
      <name val="宋体"/>
      <charset val="134"/>
      <scheme val="minor"/>
    </font>
    <font>
      <sz val="11"/>
      <color rgb="FF006100"/>
      <name val="宋体"/>
      <charset val="0"/>
      <scheme val="minor"/>
    </font>
    <font>
      <sz val="12"/>
      <color indexed="62"/>
      <name val="Calibri"/>
      <charset val="134"/>
    </font>
    <font>
      <u/>
      <sz val="11"/>
      <color rgb="FF800080"/>
      <name val="宋体"/>
      <charset val="0"/>
      <scheme val="minor"/>
    </font>
    <font>
      <b/>
      <sz val="11"/>
      <color theme="3"/>
      <name val="宋体"/>
      <charset val="134"/>
      <scheme val="minor"/>
    </font>
    <font>
      <sz val="11"/>
      <color indexed="49"/>
      <name val="宋体"/>
      <charset val="134"/>
    </font>
    <font>
      <sz val="11"/>
      <color rgb="FFFF0000"/>
      <name val="宋体"/>
      <charset val="0"/>
      <scheme val="minor"/>
    </font>
    <font>
      <b/>
      <sz val="18"/>
      <color theme="3"/>
      <name val="宋体"/>
      <charset val="134"/>
      <scheme val="minor"/>
    </font>
    <font>
      <sz val="10"/>
      <color indexed="20"/>
      <name val="Arial"/>
      <charset val="134"/>
    </font>
    <font>
      <i/>
      <sz val="11"/>
      <color rgb="FF7F7F7F"/>
      <name val="宋体"/>
      <charset val="0"/>
      <scheme val="minor"/>
    </font>
    <font>
      <b/>
      <sz val="15"/>
      <color theme="3"/>
      <name val="宋体"/>
      <charset val="134"/>
      <scheme val="minor"/>
    </font>
    <font>
      <sz val="11"/>
      <color rgb="FF3F3F76"/>
      <name val="Calibri"/>
      <charset val="134"/>
    </font>
    <font>
      <sz val="12"/>
      <name val="新細明體"/>
      <charset val="134"/>
    </font>
    <font>
      <b/>
      <sz val="13"/>
      <color theme="3"/>
      <name val="宋体"/>
      <charset val="134"/>
      <scheme val="minor"/>
    </font>
    <font>
      <sz val="14"/>
      <name val="ÏT"/>
      <charset val="134"/>
    </font>
    <font>
      <sz val="12"/>
      <color indexed="8"/>
      <name val="Calibri"/>
      <charset val="134"/>
    </font>
    <font>
      <b/>
      <sz val="12"/>
      <color indexed="63"/>
      <name val="Calibri"/>
      <charset val="134"/>
    </font>
    <font>
      <b/>
      <sz val="12"/>
      <color indexed="9"/>
      <name val="Times New Roman"/>
      <charset val="134"/>
    </font>
    <font>
      <sz val="12"/>
      <color indexed="52"/>
      <name val="Times New Roman"/>
      <charset val="134"/>
    </font>
    <font>
      <sz val="10"/>
      <name val="Book Antiqua"/>
      <charset val="134"/>
    </font>
    <font>
      <sz val="10"/>
      <name val="©bÂ"/>
      <charset val="134"/>
    </font>
    <font>
      <b/>
      <sz val="15"/>
      <color indexed="62"/>
      <name val="宋体"/>
      <charset val="134"/>
    </font>
    <font>
      <sz val="11"/>
      <color indexed="10"/>
      <name val="Calibri"/>
      <charset val="134"/>
    </font>
    <font>
      <b/>
      <sz val="10"/>
      <name val="Book Antiqua"/>
      <charset val="134"/>
    </font>
    <font>
      <b/>
      <sz val="12"/>
      <color indexed="52"/>
      <name val="Times New Roman"/>
      <charset val="134"/>
    </font>
    <font>
      <sz val="11"/>
      <color indexed="9"/>
      <name val="新細明體"/>
      <charset val="134"/>
    </font>
    <font>
      <sz val="11"/>
      <color indexed="60"/>
      <name val="宋体"/>
      <charset val="134"/>
    </font>
    <font>
      <b/>
      <sz val="12"/>
      <color indexed="8"/>
      <name val="Calibri"/>
      <charset val="134"/>
    </font>
    <font>
      <b/>
      <sz val="11"/>
      <color rgb="FFFA7D00"/>
      <name val="宋体"/>
      <charset val="0"/>
      <scheme val="minor"/>
    </font>
    <font>
      <b/>
      <sz val="13"/>
      <color indexed="56"/>
      <name val="Times New Roman"/>
      <charset val="134"/>
    </font>
    <font>
      <b/>
      <sz val="11"/>
      <color rgb="FFFFFFFF"/>
      <name val="宋体"/>
      <charset val="0"/>
      <scheme val="minor"/>
    </font>
    <font>
      <sz val="11"/>
      <color rgb="FFFA7D00"/>
      <name val="宋体"/>
      <charset val="0"/>
      <scheme val="minor"/>
    </font>
    <font>
      <sz val="12"/>
      <color indexed="9"/>
      <name val="Calibri"/>
      <charset val="134"/>
    </font>
    <font>
      <sz val="11"/>
      <name val="Times New Roman"/>
      <charset val="134"/>
    </font>
    <font>
      <b/>
      <sz val="11"/>
      <color theme="1"/>
      <name val="宋体"/>
      <charset val="0"/>
      <scheme val="minor"/>
    </font>
    <font>
      <sz val="11"/>
      <color rgb="FF9C6500"/>
      <name val="宋体"/>
      <charset val="0"/>
      <scheme val="minor"/>
    </font>
    <font>
      <sz val="10"/>
      <color theme="1"/>
      <name val="Arial"/>
      <charset val="134"/>
    </font>
    <font>
      <b/>
      <sz val="11"/>
      <color indexed="9"/>
      <name val="宋体"/>
      <charset val="134"/>
    </font>
    <font>
      <sz val="12"/>
      <color indexed="20"/>
      <name val="Times New Roman"/>
      <charset val="134"/>
    </font>
    <font>
      <b/>
      <sz val="18"/>
      <color indexed="56"/>
      <name val="宋体"/>
      <charset val="134"/>
    </font>
    <font>
      <b/>
      <sz val="11"/>
      <color theme="3"/>
      <name val="Arial"/>
      <charset val="134"/>
    </font>
    <font>
      <sz val="12"/>
      <color indexed="10"/>
      <name val="Times New Roman"/>
      <charset val="134"/>
    </font>
    <font>
      <sz val="9"/>
      <color indexed="8"/>
      <name val="Arial"/>
      <charset val="134"/>
    </font>
    <font>
      <b/>
      <sz val="22"/>
      <color indexed="18"/>
      <name val="Arial"/>
      <charset val="134"/>
    </font>
    <font>
      <u/>
      <sz val="10"/>
      <color indexed="12"/>
      <name val="MS Sans Serif"/>
      <charset val="134"/>
    </font>
    <font>
      <b/>
      <sz val="10"/>
      <color indexed="9"/>
      <name val="Arial"/>
      <charset val="134"/>
    </font>
    <font>
      <sz val="11"/>
      <color rgb="FF9C6500"/>
      <name val="Calibri"/>
      <charset val="134"/>
    </font>
    <font>
      <sz val="12"/>
      <name val="Arial"/>
      <charset val="134"/>
    </font>
    <font>
      <sz val="10"/>
      <name val="Courier"/>
      <charset val="134"/>
    </font>
    <font>
      <sz val="12"/>
      <color indexed="17"/>
      <name val="宋体"/>
      <charset val="134"/>
    </font>
    <font>
      <sz val="12"/>
      <name val="新細明體"/>
      <charset val="136"/>
    </font>
    <font>
      <sz val="11"/>
      <color indexed="60"/>
      <name val="Calibri"/>
      <charset val="134"/>
    </font>
    <font>
      <sz val="11"/>
      <name val="돋움"/>
      <charset val="134"/>
    </font>
    <font>
      <b/>
      <sz val="10"/>
      <name val="MS Sans Serif"/>
      <charset val="134"/>
    </font>
    <font>
      <sz val="11"/>
      <color indexed="8"/>
      <name val="新細明體"/>
      <charset val="134"/>
    </font>
    <font>
      <sz val="10"/>
      <name val="Times New Roman"/>
      <charset val="134"/>
    </font>
    <font>
      <b/>
      <sz val="11"/>
      <name val="Helv"/>
      <charset val="134"/>
    </font>
    <font>
      <u/>
      <sz val="9"/>
      <color indexed="12"/>
      <name val="Arial"/>
      <charset val="134"/>
    </font>
    <font>
      <u/>
      <sz val="11"/>
      <color theme="10"/>
      <name val="宋体"/>
      <charset val="134"/>
    </font>
    <font>
      <sz val="12"/>
      <color indexed="20"/>
      <name val="新細明體"/>
      <charset val="134"/>
    </font>
    <font>
      <sz val="12"/>
      <color indexed="8"/>
      <name val="新細明體"/>
      <charset val="134"/>
    </font>
    <font>
      <b/>
      <sz val="15"/>
      <color indexed="56"/>
      <name val="宋体"/>
      <charset val="134"/>
    </font>
    <font>
      <b/>
      <sz val="15"/>
      <color indexed="56"/>
      <name val="Times New Roman"/>
      <charset val="134"/>
    </font>
    <font>
      <b/>
      <sz val="11"/>
      <color indexed="56"/>
      <name val="Times New Roman"/>
      <charset val="134"/>
    </font>
    <font>
      <sz val="11"/>
      <name val="ＭＳ Ｐゴシック"/>
      <charset val="134"/>
    </font>
    <font>
      <sz val="10"/>
      <name val="MS Sans Serif"/>
      <charset val="134"/>
    </font>
    <font>
      <sz val="12"/>
      <color indexed="9"/>
      <name val="新細明體"/>
      <charset val="134"/>
    </font>
    <font>
      <sz val="8"/>
      <name val="Arial"/>
      <charset val="134"/>
    </font>
    <font>
      <sz val="12"/>
      <name val="·¢"/>
      <charset val="134"/>
    </font>
    <font>
      <sz val="12"/>
      <name val="???"/>
      <charset val="134"/>
    </font>
    <font>
      <sz val="12"/>
      <name val="§º"/>
      <charset val="134"/>
    </font>
    <font>
      <sz val="11"/>
      <color indexed="17"/>
      <name val="Calibri"/>
      <charset val="134"/>
    </font>
    <font>
      <sz val="7"/>
      <name val="Small Fonts"/>
      <charset val="134"/>
    </font>
    <font>
      <i/>
      <sz val="11"/>
      <color indexed="23"/>
      <name val="Calibri"/>
      <charset val="134"/>
    </font>
    <font>
      <i/>
      <sz val="11"/>
      <color indexed="23"/>
      <name val="宋体"/>
      <charset val="134"/>
    </font>
    <font>
      <sz val="11"/>
      <color indexed="26"/>
      <name val="宋体"/>
      <charset val="134"/>
    </font>
    <font>
      <sz val="12"/>
      <color indexed="8"/>
      <name val="Times New Roman"/>
      <charset val="134"/>
    </font>
    <font>
      <b/>
      <sz val="10"/>
      <color indexed="18"/>
      <name val="Arial"/>
      <charset val="134"/>
    </font>
    <font>
      <sz val="10"/>
      <color indexed="17"/>
      <name val="宋体"/>
      <charset val="134"/>
    </font>
    <font>
      <sz val="13"/>
      <name val="Tms Rmn"/>
      <charset val="134"/>
    </font>
    <font>
      <sz val="12"/>
      <color indexed="60"/>
      <name val="Calibri"/>
      <charset val="134"/>
    </font>
    <font>
      <sz val="12"/>
      <color indexed="17"/>
      <name val="Times New Roman"/>
      <charset val="134"/>
    </font>
    <font>
      <b/>
      <sz val="8"/>
      <name val="Arial"/>
      <charset val="134"/>
    </font>
    <font>
      <b/>
      <i/>
      <sz val="10"/>
      <name val="Arial"/>
      <charset val="134"/>
    </font>
    <font>
      <i/>
      <sz val="10"/>
      <color indexed="16"/>
      <name val="Times New Roman"/>
      <charset val="134"/>
    </font>
    <font>
      <b/>
      <sz val="10"/>
      <color rgb="FF3F3F3F"/>
      <name val="Arial"/>
      <charset val="134"/>
    </font>
    <font>
      <sz val="10"/>
      <color indexed="20"/>
      <name val="宋体"/>
      <charset val="134"/>
    </font>
    <font>
      <sz val="12"/>
      <name val="ÏT"/>
      <charset val="134"/>
    </font>
    <font>
      <sz val="12"/>
      <name val="????"/>
      <charset val="134"/>
    </font>
    <font>
      <sz val="12"/>
      <name val="돋움체"/>
      <charset val="134"/>
    </font>
    <font>
      <sz val="9"/>
      <name val="Times New Roman"/>
      <charset val="134"/>
    </font>
    <font>
      <sz val="12"/>
      <color indexed="17"/>
      <name val="新細明體"/>
      <charset val="134"/>
    </font>
    <font>
      <i/>
      <sz val="12"/>
      <color indexed="23"/>
      <name val="Times New Roman"/>
      <charset val="134"/>
    </font>
    <font>
      <b/>
      <sz val="11"/>
      <color indexed="49"/>
      <name val="宋体"/>
      <charset val="134"/>
    </font>
    <font>
      <b/>
      <sz val="13"/>
      <name val="Tms Rmn"/>
      <charset val="134"/>
    </font>
    <font>
      <sz val="10"/>
      <color indexed="62"/>
      <name val="Arial"/>
      <charset val="134"/>
    </font>
    <font>
      <sz val="10"/>
      <color indexed="17"/>
      <name val="Arial"/>
      <charset val="134"/>
    </font>
    <font>
      <sz val="11"/>
      <name val="明朝"/>
      <charset val="136"/>
    </font>
    <font>
      <b/>
      <sz val="14"/>
      <color indexed="18"/>
      <name val="Arial"/>
      <charset val="134"/>
    </font>
    <font>
      <b/>
      <u val="singleAccounting"/>
      <sz val="10"/>
      <color indexed="18"/>
      <name val="Arial"/>
      <charset val="134"/>
    </font>
    <font>
      <u/>
      <sz val="12"/>
      <color indexed="36"/>
      <name val="新細明體"/>
      <charset val="134"/>
    </font>
    <font>
      <sz val="12"/>
      <name val="©x©"/>
      <charset val="134"/>
    </font>
    <font>
      <u/>
      <sz val="9"/>
      <color indexed="36"/>
      <name val="Arial"/>
      <charset val="134"/>
    </font>
    <font>
      <sz val="11"/>
      <color indexed="38"/>
      <name val="宋体"/>
      <charset val="134"/>
    </font>
    <font>
      <u val="singleAccounting"/>
      <vertAlign val="subscript"/>
      <sz val="10"/>
      <name val="Times New Roman"/>
      <charset val="134"/>
    </font>
    <font>
      <i/>
      <sz val="9"/>
      <name val="Times New Roman"/>
      <charset val="134"/>
    </font>
    <font>
      <u/>
      <sz val="10"/>
      <color indexed="14"/>
      <name val="MS Sans Serif"/>
      <charset val="134"/>
    </font>
    <font>
      <sz val="11"/>
      <name val="宋体繁体"/>
      <charset val="134"/>
    </font>
    <font>
      <sz val="11"/>
      <color theme="1"/>
      <name val="宋体"/>
      <charset val="136"/>
      <scheme val="minor"/>
    </font>
    <font>
      <u/>
      <sz val="12"/>
      <color indexed="12"/>
      <name val="新細明體"/>
      <charset val="134"/>
    </font>
    <font>
      <sz val="12"/>
      <color indexed="20"/>
      <name val="Calibri"/>
      <charset val="134"/>
    </font>
    <font>
      <sz val="7"/>
      <name val="Helv"/>
      <charset val="134"/>
    </font>
    <font>
      <b/>
      <sz val="18"/>
      <color indexed="56"/>
      <name val="Cambria"/>
      <charset val="134"/>
    </font>
    <font>
      <sz val="11"/>
      <color indexed="42"/>
      <name val="宋体"/>
      <charset val="134"/>
    </font>
    <font>
      <sz val="11"/>
      <color rgb="FFFA7D00"/>
      <name val="Calibri"/>
      <charset val="134"/>
    </font>
    <font>
      <sz val="11"/>
      <color rgb="FF9C0006"/>
      <name val="Calibri"/>
      <charset val="134"/>
    </font>
    <font>
      <sz val="11"/>
      <color indexed="20"/>
      <name val="新細明體"/>
      <charset val="134"/>
    </font>
    <font>
      <sz val="11"/>
      <color indexed="52"/>
      <name val="Calibri"/>
      <charset val="134"/>
    </font>
    <font>
      <b/>
      <sz val="15"/>
      <color indexed="56"/>
      <name val="Calibri"/>
      <charset val="134"/>
    </font>
    <font>
      <b/>
      <sz val="13"/>
      <color indexed="56"/>
      <name val="Calibri"/>
      <charset val="134"/>
    </font>
    <font>
      <b/>
      <sz val="11"/>
      <color indexed="56"/>
      <name val="Calibri"/>
      <charset val="134"/>
    </font>
    <font>
      <sz val="10"/>
      <color theme="1"/>
      <name val="Arial Unicode MS"/>
      <charset val="134"/>
    </font>
    <font>
      <i/>
      <sz val="10"/>
      <color indexed="23"/>
      <name val="Arial"/>
      <charset val="134"/>
    </font>
    <font>
      <u/>
      <sz val="10"/>
      <color indexed="36"/>
      <name val="Arial"/>
      <charset val="134"/>
    </font>
    <font>
      <b/>
      <sz val="13"/>
      <color indexed="62"/>
      <name val="宋体"/>
      <charset val="134"/>
    </font>
    <font>
      <sz val="8"/>
      <color indexed="16"/>
      <name val="Century Schoolbook"/>
      <charset val="134"/>
    </font>
    <font>
      <sz val="7"/>
      <color indexed="10"/>
      <name val="Helv"/>
      <charset val="134"/>
    </font>
    <font>
      <b/>
      <sz val="11"/>
      <color indexed="56"/>
      <name val="宋体"/>
      <charset val="134"/>
    </font>
    <font>
      <b/>
      <sz val="12"/>
      <name val="宋体"/>
      <charset val="134"/>
    </font>
    <font>
      <b/>
      <i/>
      <sz val="10"/>
      <name val="Times New Roman"/>
      <charset val="134"/>
    </font>
    <font>
      <b/>
      <sz val="9"/>
      <name val="Times New Roman"/>
      <charset val="134"/>
    </font>
    <font>
      <b/>
      <sz val="11"/>
      <color indexed="8"/>
      <name val="Calibri"/>
      <charset val="134"/>
    </font>
    <font>
      <b/>
      <sz val="12"/>
      <name val="MS Sans Serif"/>
      <charset val="134"/>
    </font>
    <font>
      <b/>
      <sz val="18"/>
      <color theme="3"/>
      <name val="Cambria"/>
      <charset val="134"/>
    </font>
    <font>
      <sz val="12"/>
      <name val="MS Sans Serif"/>
      <charset val="134"/>
    </font>
    <font>
      <sz val="11"/>
      <color indexed="52"/>
      <name val="宋体"/>
      <charset val="134"/>
    </font>
    <font>
      <sz val="10"/>
      <name val="Arial Narrow"/>
      <charset val="134"/>
    </font>
    <font>
      <sz val="12"/>
      <name val="夥鰻羹"/>
      <charset val="136"/>
    </font>
    <font>
      <sz val="12"/>
      <name val="冼极"/>
      <charset val="136"/>
    </font>
    <font>
      <sz val="11"/>
      <name val="明朝"/>
      <charset val="255"/>
    </font>
    <font>
      <sz val="12"/>
      <color theme="1"/>
      <name val="宋体"/>
      <charset val="134"/>
      <scheme val="minor"/>
    </font>
    <font>
      <b/>
      <sz val="11"/>
      <color rgb="FFFA7D00"/>
      <name val="Calibri"/>
      <charset val="134"/>
    </font>
    <font>
      <sz val="10"/>
      <color rgb="FF3F3F76"/>
      <name val="Arial"/>
      <charset val="134"/>
    </font>
    <font>
      <sz val="10"/>
      <name val="Geneva"/>
      <charset val="134"/>
    </font>
    <font>
      <sz val="10"/>
      <color indexed="60"/>
      <name val="Arial"/>
      <charset val="134"/>
    </font>
    <font>
      <b/>
      <sz val="12"/>
      <name val="Helv"/>
      <charset val="134"/>
    </font>
    <font>
      <b/>
      <sz val="12"/>
      <name val="Arial"/>
      <charset val="134"/>
    </font>
    <font>
      <sz val="12"/>
      <color indexed="52"/>
      <name val="Calibri"/>
      <charset val="134"/>
    </font>
    <font>
      <b/>
      <sz val="11"/>
      <color indexed="62"/>
      <name val="宋体"/>
      <charset val="134"/>
    </font>
    <font>
      <sz val="12"/>
      <color indexed="12"/>
      <name val="Arial"/>
      <charset val="134"/>
    </font>
    <font>
      <sz val="12"/>
      <name val="Tms Rmn"/>
      <charset val="134"/>
    </font>
    <font>
      <b/>
      <sz val="12"/>
      <color indexed="9"/>
      <name val="Calibri"/>
      <charset val="134"/>
    </font>
    <font>
      <b/>
      <sz val="10"/>
      <color indexed="52"/>
      <name val="Arial"/>
      <charset val="134"/>
    </font>
    <font>
      <b/>
      <sz val="10"/>
      <name val="Helv"/>
      <charset val="134"/>
    </font>
    <font>
      <b/>
      <sz val="11"/>
      <color indexed="9"/>
      <name val="Calibri"/>
      <charset val="134"/>
    </font>
    <font>
      <sz val="10"/>
      <color indexed="8"/>
      <name val="Arial Unicode MS"/>
      <charset val="134"/>
    </font>
    <font>
      <sz val="10"/>
      <name val="Arial Unicode MS"/>
      <charset val="134"/>
    </font>
    <font>
      <sz val="10"/>
      <name val="Arial Unicode MS"/>
      <charset val="136"/>
    </font>
    <font>
      <i/>
      <sz val="11"/>
      <color rgb="FF7F7F7F"/>
      <name val="Calibri"/>
      <charset val="134"/>
    </font>
    <font>
      <sz val="11"/>
      <color rgb="FF006100"/>
      <name val="Calibri"/>
      <charset val="134"/>
    </font>
    <font>
      <b/>
      <sz val="15"/>
      <color theme="3"/>
      <name val="Calibri"/>
      <charset val="134"/>
    </font>
    <font>
      <b/>
      <sz val="13"/>
      <color theme="3"/>
      <name val="Calibri"/>
      <charset val="134"/>
    </font>
    <font>
      <b/>
      <sz val="11"/>
      <color theme="3"/>
      <name val="Calibri"/>
      <charset val="134"/>
    </font>
    <font>
      <sz val="10"/>
      <color indexed="9"/>
      <name val="Helv"/>
      <charset val="134"/>
    </font>
    <font>
      <u/>
      <sz val="10"/>
      <color indexed="12"/>
      <name val="Arial"/>
      <charset val="134"/>
    </font>
    <font>
      <u/>
      <sz val="10"/>
      <color theme="10"/>
      <name val="Arial"/>
      <charset val="134"/>
    </font>
    <font>
      <u/>
      <sz val="12"/>
      <color theme="10"/>
      <name val="新細明體"/>
      <charset val="136"/>
    </font>
    <font>
      <u/>
      <sz val="9"/>
      <color indexed="12"/>
      <name val="新細明體"/>
      <charset val="136"/>
    </font>
    <font>
      <sz val="9"/>
      <color indexed="12"/>
      <name val="Arial"/>
      <charset val="134"/>
    </font>
    <font>
      <b/>
      <sz val="13"/>
      <color indexed="56"/>
      <name val="宋体"/>
      <charset val="134"/>
    </font>
    <font>
      <sz val="10"/>
      <color indexed="8"/>
      <name val="MS Sans Serif"/>
      <charset val="134"/>
    </font>
    <font>
      <b/>
      <sz val="11"/>
      <color rgb="FF3F3F3F"/>
      <name val="Calibri"/>
      <charset val="134"/>
    </font>
    <font>
      <b/>
      <i/>
      <sz val="10"/>
      <color indexed="8"/>
      <name val="Arial"/>
      <charset val="134"/>
    </font>
    <font>
      <sz val="10"/>
      <color indexed="8"/>
      <name val="宋体"/>
      <charset val="134"/>
    </font>
    <font>
      <b/>
      <sz val="10"/>
      <color indexed="13"/>
      <name val="Arial"/>
      <charset val="134"/>
    </font>
    <font>
      <b/>
      <sz val="28"/>
      <name val="宋体"/>
      <charset val="134"/>
    </font>
    <font>
      <sz val="10"/>
      <color indexed="52"/>
      <name val="Arial"/>
      <charset val="134"/>
    </font>
    <font>
      <sz val="11"/>
      <color indexed="10"/>
      <name val="宋体"/>
      <charset val="134"/>
    </font>
    <font>
      <sz val="12"/>
      <color indexed="17"/>
      <name val="Calibri"/>
      <charset val="134"/>
    </font>
    <font>
      <b/>
      <sz val="18"/>
      <color indexed="62"/>
      <name val="宋体"/>
      <charset val="134"/>
    </font>
    <font>
      <sz val="12"/>
      <name val="柧挬"/>
      <charset val="134"/>
    </font>
    <font>
      <b/>
      <sz val="15"/>
      <color indexed="56"/>
      <name val="Arial"/>
      <charset val="134"/>
    </font>
    <font>
      <b/>
      <sz val="13"/>
      <color indexed="56"/>
      <name val="Arial"/>
      <charset val="134"/>
    </font>
    <font>
      <b/>
      <sz val="11"/>
      <color indexed="56"/>
      <name val="Arial"/>
      <charset val="134"/>
    </font>
    <font>
      <b/>
      <sz val="18"/>
      <color indexed="56"/>
      <name val="新細明體"/>
      <charset val="134"/>
    </font>
    <font>
      <sz val="10"/>
      <name val="明朝"/>
      <charset val="255"/>
    </font>
    <font>
      <b/>
      <sz val="10"/>
      <color indexed="8"/>
      <name val="Arial"/>
      <charset val="134"/>
    </font>
    <font>
      <sz val="10"/>
      <color rgb="FF000000"/>
      <name val="Arial"/>
      <charset val="134"/>
    </font>
    <font>
      <sz val="12"/>
      <color indexed="10"/>
      <name val="Calibri"/>
      <charset val="134"/>
    </font>
    <font>
      <u/>
      <sz val="12"/>
      <color indexed="36"/>
      <name val="新細明體"/>
      <charset val="136"/>
    </font>
    <font>
      <u/>
      <sz val="12"/>
      <color indexed="12"/>
      <name val="宋体"/>
      <charset val="134"/>
    </font>
    <font>
      <sz val="12"/>
      <name val="官帕眉"/>
      <charset val="134"/>
    </font>
    <font>
      <sz val="12"/>
      <name val="宋体"/>
      <charset val="136"/>
    </font>
    <font>
      <sz val="12"/>
      <name val="Courier"/>
      <charset val="134"/>
    </font>
    <font>
      <i/>
      <sz val="12"/>
      <color indexed="23"/>
      <name val="Calibri"/>
      <charset val="134"/>
    </font>
    <font>
      <sz val="10"/>
      <color indexed="10"/>
      <name val="Arial"/>
      <charset val="134"/>
    </font>
    <font>
      <sz val="10"/>
      <name val="奔覆眉"/>
      <charset val="134"/>
    </font>
    <font>
      <sz val="9"/>
      <name val="宋体"/>
      <charset val="134"/>
    </font>
    <font>
      <b/>
      <sz val="9"/>
      <name val="宋体"/>
      <charset val="134"/>
    </font>
  </fonts>
  <fills count="71">
    <fill>
      <patternFill patternType="none"/>
    </fill>
    <fill>
      <patternFill patternType="gray125"/>
    </fill>
    <fill>
      <patternFill patternType="solid">
        <fgColor theme="3" tint="0.399975585192419"/>
        <bgColor indexed="64"/>
      </patternFill>
    </fill>
    <fill>
      <patternFill patternType="solid">
        <fgColor theme="9"/>
        <bgColor indexed="64"/>
      </patternFill>
    </fill>
    <fill>
      <patternFill patternType="solid">
        <fgColor rgb="FFFFFF00"/>
        <bgColor indexed="64"/>
      </patternFill>
    </fill>
    <fill>
      <patternFill patternType="solid">
        <fgColor theme="8" tint="0.399975585192419"/>
        <bgColor indexed="64"/>
      </patternFill>
    </fill>
    <fill>
      <patternFill patternType="solid">
        <fgColor rgb="FFFBD4B4"/>
        <bgColor indexed="64"/>
      </patternFill>
    </fill>
    <fill>
      <patternFill patternType="solid">
        <fgColor rgb="FFD9D9D9"/>
        <bgColor indexed="64"/>
      </patternFill>
    </fill>
    <fill>
      <patternFill patternType="solid">
        <fgColor rgb="FFFCD5B4"/>
        <bgColor indexed="64"/>
      </patternFill>
    </fill>
    <fill>
      <patternFill patternType="solid">
        <fgColor rgb="FF92D050"/>
        <bgColor indexed="64"/>
      </patternFill>
    </fill>
    <fill>
      <patternFill patternType="solid">
        <fgColor rgb="FFFFC000"/>
        <bgColor indexed="64"/>
      </patternFill>
    </fill>
    <fill>
      <patternFill patternType="solid">
        <fgColor theme="9" tint="0.799981688894314"/>
        <bgColor indexed="64"/>
      </patternFill>
    </fill>
    <fill>
      <patternFill patternType="solid">
        <fgColor indexed="57"/>
        <bgColor indexed="64"/>
      </patternFill>
    </fill>
    <fill>
      <patternFill patternType="solid">
        <fgColor theme="8" tint="0.599993896298105"/>
        <bgColor indexed="64"/>
      </patternFill>
    </fill>
    <fill>
      <patternFill patternType="solid">
        <fgColor indexed="47"/>
        <bgColor indexed="64"/>
      </patternFill>
    </fill>
    <fill>
      <patternFill patternType="solid">
        <fgColor indexed="9"/>
        <bgColor indexed="64"/>
      </patternFill>
    </fill>
    <fill>
      <patternFill patternType="solid">
        <fgColor rgb="FFFFCC99"/>
        <bgColor indexed="64"/>
      </patternFill>
    </fill>
    <fill>
      <patternFill patternType="solid">
        <fgColor indexed="27"/>
        <bgColor indexed="64"/>
      </patternFill>
    </fill>
    <fill>
      <patternFill patternType="solid">
        <fgColor rgb="FFF2F2F2"/>
        <bgColor indexed="64"/>
      </patternFill>
    </fill>
    <fill>
      <patternFill patternType="solid">
        <fgColor indexed="44"/>
        <bgColor indexed="64"/>
      </patternFill>
    </fill>
    <fill>
      <patternFill patternType="solid">
        <fgColor indexed="26"/>
        <bgColor indexed="64"/>
      </patternFill>
    </fill>
    <fill>
      <patternFill patternType="solid">
        <fgColor indexed="45"/>
        <bgColor indexed="64"/>
      </patternFill>
    </fill>
    <fill>
      <patternFill patternType="solid">
        <fgColor theme="7" tint="0.599993896298105"/>
        <bgColor indexed="64"/>
      </patternFill>
    </fill>
    <fill>
      <patternFill patternType="solid">
        <fgColor indexed="30"/>
        <bgColor indexed="64"/>
      </patternFill>
    </fill>
    <fill>
      <patternFill patternType="solid">
        <fgColor rgb="FFFFC7CE"/>
        <bgColor indexed="64"/>
      </patternFill>
    </fill>
    <fill>
      <patternFill patternType="solid">
        <fgColor indexed="22"/>
        <bgColor indexed="64"/>
      </patternFill>
    </fill>
    <fill>
      <patternFill patternType="solid">
        <fgColor indexed="10"/>
        <bgColor indexed="64"/>
      </patternFill>
    </fill>
    <fill>
      <patternFill patternType="solid">
        <fgColor indexed="42"/>
        <bgColor indexed="64"/>
      </patternFill>
    </fill>
    <fill>
      <patternFill patternType="solid">
        <fgColor indexed="49"/>
        <bgColor indexed="64"/>
      </patternFill>
    </fill>
    <fill>
      <patternFill patternType="solid">
        <fgColor indexed="36"/>
        <bgColor indexed="64"/>
      </patternFill>
    </fill>
    <fill>
      <patternFill patternType="solid">
        <fgColor indexed="43"/>
        <bgColor indexed="64"/>
      </patternFill>
    </fill>
    <fill>
      <patternFill patternType="solid">
        <fgColor theme="6" tint="0.399975585192419"/>
        <bgColor indexed="64"/>
      </patternFill>
    </fill>
    <fill>
      <patternFill patternType="solid">
        <fgColor indexed="53"/>
        <bgColor indexed="64"/>
      </patternFill>
    </fill>
    <fill>
      <patternFill patternType="solid">
        <fgColor theme="6" tint="0.799981688894314"/>
        <bgColor indexed="64"/>
      </patternFill>
    </fill>
    <fill>
      <patternFill patternType="solid">
        <fgColor indexed="52"/>
        <bgColor indexed="64"/>
      </patternFill>
    </fill>
    <fill>
      <patternFill patternType="solid">
        <fgColor indexed="29"/>
        <bgColor indexed="64"/>
      </patternFill>
    </fill>
    <fill>
      <patternFill patternType="solid">
        <fgColor indexed="46"/>
        <bgColor indexed="64"/>
      </patternFill>
    </fill>
    <fill>
      <patternFill patternType="solid">
        <fgColor indexed="11"/>
        <bgColor indexed="64"/>
      </patternFill>
    </fill>
    <fill>
      <patternFill patternType="solid">
        <fgColor theme="6" tint="0.599993896298105"/>
        <bgColor indexed="64"/>
      </patternFill>
    </fill>
    <fill>
      <patternFill patternType="solid">
        <fgColor rgb="FFC6EFCE"/>
        <bgColor indexed="64"/>
      </patternFill>
    </fill>
    <fill>
      <patternFill patternType="solid">
        <fgColor rgb="FFFFFFCC"/>
        <bgColor indexed="64"/>
      </patternFill>
    </fill>
    <fill>
      <patternFill patternType="solid">
        <fgColor theme="5" tint="0.399975585192419"/>
        <bgColor indexed="64"/>
      </patternFill>
    </fill>
    <fill>
      <patternFill patternType="solid">
        <fgColor theme="7" tint="0.799981688894314"/>
        <bgColor indexed="64"/>
      </patternFill>
    </fill>
    <fill>
      <patternFill patternType="solid">
        <fgColor theme="4"/>
        <bgColor indexed="64"/>
      </patternFill>
    </fill>
    <fill>
      <patternFill patternType="solid">
        <fgColor indexed="31"/>
        <bgColor indexed="64"/>
      </patternFill>
    </fill>
    <fill>
      <patternFill patternType="solid">
        <fgColor indexed="62"/>
        <bgColor indexed="64"/>
      </patternFill>
    </fill>
    <fill>
      <patternFill patternType="solid">
        <fgColor indexed="55"/>
        <bgColor indexed="64"/>
      </patternFill>
    </fill>
    <fill>
      <patternFill patternType="solid">
        <fgColor theme="4" tint="0.399975585192419"/>
        <bgColor indexed="64"/>
      </patternFill>
    </fill>
    <fill>
      <patternFill patternType="solid">
        <fgColor indexed="65"/>
        <bgColor indexed="64"/>
      </patternFill>
    </fill>
    <fill>
      <patternFill patternType="gray0625">
        <fgColor indexed="10"/>
      </patternFill>
    </fill>
    <fill>
      <patternFill patternType="solid">
        <fgColor theme="7" tint="0.399975585192419"/>
        <bgColor indexed="64"/>
      </patternFill>
    </fill>
    <fill>
      <patternFill patternType="solid">
        <fgColor theme="5"/>
        <bgColor indexed="64"/>
      </patternFill>
    </fill>
    <fill>
      <patternFill patternType="solid">
        <fgColor indexed="48"/>
        <bgColor indexed="64"/>
      </patternFill>
    </fill>
    <fill>
      <patternFill patternType="solid">
        <fgColor rgb="FFA5A5A5"/>
        <bgColor indexed="64"/>
      </patternFill>
    </fill>
    <fill>
      <patternFill patternType="solid">
        <fgColor rgb="FFFFEB9C"/>
        <bgColor indexed="64"/>
      </patternFill>
    </fill>
    <fill>
      <patternFill patternType="solid">
        <fgColor indexed="51"/>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theme="5" tint="0.799981688894314"/>
        <bgColor indexed="64"/>
      </patternFill>
    </fill>
    <fill>
      <patternFill patternType="solid">
        <fgColor theme="4" tint="0.599993896298105"/>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8"/>
        <bgColor indexed="64"/>
      </patternFill>
    </fill>
    <fill>
      <patternFill patternType="solid">
        <fgColor theme="9" tint="0.599993896298105"/>
        <bgColor indexed="64"/>
      </patternFill>
    </fill>
    <fill>
      <patternFill patternType="solid">
        <fgColor theme="9" tint="0.399975585192419"/>
        <bgColor indexed="64"/>
      </patternFill>
    </fill>
    <fill>
      <patternFill patternType="solid">
        <fgColor indexed="13"/>
        <bgColor indexed="64"/>
      </patternFill>
    </fill>
    <fill>
      <patternFill patternType="solid">
        <fgColor indexed="56"/>
        <bgColor indexed="64"/>
      </patternFill>
    </fill>
    <fill>
      <patternFill patternType="solid">
        <fgColor indexed="40"/>
        <bgColor indexed="64"/>
      </patternFill>
    </fill>
    <fill>
      <patternFill patternType="solid">
        <fgColor indexed="54"/>
        <bgColor indexed="64"/>
      </patternFill>
    </fill>
    <fill>
      <patternFill patternType="solid">
        <fgColor indexed="17"/>
        <bgColor indexed="64"/>
      </patternFill>
    </fill>
  </fills>
  <borders count="73">
    <border>
      <left/>
      <right/>
      <top/>
      <bottom/>
      <diagonal/>
    </border>
    <border>
      <left style="dotted">
        <color theme="0"/>
      </left>
      <right style="dotted">
        <color theme="0"/>
      </right>
      <top style="dotted">
        <color theme="0"/>
      </top>
      <bottom/>
      <diagonal/>
    </border>
    <border>
      <left/>
      <right style="dashed">
        <color auto="1"/>
      </right>
      <top style="dashed">
        <color auto="1"/>
      </top>
      <bottom style="dashed">
        <color auto="1"/>
      </bottom>
      <diagonal/>
    </border>
    <border>
      <left style="dashed">
        <color auto="1"/>
      </left>
      <right style="dashed">
        <color auto="1"/>
      </right>
      <top style="dashed">
        <color auto="1"/>
      </top>
      <bottom style="dashed">
        <color auto="1"/>
      </bottom>
      <diagonal/>
    </border>
    <border>
      <left style="dashed">
        <color auto="1"/>
      </left>
      <right/>
      <top style="dashed">
        <color auto="1"/>
      </top>
      <bottom style="dashed">
        <color auto="1"/>
      </bottom>
      <diagonal/>
    </border>
    <border>
      <left style="thin">
        <color auto="1"/>
      </left>
      <right style="thin">
        <color auto="1"/>
      </right>
      <top style="thin">
        <color auto="1"/>
      </top>
      <bottom style="thin">
        <color auto="1"/>
      </bottom>
      <diagonal/>
    </border>
    <border>
      <left style="dotted">
        <color theme="0"/>
      </left>
      <right style="dotted">
        <color theme="0"/>
      </right>
      <top style="dotted">
        <color theme="0"/>
      </top>
      <bottom style="dotted">
        <color theme="0"/>
      </bottom>
      <diagonal/>
    </border>
    <border>
      <left/>
      <right style="dashed">
        <color indexed="8"/>
      </right>
      <top style="dotted">
        <color theme="0"/>
      </top>
      <bottom style="dashed">
        <color indexed="8"/>
      </bottom>
      <diagonal/>
    </border>
    <border>
      <left style="dashed">
        <color indexed="8"/>
      </left>
      <right style="dashed">
        <color indexed="8"/>
      </right>
      <top style="dotted">
        <color theme="0"/>
      </top>
      <bottom style="dashed">
        <color indexed="8"/>
      </bottom>
      <diagonal/>
    </border>
    <border>
      <left/>
      <right/>
      <top style="thin">
        <color auto="1"/>
      </top>
      <bottom/>
      <diagonal/>
    </border>
    <border>
      <left style="dashed">
        <color indexed="8"/>
      </left>
      <right/>
      <top style="dotted">
        <color theme="0"/>
      </top>
      <bottom style="dashed">
        <color indexed="8"/>
      </bottom>
      <diagonal/>
    </border>
    <border>
      <left/>
      <right style="dashed">
        <color indexed="8"/>
      </right>
      <top style="dashed">
        <color indexed="8"/>
      </top>
      <bottom style="dashed">
        <color indexed="8"/>
      </bottom>
      <diagonal/>
    </border>
    <border>
      <left style="dashed">
        <color indexed="8"/>
      </left>
      <right style="dashed">
        <color indexed="8"/>
      </right>
      <top style="dashed">
        <color indexed="8"/>
      </top>
      <bottom style="dashed">
        <color indexed="8"/>
      </bottom>
      <diagonal/>
    </border>
    <border>
      <left style="dotted">
        <color theme="0"/>
      </left>
      <right style="dotted">
        <color theme="0"/>
      </right>
      <top/>
      <bottom style="dotted">
        <color theme="0"/>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style="medium">
        <color auto="1"/>
      </bottom>
      <diagonal/>
    </border>
    <border>
      <left/>
      <right style="thin">
        <color auto="1"/>
      </right>
      <top style="thin">
        <color auto="1"/>
      </top>
      <bottom/>
      <diagonal/>
    </border>
    <border>
      <left/>
      <right style="thin">
        <color auto="1"/>
      </right>
      <top/>
      <bottom/>
      <diagonal/>
    </border>
    <border>
      <left/>
      <right style="thin">
        <color auto="1"/>
      </right>
      <top/>
      <bottom style="thin">
        <color auto="1"/>
      </bottom>
      <diagonal/>
    </border>
    <border>
      <left style="thin">
        <color indexed="8"/>
      </left>
      <right style="thin">
        <color indexed="8"/>
      </right>
      <top style="thin">
        <color indexed="8"/>
      </top>
      <bottom style="thin">
        <color indexed="8"/>
      </bottom>
      <diagonal/>
    </border>
    <border>
      <left style="thin">
        <color auto="1"/>
      </left>
      <right/>
      <top style="thin">
        <color auto="1"/>
      </top>
      <bottom style="thin">
        <color auto="1"/>
      </bottom>
      <diagonal/>
    </border>
    <border>
      <left/>
      <right/>
      <top style="thin">
        <color auto="1"/>
      </top>
      <bottom style="thin">
        <color auto="1"/>
      </bottom>
      <diagonal/>
    </border>
    <border>
      <left style="thin">
        <color indexed="8"/>
      </left>
      <right style="thin">
        <color indexed="8"/>
      </right>
      <top style="thin">
        <color indexed="8"/>
      </top>
      <bottom/>
      <diagonal/>
    </border>
    <border>
      <left/>
      <right style="thin">
        <color auto="1"/>
      </right>
      <top style="thin">
        <color auto="1"/>
      </top>
      <bottom style="thin">
        <color auto="1"/>
      </bottom>
      <diagonal/>
    </border>
    <border>
      <left style="thin">
        <color indexed="8"/>
      </left>
      <right/>
      <top style="thin">
        <color indexed="8"/>
      </top>
      <bottom style="thin">
        <color indexed="8"/>
      </bottom>
      <diagonal/>
    </border>
    <border>
      <left style="thin">
        <color indexed="8"/>
      </left>
      <right/>
      <top style="thin">
        <color indexed="8"/>
      </top>
      <bottom/>
      <diagonal/>
    </border>
    <border>
      <left style="thin">
        <color auto="1"/>
      </left>
      <right style="thin">
        <color auto="1"/>
      </right>
      <top style="thin">
        <color auto="1"/>
      </top>
      <bottom/>
      <diagonal/>
    </border>
    <border>
      <left style="thin">
        <color indexed="23"/>
      </left>
      <right style="thin">
        <color indexed="23"/>
      </right>
      <top style="thin">
        <color indexed="23"/>
      </top>
      <bottom style="thin">
        <color indexed="23"/>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49"/>
      </top>
      <bottom style="double">
        <color indexed="49"/>
      </bottom>
      <diagonal/>
    </border>
    <border>
      <left/>
      <right/>
      <top style="medium">
        <color indexed="8"/>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right/>
      <top/>
      <bottom style="thick">
        <color indexed="49"/>
      </bottom>
      <diagonal/>
    </border>
    <border>
      <left/>
      <right/>
      <top/>
      <bottom style="medium">
        <color theme="4" tint="0.499984740745262"/>
      </bottom>
      <diagonal/>
    </border>
    <border>
      <left/>
      <right/>
      <top style="thin">
        <color indexed="62"/>
      </top>
      <bottom style="double">
        <color indexed="62"/>
      </bottom>
      <diagonal/>
    </border>
    <border>
      <left/>
      <right/>
      <top/>
      <bottom style="thick">
        <color indexed="22"/>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
      <left/>
      <right/>
      <top/>
      <bottom style="medium">
        <color auto="1"/>
      </bottom>
      <diagonal/>
    </border>
    <border>
      <left/>
      <right/>
      <top style="hair">
        <color indexed="8"/>
      </top>
      <bottom style="hair">
        <color indexed="8"/>
      </bottom>
      <diagonal/>
    </border>
    <border>
      <left/>
      <right/>
      <top/>
      <bottom style="thick">
        <color indexed="62"/>
      </bottom>
      <diagonal/>
    </border>
    <border>
      <left/>
      <right/>
      <top/>
      <bottom style="medium">
        <color indexed="30"/>
      </bottom>
      <diagonal/>
    </border>
    <border>
      <left/>
      <right/>
      <top/>
      <bottom style="medium">
        <color indexed="18"/>
      </bottom>
      <diagonal/>
    </border>
    <border>
      <left style="thin">
        <color indexed="18"/>
      </left>
      <right style="thin">
        <color indexed="18"/>
      </right>
      <top style="thin">
        <color indexed="18"/>
      </top>
      <bottom style="thin">
        <color indexed="18"/>
      </bottom>
      <diagonal/>
    </border>
    <border>
      <left/>
      <right/>
      <top/>
      <bottom style="double">
        <color auto="1"/>
      </bottom>
      <diagonal/>
    </border>
    <border>
      <left style="hair">
        <color auto="1"/>
      </left>
      <right style="hair">
        <color auto="1"/>
      </right>
      <top style="hair">
        <color auto="1"/>
      </top>
      <bottom style="hair">
        <color auto="1"/>
      </bottom>
      <diagonal/>
    </border>
    <border>
      <left/>
      <right/>
      <top style="thin">
        <color auto="1"/>
      </top>
      <bottom style="double">
        <color auto="1"/>
      </bottom>
      <diagonal/>
    </border>
    <border>
      <left/>
      <right/>
      <top style="medium">
        <color auto="1"/>
      </top>
      <bottom style="medium">
        <color auto="1"/>
      </bottom>
      <diagonal/>
    </border>
    <border>
      <left/>
      <right/>
      <top/>
      <bottom style="medium">
        <color indexed="49"/>
      </bottom>
      <diagonal/>
    </border>
    <border>
      <left style="double">
        <color auto="1"/>
      </left>
      <right style="double">
        <color auto="1"/>
      </right>
      <top style="double">
        <color auto="1"/>
      </top>
      <bottom style="double">
        <color auto="1"/>
      </bottom>
      <diagonal/>
    </border>
    <border>
      <left/>
      <right/>
      <top/>
      <bottom style="thick">
        <color auto="1"/>
      </bottom>
      <diagonal/>
    </border>
    <border>
      <left style="thin">
        <color auto="1"/>
      </left>
      <right style="thin">
        <color auto="1"/>
      </right>
      <top/>
      <bottom style="thin">
        <color auto="1"/>
      </bottom>
      <diagonal/>
    </border>
  </borders>
  <cellStyleXfs count="21827">
    <xf numFmtId="0" fontId="0" fillId="0" borderId="0"/>
    <xf numFmtId="42" fontId="0" fillId="0" borderId="0" applyFont="0" applyFill="0" applyBorder="0" applyAlignment="0" applyProtection="0">
      <alignment vertical="center"/>
    </xf>
    <xf numFmtId="0" fontId="49" fillId="25" borderId="41" applyNumberFormat="0" applyAlignment="0" applyProtection="0"/>
    <xf numFmtId="0" fontId="43" fillId="20" borderId="44" applyNumberFormat="0" applyFont="0" applyAlignment="0" applyProtection="0">
      <alignment vertical="center"/>
    </xf>
    <xf numFmtId="183" fontId="37" fillId="0" borderId="0"/>
    <xf numFmtId="0" fontId="50" fillId="19" borderId="0" applyNumberFormat="0" applyBorder="0" applyAlignment="0" applyProtection="0"/>
    <xf numFmtId="0" fontId="39" fillId="15" borderId="41" applyNumberFormat="0" applyAlignment="0" applyProtection="0">
      <alignment vertical="center"/>
    </xf>
    <xf numFmtId="0" fontId="60" fillId="20" borderId="44" applyNumberFormat="0" applyFont="0" applyAlignment="0" applyProtection="0"/>
    <xf numFmtId="0" fontId="61" fillId="25" borderId="45" applyNumberFormat="0" applyAlignment="0" applyProtection="0"/>
    <xf numFmtId="0" fontId="52" fillId="25" borderId="45">
      <alignment vertical="center"/>
    </xf>
    <xf numFmtId="0" fontId="45" fillId="28" borderId="0"/>
    <xf numFmtId="0" fontId="45" fillId="32" borderId="0"/>
    <xf numFmtId="0" fontId="60" fillId="20" borderId="44" applyNumberFormat="0" applyFont="0" applyAlignment="0" applyProtection="0"/>
    <xf numFmtId="0" fontId="51" fillId="19" borderId="0" applyNumberFormat="0" applyBorder="0" applyAlignment="0" applyProtection="0"/>
    <xf numFmtId="0" fontId="40" fillId="16" borderId="42" applyNumberFormat="0" applyAlignment="0" applyProtection="0">
      <alignment vertical="center"/>
    </xf>
    <xf numFmtId="0" fontId="36" fillId="33" borderId="0" applyNumberFormat="0" applyBorder="0" applyAlignment="0" applyProtection="0">
      <alignment vertical="center"/>
    </xf>
    <xf numFmtId="0" fontId="45" fillId="29" borderId="0" applyNumberFormat="0" applyBorder="0" applyAlignment="0" applyProtection="0"/>
    <xf numFmtId="0" fontId="52" fillId="25" borderId="45">
      <alignment vertical="center"/>
    </xf>
    <xf numFmtId="0" fontId="43" fillId="20" borderId="44" applyNumberFormat="0" applyFont="0" applyAlignment="0" applyProtection="0">
      <alignment vertical="center"/>
    </xf>
    <xf numFmtId="0" fontId="52" fillId="25" borderId="45">
      <alignment vertical="center"/>
    </xf>
    <xf numFmtId="0" fontId="60" fillId="20" borderId="44" applyNumberFormat="0" applyFont="0" applyAlignment="0" applyProtection="0"/>
    <xf numFmtId="0" fontId="49" fillId="25" borderId="41" applyNumberFormat="0" applyAlignment="0" applyProtection="0"/>
    <xf numFmtId="0" fontId="44" fillId="21" borderId="0"/>
    <xf numFmtId="0" fontId="0" fillId="0" borderId="0">
      <alignment vertical="center"/>
    </xf>
    <xf numFmtId="44" fontId="0" fillId="0" borderId="0" applyFont="0" applyFill="0" applyBorder="0" applyAlignment="0" applyProtection="0">
      <alignment vertical="center"/>
    </xf>
    <xf numFmtId="0" fontId="41" fillId="21" borderId="0">
      <alignment vertical="center"/>
    </xf>
    <xf numFmtId="0" fontId="50" fillId="21" borderId="0"/>
    <xf numFmtId="0" fontId="50" fillId="14" borderId="0"/>
    <xf numFmtId="0" fontId="50" fillId="14" borderId="0"/>
    <xf numFmtId="0" fontId="68" fillId="25" borderId="41" applyNumberFormat="0" applyAlignment="0" applyProtection="0"/>
    <xf numFmtId="0" fontId="59" fillId="15" borderId="45" applyNumberFormat="0" applyAlignment="0" applyProtection="0">
      <alignment vertical="center"/>
    </xf>
    <xf numFmtId="0" fontId="37" fillId="0" borderId="0"/>
    <xf numFmtId="41" fontId="63" fillId="0" borderId="0"/>
    <xf numFmtId="41" fontId="0" fillId="0" borderId="0" applyFont="0" applyFill="0" applyBorder="0" applyAlignment="0" applyProtection="0">
      <alignment vertical="center"/>
    </xf>
    <xf numFmtId="185" fontId="43" fillId="0" borderId="0"/>
    <xf numFmtId="0" fontId="49" fillId="25" borderId="41" applyNumberFormat="0" applyAlignment="0" applyProtection="0"/>
    <xf numFmtId="0" fontId="60" fillId="0" borderId="0"/>
    <xf numFmtId="0" fontId="59" fillId="15" borderId="45" applyNumberFormat="0" applyAlignment="0" applyProtection="0">
      <alignment vertical="center"/>
    </xf>
    <xf numFmtId="0" fontId="36" fillId="38" borderId="0" applyNumberFormat="0" applyBorder="0" applyAlignment="0" applyProtection="0">
      <alignment vertical="center"/>
    </xf>
    <xf numFmtId="0" fontId="41" fillId="30" borderId="0" applyNumberFormat="0" applyBorder="0" applyAlignment="0" applyProtection="0">
      <alignment vertical="center"/>
    </xf>
    <xf numFmtId="0" fontId="51" fillId="36" borderId="0" applyNumberFormat="0" applyBorder="0" applyAlignment="0" applyProtection="0"/>
    <xf numFmtId="0" fontId="37" fillId="0" borderId="0"/>
    <xf numFmtId="0" fontId="53" fillId="21" borderId="0" applyNumberFormat="0" applyBorder="0" applyAlignment="0" applyProtection="0">
      <alignment vertical="center"/>
    </xf>
    <xf numFmtId="0" fontId="41" fillId="20" borderId="44" applyNumberFormat="0" applyFont="0" applyAlignment="0" applyProtection="0">
      <alignment vertical="center"/>
    </xf>
    <xf numFmtId="0" fontId="47" fillId="24" borderId="0" applyNumberFormat="0" applyBorder="0" applyAlignment="0" applyProtection="0">
      <alignment vertical="center"/>
    </xf>
    <xf numFmtId="0" fontId="49" fillId="25" borderId="41" applyNumberFormat="0" applyAlignment="0" applyProtection="0"/>
    <xf numFmtId="0" fontId="64" fillId="20" borderId="44">
      <alignment vertical="center"/>
    </xf>
    <xf numFmtId="0" fontId="54" fillId="0" borderId="46" applyNumberFormat="0" applyFill="0" applyAlignment="0" applyProtection="0">
      <alignment vertical="center"/>
    </xf>
    <xf numFmtId="0" fontId="39" fillId="15" borderId="41" applyNumberFormat="0" applyAlignment="0" applyProtection="0">
      <alignment vertical="center"/>
    </xf>
    <xf numFmtId="0" fontId="48" fillId="14" borderId="41">
      <alignment vertical="center"/>
    </xf>
    <xf numFmtId="43" fontId="0" fillId="0" borderId="0" applyFont="0" applyFill="0" applyBorder="0" applyAlignment="0" applyProtection="0">
      <alignment vertical="center"/>
    </xf>
    <xf numFmtId="0" fontId="52" fillId="25" borderId="45">
      <alignment vertical="center"/>
    </xf>
    <xf numFmtId="0" fontId="52" fillId="25" borderId="45">
      <alignment vertical="center"/>
    </xf>
    <xf numFmtId="181" fontId="43" fillId="0" borderId="0" applyFont="0" applyFill="0" applyBorder="0" applyAlignment="0" applyProtection="0"/>
    <xf numFmtId="0" fontId="38" fillId="14" borderId="41" applyNumberFormat="0" applyAlignment="0" applyProtection="0">
      <alignment vertical="center"/>
    </xf>
    <xf numFmtId="0" fontId="62" fillId="31" borderId="0" applyNumberFormat="0" applyBorder="0" applyAlignment="0" applyProtection="0">
      <alignment vertical="center"/>
    </xf>
    <xf numFmtId="0" fontId="58" fillId="19" borderId="0" applyNumberFormat="0" applyBorder="0" applyAlignment="0" applyProtection="0"/>
    <xf numFmtId="0" fontId="49" fillId="25" borderId="41" applyNumberFormat="0" applyAlignment="0" applyProtection="0"/>
    <xf numFmtId="0" fontId="43" fillId="0" borderId="0"/>
    <xf numFmtId="0" fontId="48" fillId="14" borderId="41">
      <alignment vertical="center"/>
    </xf>
    <xf numFmtId="0" fontId="0" fillId="0" borderId="0">
      <alignment vertical="center"/>
    </xf>
    <xf numFmtId="0" fontId="0" fillId="0" borderId="0">
      <alignment vertical="center"/>
    </xf>
    <xf numFmtId="0" fontId="43" fillId="20" borderId="44" applyNumberFormat="0" applyFont="0" applyAlignment="0" applyProtection="0">
      <alignment vertical="center"/>
    </xf>
    <xf numFmtId="0" fontId="65" fillId="0" borderId="0" applyNumberFormat="0" applyFill="0" applyBorder="0" applyAlignment="0" applyProtection="0">
      <alignment vertical="top"/>
      <protection locked="0"/>
    </xf>
    <xf numFmtId="0" fontId="55" fillId="27" borderId="0" applyNumberFormat="0" applyBorder="0" applyAlignment="0" applyProtection="0">
      <alignment vertical="center"/>
    </xf>
    <xf numFmtId="0" fontId="49" fillId="25" borderId="41" applyNumberFormat="0" applyAlignment="0" applyProtection="0"/>
    <xf numFmtId="0" fontId="70" fillId="0" borderId="0" applyNumberFormat="0" applyFill="0" applyBorder="0" applyAlignment="0" applyProtection="0"/>
    <xf numFmtId="0" fontId="48" fillId="14" borderId="41">
      <alignment vertical="center"/>
    </xf>
    <xf numFmtId="0" fontId="60" fillId="20" borderId="44" applyNumberFormat="0" applyFont="0" applyAlignment="0" applyProtection="0"/>
    <xf numFmtId="9" fontId="0" fillId="0" borderId="0" applyFont="0" applyFill="0" applyBorder="0" applyAlignment="0" applyProtection="0">
      <alignment vertical="center"/>
    </xf>
    <xf numFmtId="0" fontId="45" fillId="26" borderId="0"/>
    <xf numFmtId="0" fontId="55" fillId="27" borderId="0" applyNumberFormat="0" applyBorder="0" applyAlignment="0" applyProtection="0">
      <alignment vertical="center"/>
    </xf>
    <xf numFmtId="0" fontId="49" fillId="25" borderId="41" applyNumberFormat="0" applyAlignment="0" applyProtection="0"/>
    <xf numFmtId="0" fontId="43" fillId="20" borderId="44" applyNumberFormat="0" applyFont="0" applyAlignment="0" applyProtection="0">
      <alignment vertical="center"/>
    </xf>
    <xf numFmtId="0" fontId="48" fillId="14" borderId="41">
      <alignment vertical="center"/>
    </xf>
    <xf numFmtId="0" fontId="0" fillId="0" borderId="0">
      <alignment vertical="center"/>
    </xf>
    <xf numFmtId="0" fontId="0" fillId="0" borderId="0">
      <alignment vertical="center"/>
    </xf>
    <xf numFmtId="0" fontId="73" fillId="0" borderId="0" applyNumberFormat="0" applyFill="0" applyBorder="0" applyAlignment="0" applyProtection="0">
      <alignment vertical="center"/>
    </xf>
    <xf numFmtId="0" fontId="0" fillId="40" borderId="48" applyNumberFormat="0" applyFont="0" applyAlignment="0" applyProtection="0">
      <alignment vertical="center"/>
    </xf>
    <xf numFmtId="0" fontId="45" fillId="29" borderId="0"/>
    <xf numFmtId="0" fontId="54" fillId="0" borderId="46" applyNumberFormat="0" applyFill="0" applyAlignment="0" applyProtection="0">
      <alignment vertical="center"/>
    </xf>
    <xf numFmtId="0" fontId="66" fillId="35" borderId="0">
      <alignment vertical="center"/>
    </xf>
    <xf numFmtId="0" fontId="43" fillId="20" borderId="44" applyNumberFormat="0" applyFont="0" applyAlignment="0" applyProtection="0">
      <alignment vertical="center"/>
    </xf>
    <xf numFmtId="0" fontId="38" fillId="14" borderId="41" applyNumberFormat="0" applyAlignment="0" applyProtection="0">
      <alignment vertical="center"/>
    </xf>
    <xf numFmtId="0" fontId="62" fillId="41" borderId="0" applyNumberFormat="0" applyBorder="0" applyAlignment="0" applyProtection="0">
      <alignment vertical="center"/>
    </xf>
    <xf numFmtId="0" fontId="58" fillId="19" borderId="0" applyNumberFormat="0" applyBorder="0" applyAlignment="0" applyProtection="0"/>
    <xf numFmtId="0" fontId="49" fillId="25" borderId="41" applyNumberFormat="0" applyAlignment="0" applyProtection="0"/>
    <xf numFmtId="0" fontId="41" fillId="37" borderId="0">
      <alignment vertical="center"/>
    </xf>
    <xf numFmtId="187" fontId="43" fillId="0" borderId="0" applyFill="0" applyBorder="0" applyAlignment="0"/>
    <xf numFmtId="0" fontId="41" fillId="17" borderId="0" applyNumberFormat="0" applyBorder="0" applyAlignment="0" applyProtection="0">
      <alignment vertical="center"/>
    </xf>
    <xf numFmtId="0" fontId="49" fillId="25" borderId="41" applyNumberFormat="0" applyAlignment="0" applyProtection="0"/>
    <xf numFmtId="0" fontId="43" fillId="20" borderId="44" applyNumberFormat="0" applyFont="0" applyAlignment="0" applyProtection="0">
      <alignment vertical="center"/>
    </xf>
    <xf numFmtId="0" fontId="48" fillId="14" borderId="41">
      <alignment vertical="center"/>
    </xf>
    <xf numFmtId="0" fontId="74" fillId="0" borderId="0" applyNumberFormat="0" applyFill="0" applyBorder="0" applyAlignment="0" applyProtection="0">
      <alignment vertical="center"/>
    </xf>
    <xf numFmtId="0" fontId="45" fillId="17" borderId="0" applyNumberFormat="0" applyBorder="0" applyAlignment="0" applyProtection="0"/>
    <xf numFmtId="0" fontId="45" fillId="28" borderId="0"/>
    <xf numFmtId="0" fontId="0" fillId="0" borderId="0">
      <alignment vertical="center"/>
    </xf>
    <xf numFmtId="0" fontId="0" fillId="0" borderId="0">
      <alignment vertical="center"/>
    </xf>
    <xf numFmtId="0" fontId="66" fillId="35" borderId="0">
      <alignment vertical="center"/>
    </xf>
    <xf numFmtId="0" fontId="41" fillId="37" borderId="0" applyNumberFormat="0" applyBorder="0" applyAlignment="0" applyProtection="0">
      <alignment vertical="center"/>
    </xf>
    <xf numFmtId="0" fontId="39" fillId="15" borderId="41" applyNumberFormat="0" applyAlignment="0" applyProtection="0">
      <alignment vertical="center"/>
    </xf>
    <xf numFmtId="0" fontId="48" fillId="14" borderId="41">
      <alignment vertical="center"/>
    </xf>
    <xf numFmtId="0" fontId="76" fillId="0" borderId="0" applyNumberFormat="0" applyFill="0" applyBorder="0" applyAlignment="0" applyProtection="0">
      <alignment vertical="center"/>
    </xf>
    <xf numFmtId="0" fontId="52" fillId="25" borderId="45">
      <alignment vertical="center"/>
    </xf>
    <xf numFmtId="0" fontId="77" fillId="0" borderId="0" applyNumberFormat="0" applyFill="0" applyBorder="0" applyAlignment="0" applyProtection="0">
      <alignment vertical="center"/>
    </xf>
    <xf numFmtId="0" fontId="49" fillId="25" borderId="41" applyNumberFormat="0" applyAlignment="0" applyProtection="0"/>
    <xf numFmtId="0" fontId="63" fillId="0" borderId="0"/>
    <xf numFmtId="0" fontId="56" fillId="0" borderId="47"/>
    <xf numFmtId="0" fontId="58" fillId="17" borderId="0" applyNumberFormat="0" applyBorder="0" applyAlignment="0" applyProtection="0"/>
    <xf numFmtId="0" fontId="43" fillId="20" borderId="44" applyNumberFormat="0" applyFont="0" applyAlignment="0" applyProtection="0">
      <alignment vertical="center"/>
    </xf>
    <xf numFmtId="0" fontId="43" fillId="20" borderId="44" applyNumberFormat="0" applyFont="0" applyAlignment="0" applyProtection="0">
      <alignment vertical="center"/>
    </xf>
    <xf numFmtId="0" fontId="79" fillId="0" borderId="0" applyNumberFormat="0" applyFill="0" applyBorder="0" applyAlignment="0" applyProtection="0">
      <alignment vertical="center"/>
    </xf>
    <xf numFmtId="0" fontId="52" fillId="25" borderId="45">
      <alignment vertical="center"/>
    </xf>
    <xf numFmtId="0" fontId="67" fillId="25" borderId="45" applyNumberFormat="0" applyAlignment="0" applyProtection="0"/>
    <xf numFmtId="0" fontId="80" fillId="0" borderId="49" applyNumberFormat="0" applyFill="0" applyAlignment="0" applyProtection="0">
      <alignment vertical="center"/>
    </xf>
    <xf numFmtId="0" fontId="45" fillId="28" borderId="0"/>
    <xf numFmtId="0" fontId="45" fillId="28" borderId="0"/>
    <xf numFmtId="0" fontId="0" fillId="0" borderId="0">
      <alignment vertical="center"/>
    </xf>
    <xf numFmtId="0" fontId="41" fillId="0" borderId="0">
      <alignment vertical="center"/>
    </xf>
    <xf numFmtId="0" fontId="48" fillId="14" borderId="41">
      <alignment vertical="center"/>
    </xf>
    <xf numFmtId="0" fontId="52" fillId="25" borderId="45">
      <alignment vertical="center"/>
    </xf>
    <xf numFmtId="0" fontId="55" fillId="27" borderId="0" applyNumberFormat="0" applyBorder="0" applyAlignment="0" applyProtection="0">
      <alignment vertical="center"/>
    </xf>
    <xf numFmtId="0" fontId="67" fillId="25" borderId="45" applyNumberFormat="0" applyAlignment="0" applyProtection="0"/>
    <xf numFmtId="0" fontId="83" fillId="0" borderId="49" applyNumberFormat="0" applyFill="0" applyAlignment="0" applyProtection="0">
      <alignment vertical="center"/>
    </xf>
    <xf numFmtId="0" fontId="45" fillId="28" borderId="0"/>
    <xf numFmtId="0" fontId="45" fillId="28" borderId="0"/>
    <xf numFmtId="0" fontId="41" fillId="0" borderId="0">
      <alignment vertical="center"/>
    </xf>
    <xf numFmtId="0" fontId="51" fillId="0" borderId="0"/>
    <xf numFmtId="0" fontId="66" fillId="35" borderId="0" applyNumberFormat="0" applyBorder="0" applyAlignment="0" applyProtection="0">
      <alignment vertical="center"/>
    </xf>
    <xf numFmtId="0" fontId="63" fillId="0" borderId="0"/>
    <xf numFmtId="0" fontId="48" fillId="14" borderId="41">
      <alignment vertical="center"/>
    </xf>
    <xf numFmtId="189" fontId="37" fillId="0" borderId="0" applyFill="0" applyBorder="0" applyAlignment="0"/>
    <xf numFmtId="0" fontId="48" fillId="14" borderId="41">
      <alignment vertical="center"/>
    </xf>
    <xf numFmtId="0" fontId="38" fillId="14" borderId="41" applyNumberFormat="0" applyAlignment="0" applyProtection="0">
      <alignment vertical="center"/>
    </xf>
    <xf numFmtId="0" fontId="62" fillId="47" borderId="0" applyNumberFormat="0" applyBorder="0" applyAlignment="0" applyProtection="0">
      <alignment vertical="center"/>
    </xf>
    <xf numFmtId="0" fontId="58" fillId="19" borderId="0" applyNumberFormat="0" applyBorder="0" applyAlignment="0" applyProtection="0"/>
    <xf numFmtId="0" fontId="49" fillId="25" borderId="41" applyNumberFormat="0" applyAlignment="0" applyProtection="0"/>
    <xf numFmtId="0" fontId="41" fillId="37" borderId="0">
      <alignment vertical="center"/>
    </xf>
    <xf numFmtId="0" fontId="41" fillId="17" borderId="0" applyNumberFormat="0" applyBorder="0" applyAlignment="0" applyProtection="0">
      <alignment vertical="center"/>
    </xf>
    <xf numFmtId="0" fontId="49" fillId="25" borderId="41" applyNumberFormat="0" applyAlignment="0" applyProtection="0"/>
    <xf numFmtId="0" fontId="43" fillId="20" borderId="44" applyNumberFormat="0" applyFont="0" applyAlignment="0" applyProtection="0">
      <alignment vertical="center"/>
    </xf>
    <xf numFmtId="0" fontId="43" fillId="0" borderId="0"/>
    <xf numFmtId="0" fontId="53" fillId="21" borderId="0" applyNumberFormat="0" applyBorder="0" applyAlignment="0" applyProtection="0">
      <alignment vertical="center"/>
    </xf>
    <xf numFmtId="0" fontId="67" fillId="25" borderId="45" applyNumberFormat="0" applyAlignment="0" applyProtection="0"/>
    <xf numFmtId="0" fontId="74" fillId="0" borderId="53" applyNumberFormat="0" applyFill="0" applyAlignment="0" applyProtection="0">
      <alignment vertical="center"/>
    </xf>
    <xf numFmtId="0" fontId="45" fillId="28" borderId="0"/>
    <xf numFmtId="0" fontId="45" fillId="28" borderId="0"/>
    <xf numFmtId="0" fontId="51" fillId="0" borderId="0"/>
    <xf numFmtId="0" fontId="0" fillId="0" borderId="0">
      <alignment vertical="center"/>
    </xf>
    <xf numFmtId="0" fontId="66" fillId="35" borderId="0" applyNumberFormat="0" applyBorder="0" applyAlignment="0" applyProtection="0">
      <alignment vertical="center"/>
    </xf>
    <xf numFmtId="0" fontId="55" fillId="27" borderId="0" applyNumberFormat="0" applyBorder="0" applyAlignment="0" applyProtection="0">
      <alignment vertical="center"/>
    </xf>
    <xf numFmtId="0" fontId="48" fillId="14" borderId="41">
      <alignment vertical="center"/>
    </xf>
    <xf numFmtId="0" fontId="48" fillId="14" borderId="41">
      <alignment vertical="center"/>
    </xf>
    <xf numFmtId="0" fontId="38" fillId="14" borderId="41" applyNumberFormat="0" applyAlignment="0" applyProtection="0">
      <alignment vertical="center"/>
    </xf>
    <xf numFmtId="0" fontId="62" fillId="50" borderId="0" applyNumberFormat="0" applyBorder="0" applyAlignment="0" applyProtection="0">
      <alignment vertical="center"/>
    </xf>
    <xf numFmtId="0" fontId="45" fillId="19" borderId="0" applyNumberFormat="0" applyBorder="0" applyAlignment="0" applyProtection="0"/>
    <xf numFmtId="0" fontId="49" fillId="25" borderId="41" applyNumberFormat="0" applyAlignment="0" applyProtection="0"/>
    <xf numFmtId="43" fontId="0" fillId="0" borderId="0" applyFont="0" applyFill="0" applyBorder="0" applyAlignment="0" applyProtection="0">
      <alignment vertical="center"/>
    </xf>
    <xf numFmtId="0" fontId="43" fillId="20" borderId="44" applyNumberFormat="0" applyFont="0" applyAlignment="0" applyProtection="0">
      <alignment vertical="center"/>
    </xf>
    <xf numFmtId="0" fontId="48" fillId="14" borderId="41">
      <alignment vertical="center"/>
    </xf>
    <xf numFmtId="0" fontId="0" fillId="0" borderId="0">
      <alignment vertical="center"/>
    </xf>
    <xf numFmtId="0" fontId="0" fillId="0" borderId="0">
      <alignment vertical="center"/>
    </xf>
    <xf numFmtId="0" fontId="41" fillId="20" borderId="44" applyNumberFormat="0" applyFont="0" applyAlignment="0" applyProtection="0">
      <alignment vertical="center"/>
    </xf>
    <xf numFmtId="0" fontId="42" fillId="18" borderId="43" applyNumberFormat="0" applyAlignment="0" applyProtection="0">
      <alignment vertical="center"/>
    </xf>
    <xf numFmtId="0" fontId="50" fillId="19" borderId="0" applyNumberFormat="0" applyBorder="0" applyAlignment="0" applyProtection="0"/>
    <xf numFmtId="0" fontId="41" fillId="21" borderId="0" applyNumberFormat="0" applyBorder="0" applyAlignment="0" applyProtection="0">
      <alignment vertical="center"/>
    </xf>
    <xf numFmtId="0" fontId="50" fillId="17" borderId="0" applyNumberFormat="0" applyBorder="0" applyAlignment="0" applyProtection="0"/>
    <xf numFmtId="0" fontId="45" fillId="29" borderId="0" applyNumberFormat="0" applyBorder="0" applyAlignment="0" applyProtection="0"/>
    <xf numFmtId="0" fontId="39" fillId="15" borderId="41" applyNumberFormat="0" applyAlignment="0" applyProtection="0">
      <alignment vertical="center"/>
    </xf>
    <xf numFmtId="0" fontId="45" fillId="29" borderId="0"/>
    <xf numFmtId="0" fontId="48" fillId="14" borderId="41">
      <alignment vertical="center"/>
    </xf>
    <xf numFmtId="0" fontId="41" fillId="30" borderId="0" applyNumberFormat="0" applyBorder="0" applyAlignment="0" applyProtection="0">
      <alignment vertical="center"/>
    </xf>
    <xf numFmtId="0" fontId="43" fillId="20" borderId="44" applyNumberFormat="0" applyFont="0" applyAlignment="0" applyProtection="0">
      <alignment vertical="center"/>
    </xf>
    <xf numFmtId="0" fontId="59" fillId="15" borderId="45" applyNumberFormat="0" applyAlignment="0" applyProtection="0">
      <alignment vertical="center"/>
    </xf>
    <xf numFmtId="0" fontId="98" fillId="18" borderId="42" applyNumberFormat="0" applyAlignment="0" applyProtection="0">
      <alignment vertical="center"/>
    </xf>
    <xf numFmtId="0" fontId="99" fillId="0" borderId="55">
      <alignment vertical="center"/>
    </xf>
    <xf numFmtId="0" fontId="91" fillId="0" borderId="52" applyNumberFormat="0" applyFill="0" applyAlignment="0" applyProtection="0">
      <alignment vertical="center"/>
    </xf>
    <xf numFmtId="0" fontId="53" fillId="21" borderId="0" applyNumberFormat="0" applyBorder="0" applyAlignment="0" applyProtection="0">
      <alignment vertical="center"/>
    </xf>
    <xf numFmtId="0" fontId="66" fillId="34" borderId="0">
      <alignment vertical="center"/>
    </xf>
    <xf numFmtId="0" fontId="60" fillId="20" borderId="44" applyNumberFormat="0" applyFont="0" applyAlignment="0" applyProtection="0"/>
    <xf numFmtId="0" fontId="0" fillId="0" borderId="0">
      <alignment vertical="center"/>
    </xf>
    <xf numFmtId="0" fontId="41" fillId="19" borderId="0" applyNumberFormat="0" applyBorder="0" applyAlignment="0" applyProtection="0">
      <alignment vertical="center"/>
    </xf>
    <xf numFmtId="0" fontId="49" fillId="25" borderId="41" applyNumberFormat="0" applyAlignment="0" applyProtection="0"/>
    <xf numFmtId="0" fontId="50" fillId="36" borderId="0">
      <alignment vertical="center"/>
    </xf>
    <xf numFmtId="0" fontId="50" fillId="44" borderId="0"/>
    <xf numFmtId="0" fontId="35" fillId="32" borderId="0">
      <alignment vertical="center"/>
    </xf>
    <xf numFmtId="0" fontId="48" fillId="14" borderId="41">
      <alignment vertical="center"/>
    </xf>
    <xf numFmtId="0" fontId="41" fillId="36" borderId="0" applyNumberFormat="0" applyBorder="0" applyAlignment="0" applyProtection="0">
      <alignment vertical="center"/>
    </xf>
    <xf numFmtId="0" fontId="85" fillId="17" borderId="0" applyNumberFormat="0" applyBorder="0" applyAlignment="0" applyProtection="0"/>
    <xf numFmtId="0" fontId="53" fillId="21" borderId="0" applyNumberFormat="0" applyBorder="0" applyAlignment="0" applyProtection="0">
      <alignment vertical="center"/>
    </xf>
    <xf numFmtId="0" fontId="48" fillId="14" borderId="41">
      <alignment vertical="center"/>
    </xf>
    <xf numFmtId="0" fontId="100" fillId="53" borderId="56" applyNumberFormat="0" applyAlignment="0" applyProtection="0">
      <alignment vertical="center"/>
    </xf>
    <xf numFmtId="0" fontId="52" fillId="25" borderId="45">
      <alignment vertical="center"/>
    </xf>
    <xf numFmtId="0" fontId="36" fillId="11" borderId="0" applyNumberFormat="0" applyBorder="0" applyAlignment="0" applyProtection="0">
      <alignment vertical="center"/>
    </xf>
    <xf numFmtId="0" fontId="62" fillId="51" borderId="0" applyNumberFormat="0" applyBorder="0" applyAlignment="0" applyProtection="0">
      <alignment vertical="center"/>
    </xf>
    <xf numFmtId="0" fontId="41" fillId="36" borderId="0" applyNumberFormat="0" applyBorder="0" applyAlignment="0" applyProtection="0">
      <alignment vertical="center"/>
    </xf>
    <xf numFmtId="0" fontId="63" fillId="0" borderId="0"/>
    <xf numFmtId="0" fontId="101" fillId="0" borderId="57" applyNumberFormat="0" applyFill="0" applyAlignment="0" applyProtection="0">
      <alignment vertical="center"/>
    </xf>
    <xf numFmtId="0" fontId="41" fillId="14" borderId="0" applyNumberFormat="0" applyBorder="0" applyAlignment="0" applyProtection="0">
      <alignment vertical="center"/>
    </xf>
    <xf numFmtId="0" fontId="50" fillId="19" borderId="0" applyNumberFormat="0" applyBorder="0" applyAlignment="0" applyProtection="0"/>
    <xf numFmtId="0" fontId="75" fillId="35" borderId="0" applyNumberFormat="0" applyBorder="0" applyAlignment="0" applyProtection="0">
      <alignment vertical="center"/>
    </xf>
    <xf numFmtId="0" fontId="41" fillId="19" borderId="0">
      <alignment vertical="center"/>
    </xf>
    <xf numFmtId="195" fontId="43" fillId="0" borderId="0">
      <alignment horizontal="right"/>
    </xf>
    <xf numFmtId="0" fontId="0" fillId="0" borderId="0">
      <alignment vertical="center"/>
    </xf>
    <xf numFmtId="0" fontId="0" fillId="0" borderId="0">
      <alignment vertical="center"/>
    </xf>
    <xf numFmtId="0" fontId="41" fillId="20" borderId="44" applyNumberFormat="0" applyFont="0" applyAlignment="0" applyProtection="0">
      <alignment vertical="center"/>
    </xf>
    <xf numFmtId="0" fontId="43" fillId="20" borderId="44" applyNumberFormat="0" applyFont="0" applyAlignment="0" applyProtection="0">
      <alignment vertical="center"/>
    </xf>
    <xf numFmtId="0" fontId="50" fillId="37" borderId="0" applyNumberFormat="0" applyBorder="0" applyAlignment="0" applyProtection="0"/>
    <xf numFmtId="0" fontId="104" fillId="0" borderId="58" applyNumberFormat="0" applyFill="0" applyAlignment="0" applyProtection="0">
      <alignment vertical="center"/>
    </xf>
    <xf numFmtId="0" fontId="49" fillId="25" borderId="41" applyNumberFormat="0" applyAlignment="0" applyProtection="0"/>
    <xf numFmtId="0" fontId="54" fillId="0" borderId="46" applyNumberFormat="0" applyFill="0" applyAlignment="0" applyProtection="0">
      <alignment vertical="center"/>
    </xf>
    <xf numFmtId="0" fontId="39" fillId="15" borderId="41" applyNumberFormat="0" applyAlignment="0" applyProtection="0">
      <alignment vertical="center"/>
    </xf>
    <xf numFmtId="0" fontId="48" fillId="14" borderId="41">
      <alignment vertical="center"/>
    </xf>
    <xf numFmtId="0" fontId="48" fillId="14" borderId="41">
      <alignment vertical="center"/>
    </xf>
    <xf numFmtId="0" fontId="49" fillId="25" borderId="41" applyNumberFormat="0" applyAlignment="0" applyProtection="0"/>
    <xf numFmtId="0" fontId="71" fillId="39" borderId="0" applyNumberFormat="0" applyBorder="0" applyAlignment="0" applyProtection="0">
      <alignment vertical="center"/>
    </xf>
    <xf numFmtId="0" fontId="105" fillId="54" borderId="0" applyNumberFormat="0" applyBorder="0" applyAlignment="0" applyProtection="0">
      <alignment vertical="center"/>
    </xf>
    <xf numFmtId="0" fontId="41" fillId="55" borderId="0">
      <alignment vertical="center"/>
    </xf>
    <xf numFmtId="0" fontId="41" fillId="17" borderId="0">
      <alignment vertical="center"/>
    </xf>
    <xf numFmtId="43" fontId="0" fillId="0" borderId="0" applyFont="0" applyFill="0" applyBorder="0" applyAlignment="0" applyProtection="0">
      <alignment vertical="center"/>
    </xf>
    <xf numFmtId="0" fontId="45" fillId="32" borderId="0" applyNumberFormat="0" applyBorder="0" applyAlignment="0" applyProtection="0"/>
    <xf numFmtId="0" fontId="36" fillId="57" borderId="0" applyNumberFormat="0" applyBorder="0" applyAlignment="0" applyProtection="0">
      <alignment vertical="center"/>
    </xf>
    <xf numFmtId="0" fontId="44" fillId="21" borderId="0"/>
    <xf numFmtId="0" fontId="60" fillId="20" borderId="44" applyNumberFormat="0" applyFont="0" applyAlignment="0" applyProtection="0"/>
    <xf numFmtId="0" fontId="52" fillId="25" borderId="45">
      <alignment vertical="center"/>
    </xf>
    <xf numFmtId="0" fontId="58" fillId="52" borderId="0" applyNumberFormat="0" applyBorder="0" applyAlignment="0" applyProtection="0"/>
    <xf numFmtId="0" fontId="53" fillId="21" borderId="0" applyNumberFormat="0" applyBorder="0" applyAlignment="0" applyProtection="0">
      <alignment vertical="center"/>
    </xf>
    <xf numFmtId="0" fontId="50" fillId="17" borderId="0" applyNumberFormat="0" applyBorder="0" applyAlignment="0" applyProtection="0"/>
    <xf numFmtId="0" fontId="41" fillId="20" borderId="44" applyNumberFormat="0" applyFont="0" applyAlignment="0" applyProtection="0">
      <alignment vertical="center"/>
    </xf>
    <xf numFmtId="0" fontId="43" fillId="20" borderId="44" applyNumberFormat="0" applyFont="0" applyAlignment="0" applyProtection="0">
      <alignment vertical="center"/>
    </xf>
    <xf numFmtId="0" fontId="52" fillId="25" borderId="45">
      <alignment vertical="center"/>
    </xf>
    <xf numFmtId="0" fontId="58" fillId="19" borderId="0" applyNumberFormat="0" applyBorder="0" applyAlignment="0" applyProtection="0"/>
    <xf numFmtId="0" fontId="43" fillId="0" borderId="0"/>
    <xf numFmtId="0" fontId="107" fillId="46" borderId="50" applyNumberFormat="0" applyAlignment="0" applyProtection="0">
      <alignment vertical="center"/>
    </xf>
    <xf numFmtId="0" fontId="63" fillId="0" borderId="0"/>
    <xf numFmtId="0" fontId="62" fillId="43" borderId="0" applyNumberFormat="0" applyBorder="0" applyAlignment="0" applyProtection="0">
      <alignment vertical="center"/>
    </xf>
    <xf numFmtId="0" fontId="41" fillId="36" borderId="0" applyNumberFormat="0" applyBorder="0" applyAlignment="0" applyProtection="0">
      <alignment vertical="center"/>
    </xf>
    <xf numFmtId="0" fontId="45" fillId="26" borderId="0" applyNumberFormat="0" applyBorder="0" applyAlignment="0" applyProtection="0"/>
    <xf numFmtId="0" fontId="36" fillId="56" borderId="0" applyNumberFormat="0" applyBorder="0" applyAlignment="0" applyProtection="0">
      <alignment vertical="center"/>
    </xf>
    <xf numFmtId="0" fontId="43" fillId="20" borderId="44" applyNumberFormat="0" applyFont="0" applyAlignment="0" applyProtection="0">
      <alignment vertical="center"/>
    </xf>
    <xf numFmtId="0" fontId="44" fillId="21" borderId="0" applyNumberFormat="0" applyBorder="0" applyAlignment="0" applyProtection="0"/>
    <xf numFmtId="0" fontId="49" fillId="25" borderId="41" applyNumberFormat="0" applyAlignment="0" applyProtection="0"/>
    <xf numFmtId="0" fontId="52" fillId="25" borderId="45">
      <alignment vertical="center"/>
    </xf>
    <xf numFmtId="0" fontId="0" fillId="0" borderId="0">
      <alignment vertical="center"/>
    </xf>
    <xf numFmtId="0" fontId="0" fillId="0" borderId="0">
      <alignment vertical="center"/>
    </xf>
    <xf numFmtId="0" fontId="36" fillId="59" borderId="0" applyNumberFormat="0" applyBorder="0" applyAlignment="0" applyProtection="0">
      <alignment vertical="center"/>
    </xf>
    <xf numFmtId="0" fontId="51" fillId="21" borderId="0" applyNumberFormat="0" applyBorder="0" applyAlignment="0" applyProtection="0"/>
    <xf numFmtId="43" fontId="43" fillId="0" borderId="0" applyFont="0" applyFill="0" applyBorder="0" applyAlignment="0" applyProtection="0"/>
    <xf numFmtId="0" fontId="45" fillId="12" borderId="0" applyNumberFormat="0" applyBorder="0" applyAlignment="0" applyProtection="0"/>
    <xf numFmtId="0" fontId="36" fillId="58" borderId="0" applyNumberFormat="0" applyBorder="0" applyAlignment="0" applyProtection="0">
      <alignment vertical="center"/>
    </xf>
    <xf numFmtId="0" fontId="43" fillId="20" borderId="44" applyNumberFormat="0" applyFont="0" applyAlignment="0" applyProtection="0">
      <alignment vertical="center"/>
    </xf>
    <xf numFmtId="0" fontId="44" fillId="21" borderId="0"/>
    <xf numFmtId="0" fontId="49" fillId="25" borderId="41" applyNumberFormat="0" applyAlignment="0" applyProtection="0"/>
    <xf numFmtId="0" fontId="60" fillId="20" borderId="44" applyNumberFormat="0" applyFont="0" applyAlignment="0" applyProtection="0"/>
    <xf numFmtId="0" fontId="52" fillId="25" borderId="45">
      <alignment vertical="center"/>
    </xf>
    <xf numFmtId="0" fontId="57" fillId="0" borderId="0">
      <alignment vertical="center"/>
    </xf>
    <xf numFmtId="0" fontId="57" fillId="0" borderId="0">
      <alignment vertical="center"/>
    </xf>
    <xf numFmtId="0" fontId="36" fillId="60" borderId="0" applyNumberFormat="0" applyBorder="0" applyAlignment="0" applyProtection="0">
      <alignment vertical="center"/>
    </xf>
    <xf numFmtId="0" fontId="51" fillId="27" borderId="0" applyNumberFormat="0" applyBorder="0" applyAlignment="0" applyProtection="0"/>
    <xf numFmtId="43" fontId="43" fillId="0" borderId="0" applyFont="0" applyFill="0" applyBorder="0" applyAlignment="0" applyProtection="0"/>
    <xf numFmtId="0" fontId="53" fillId="21" borderId="0" applyNumberFormat="0" applyBorder="0" applyAlignment="0" applyProtection="0">
      <alignment vertical="center"/>
    </xf>
    <xf numFmtId="43" fontId="60" fillId="0" borderId="0" applyFont="0" applyFill="0" applyBorder="0" applyAlignment="0" applyProtection="0"/>
    <xf numFmtId="0" fontId="62" fillId="61" borderId="0" applyNumberFormat="0" applyBorder="0" applyAlignment="0" applyProtection="0">
      <alignment vertical="center"/>
    </xf>
    <xf numFmtId="0" fontId="41" fillId="36" borderId="0" applyNumberFormat="0" applyBorder="0" applyAlignment="0" applyProtection="0">
      <alignment vertical="center"/>
    </xf>
    <xf numFmtId="43" fontId="60" fillId="0" borderId="0" applyFont="0" applyFill="0" applyBorder="0" applyAlignment="0" applyProtection="0"/>
    <xf numFmtId="0" fontId="62" fillId="62" borderId="0" applyNumberFormat="0" applyBorder="0" applyAlignment="0" applyProtection="0">
      <alignment vertical="center"/>
    </xf>
    <xf numFmtId="0" fontId="45" fillId="28" borderId="0" applyNumberFormat="0" applyBorder="0" applyAlignment="0" applyProtection="0"/>
    <xf numFmtId="0" fontId="36" fillId="42" borderId="0" applyNumberFormat="0" applyBorder="0" applyAlignment="0" applyProtection="0">
      <alignment vertical="center"/>
    </xf>
    <xf numFmtId="0" fontId="44" fillId="21" borderId="0"/>
    <xf numFmtId="0" fontId="49" fillId="25" borderId="41" applyNumberFormat="0" applyAlignment="0" applyProtection="0"/>
    <xf numFmtId="0" fontId="60" fillId="20" borderId="44" applyNumberFormat="0" applyFont="0" applyAlignment="0" applyProtection="0"/>
    <xf numFmtId="0" fontId="52" fillId="25" borderId="45">
      <alignment vertical="center"/>
    </xf>
    <xf numFmtId="0" fontId="43" fillId="20" borderId="44" applyNumberFormat="0" applyFont="0" applyAlignment="0" applyProtection="0">
      <alignment vertical="center"/>
    </xf>
    <xf numFmtId="0" fontId="52" fillId="25" borderId="45">
      <alignment vertical="center"/>
    </xf>
    <xf numFmtId="0" fontId="53" fillId="21" borderId="0" applyNumberFormat="0" applyBorder="0" applyAlignment="0" applyProtection="0">
      <alignment vertical="center"/>
    </xf>
    <xf numFmtId="0" fontId="36" fillId="22" borderId="0" applyNumberFormat="0" applyBorder="0" applyAlignment="0" applyProtection="0">
      <alignment vertical="center"/>
    </xf>
    <xf numFmtId="0" fontId="51" fillId="17" borderId="0" applyNumberFormat="0" applyBorder="0" applyAlignment="0" applyProtection="0"/>
    <xf numFmtId="43" fontId="60" fillId="0" borderId="0" applyFont="0" applyFill="0" applyBorder="0" applyAlignment="0" applyProtection="0"/>
    <xf numFmtId="0" fontId="62" fillId="63" borderId="0" applyNumberFormat="0" applyBorder="0" applyAlignment="0" applyProtection="0">
      <alignment vertical="center"/>
    </xf>
    <xf numFmtId="0" fontId="75" fillId="14" borderId="0" applyNumberFormat="0" applyBorder="0" applyAlignment="0" applyProtection="0">
      <alignment vertical="center"/>
    </xf>
    <xf numFmtId="0" fontId="36" fillId="13" borderId="0" applyNumberFormat="0" applyBorder="0" applyAlignment="0" applyProtection="0">
      <alignment vertical="center"/>
    </xf>
    <xf numFmtId="0" fontId="51" fillId="14" borderId="0" applyNumberFormat="0" applyBorder="0" applyAlignment="0" applyProtection="0"/>
    <xf numFmtId="0" fontId="38" fillId="14" borderId="41" applyNumberFormat="0" applyAlignment="0" applyProtection="0">
      <alignment vertical="center"/>
    </xf>
    <xf numFmtId="0" fontId="62" fillId="5" borderId="0" applyNumberFormat="0" applyBorder="0" applyAlignment="0" applyProtection="0">
      <alignment vertical="center"/>
    </xf>
    <xf numFmtId="0" fontId="45" fillId="29" borderId="0"/>
    <xf numFmtId="0" fontId="49" fillId="25" borderId="41" applyNumberFormat="0" applyAlignment="0" applyProtection="0"/>
    <xf numFmtId="43" fontId="0" fillId="0" borderId="0" applyFont="0" applyFill="0" applyBorder="0" applyAlignment="0" applyProtection="0">
      <alignment vertical="center"/>
    </xf>
    <xf numFmtId="0" fontId="58" fillId="17" borderId="0" applyNumberFormat="0" applyBorder="0" applyAlignment="0" applyProtection="0"/>
    <xf numFmtId="0" fontId="54" fillId="0" borderId="46" applyNumberFormat="0" applyFill="0" applyAlignment="0" applyProtection="0">
      <alignment vertical="center"/>
    </xf>
    <xf numFmtId="0" fontId="43" fillId="0" borderId="0"/>
    <xf numFmtId="0" fontId="60" fillId="20" borderId="44" applyNumberFormat="0" applyFont="0" applyAlignment="0" applyProtection="0"/>
    <xf numFmtId="0" fontId="43" fillId="20" borderId="44" applyNumberFormat="0" applyFont="0" applyAlignment="0" applyProtection="0">
      <alignment vertical="center"/>
    </xf>
    <xf numFmtId="0" fontId="48" fillId="14" borderId="41">
      <alignment vertical="center"/>
    </xf>
    <xf numFmtId="0" fontId="52" fillId="25" borderId="45">
      <alignment vertical="center"/>
    </xf>
    <xf numFmtId="0" fontId="62" fillId="3" borderId="0" applyNumberFormat="0" applyBorder="0" applyAlignment="0" applyProtection="0">
      <alignment vertical="center"/>
    </xf>
    <xf numFmtId="0" fontId="66" fillId="34" borderId="0">
      <alignment vertical="center"/>
    </xf>
    <xf numFmtId="0" fontId="36" fillId="64" borderId="0" applyNumberFormat="0" applyBorder="0" applyAlignment="0" applyProtection="0">
      <alignment vertical="center"/>
    </xf>
    <xf numFmtId="0" fontId="43" fillId="0" borderId="0"/>
    <xf numFmtId="0" fontId="62" fillId="65" borderId="0" applyNumberFormat="0" applyBorder="0" applyAlignment="0" applyProtection="0">
      <alignment vertical="center"/>
    </xf>
    <xf numFmtId="0" fontId="45" fillId="29" borderId="0"/>
    <xf numFmtId="0" fontId="49" fillId="25" borderId="41" applyNumberFormat="0" applyAlignment="0" applyProtection="0"/>
    <xf numFmtId="0" fontId="45" fillId="28" borderId="0"/>
    <xf numFmtId="0" fontId="50" fillId="19" borderId="0" applyNumberFormat="0" applyBorder="0" applyAlignment="0" applyProtection="0"/>
    <xf numFmtId="0" fontId="54" fillId="0" borderId="46" applyNumberFormat="0" applyFill="0" applyAlignment="0" applyProtection="0">
      <alignment vertical="center"/>
    </xf>
    <xf numFmtId="0" fontId="43" fillId="0" borderId="0"/>
    <xf numFmtId="0" fontId="43" fillId="0" borderId="0"/>
    <xf numFmtId="0" fontId="60" fillId="20" borderId="44" applyNumberFormat="0" applyFont="0" applyAlignment="0" applyProtection="0"/>
    <xf numFmtId="0" fontId="53" fillId="21" borderId="0" applyNumberFormat="0" applyBorder="0" applyAlignment="0" applyProtection="0">
      <alignment vertical="center"/>
    </xf>
    <xf numFmtId="0" fontId="43" fillId="20" borderId="44" applyNumberFormat="0" applyFont="0" applyAlignment="0" applyProtection="0">
      <alignment vertical="center"/>
    </xf>
    <xf numFmtId="0" fontId="103" fillId="0" borderId="0"/>
    <xf numFmtId="0" fontId="48" fillId="14" borderId="41">
      <alignment vertical="center"/>
    </xf>
    <xf numFmtId="0" fontId="52" fillId="25" borderId="45">
      <alignment vertical="center"/>
    </xf>
    <xf numFmtId="0" fontId="61" fillId="25" borderId="45" applyNumberFormat="0" applyAlignment="0" applyProtection="0"/>
    <xf numFmtId="0" fontId="50" fillId="17" borderId="0" applyNumberFormat="0" applyBorder="0" applyAlignment="0" applyProtection="0"/>
    <xf numFmtId="0" fontId="60" fillId="20" borderId="44" applyNumberFormat="0" applyFont="0" applyAlignment="0" applyProtection="0"/>
    <xf numFmtId="0" fontId="50" fillId="37" borderId="0" applyNumberFormat="0" applyBorder="0" applyAlignment="0" applyProtection="0"/>
    <xf numFmtId="183" fontId="51" fillId="0" borderId="0">
      <alignment vertical="top"/>
    </xf>
    <xf numFmtId="0" fontId="43" fillId="20" borderId="44" applyNumberFormat="0" applyFont="0" applyAlignment="0" applyProtection="0">
      <alignment vertical="center"/>
    </xf>
    <xf numFmtId="0" fontId="50" fillId="27" borderId="0"/>
    <xf numFmtId="0" fontId="60" fillId="20" borderId="44" applyNumberFormat="0" applyFont="0" applyAlignment="0" applyProtection="0"/>
    <xf numFmtId="0" fontId="50" fillId="36" borderId="0" applyNumberFormat="0" applyBorder="0" applyAlignment="0" applyProtection="0"/>
    <xf numFmtId="0" fontId="43" fillId="20" borderId="44" applyNumberFormat="0" applyFont="0" applyAlignment="0" applyProtection="0">
      <alignment vertical="center"/>
    </xf>
    <xf numFmtId="0" fontId="50" fillId="21" borderId="0" applyNumberFormat="0" applyBorder="0" applyAlignment="0" applyProtection="0"/>
    <xf numFmtId="0" fontId="0" fillId="0" borderId="0">
      <alignment vertical="center"/>
    </xf>
    <xf numFmtId="0" fontId="0" fillId="0" borderId="0">
      <alignment vertical="center"/>
    </xf>
    <xf numFmtId="0" fontId="43" fillId="0" borderId="0"/>
    <xf numFmtId="0" fontId="48" fillId="14" borderId="41">
      <alignment vertical="center"/>
    </xf>
    <xf numFmtId="0" fontId="95" fillId="23" borderId="0" applyNumberFormat="0" applyBorder="0" applyAlignment="0" applyProtection="0">
      <alignment vertical="center"/>
    </xf>
    <xf numFmtId="0" fontId="49" fillId="25" borderId="41" applyNumberFormat="0" applyAlignment="0" applyProtection="0"/>
    <xf numFmtId="0" fontId="45" fillId="23" borderId="0" applyNumberFormat="0" applyBorder="0" applyAlignment="0" applyProtection="0"/>
    <xf numFmtId="0" fontId="39" fillId="15" borderId="41" applyNumberFormat="0" applyAlignment="0" applyProtection="0">
      <alignment vertical="center"/>
    </xf>
    <xf numFmtId="0" fontId="41" fillId="37" borderId="0" applyNumberFormat="0" applyBorder="0" applyAlignment="0" applyProtection="0">
      <alignment vertical="center"/>
    </xf>
    <xf numFmtId="0" fontId="43" fillId="20" borderId="44" applyNumberFormat="0" applyFont="0" applyAlignment="0" applyProtection="0">
      <alignment vertical="center"/>
    </xf>
    <xf numFmtId="0" fontId="106" fillId="0" borderId="0"/>
    <xf numFmtId="0" fontId="106" fillId="0" borderId="0"/>
    <xf numFmtId="0" fontId="64" fillId="20" borderId="44">
      <alignment vertical="center"/>
    </xf>
    <xf numFmtId="0" fontId="48" fillId="14" borderId="41">
      <alignment vertical="center"/>
    </xf>
    <xf numFmtId="0" fontId="50" fillId="55" borderId="0" applyNumberFormat="0" applyBorder="0" applyAlignment="0" applyProtection="0"/>
    <xf numFmtId="0" fontId="66" fillId="35" borderId="0" applyNumberFormat="0" applyBorder="0" applyAlignment="0" applyProtection="0">
      <alignment vertical="center"/>
    </xf>
    <xf numFmtId="0" fontId="53" fillId="21" borderId="0" applyNumberFormat="0" applyBorder="0" applyAlignment="0" applyProtection="0">
      <alignment vertical="center"/>
    </xf>
    <xf numFmtId="0" fontId="45" fillId="35" borderId="0"/>
    <xf numFmtId="0" fontId="49" fillId="25" borderId="41" applyNumberFormat="0" applyAlignment="0" applyProtection="0"/>
    <xf numFmtId="0" fontId="50" fillId="14" borderId="0" applyNumberFormat="0" applyBorder="0" applyAlignment="0" applyProtection="0"/>
    <xf numFmtId="0" fontId="60" fillId="0" borderId="0"/>
    <xf numFmtId="0" fontId="49" fillId="25" borderId="41" applyNumberFormat="0" applyAlignment="0" applyProtection="0"/>
    <xf numFmtId="0" fontId="55" fillId="27" borderId="0" applyNumberFormat="0" applyBorder="0" applyAlignment="0" applyProtection="0">
      <alignment vertical="center"/>
    </xf>
    <xf numFmtId="0" fontId="54" fillId="0" borderId="46" applyNumberFormat="0" applyFill="0" applyAlignment="0" applyProtection="0">
      <alignment vertical="center"/>
    </xf>
    <xf numFmtId="0" fontId="45" fillId="17" borderId="0" applyNumberFormat="0" applyBorder="0" applyAlignment="0" applyProtection="0"/>
    <xf numFmtId="0" fontId="68" fillId="25" borderId="41" applyNumberFormat="0" applyAlignment="0" applyProtection="0"/>
    <xf numFmtId="0" fontId="48" fillId="14" borderId="41">
      <alignment vertical="center"/>
    </xf>
    <xf numFmtId="0" fontId="57" fillId="0" borderId="0">
      <alignment vertical="center"/>
    </xf>
    <xf numFmtId="0" fontId="57" fillId="0" borderId="0">
      <alignment vertical="center"/>
    </xf>
    <xf numFmtId="0" fontId="43" fillId="0" borderId="0"/>
    <xf numFmtId="0" fontId="51" fillId="0" borderId="0">
      <alignment vertical="top"/>
    </xf>
    <xf numFmtId="0" fontId="59" fillId="15" borderId="45" applyNumberFormat="0" applyAlignment="0" applyProtection="0">
      <alignment vertical="center"/>
    </xf>
    <xf numFmtId="0" fontId="94" fillId="25" borderId="41">
      <alignment vertical="center"/>
    </xf>
    <xf numFmtId="0" fontId="52" fillId="25" borderId="45">
      <alignment vertical="center"/>
    </xf>
    <xf numFmtId="0" fontId="50" fillId="44" borderId="0" applyNumberFormat="0" applyBorder="0" applyAlignment="0" applyProtection="0"/>
    <xf numFmtId="43" fontId="82" fillId="0" borderId="0" applyFont="0" applyFill="0" applyBorder="0" applyAlignment="0" applyProtection="0"/>
    <xf numFmtId="0" fontId="48" fillId="14" borderId="41">
      <alignment vertical="center"/>
    </xf>
    <xf numFmtId="0" fontId="49" fillId="25" borderId="41" applyNumberFormat="0" applyAlignment="0" applyProtection="0"/>
    <xf numFmtId="0" fontId="50" fillId="27" borderId="0" applyNumberFormat="0" applyBorder="0" applyAlignment="0" applyProtection="0"/>
    <xf numFmtId="0" fontId="0" fillId="0" borderId="0">
      <alignment vertical="center"/>
    </xf>
    <xf numFmtId="0" fontId="0" fillId="0" borderId="0">
      <alignment vertical="center"/>
    </xf>
    <xf numFmtId="0" fontId="50" fillId="36" borderId="0" applyNumberFormat="0" applyBorder="0" applyAlignment="0" applyProtection="0"/>
    <xf numFmtId="0" fontId="58" fillId="19" borderId="0" applyNumberFormat="0" applyBorder="0" applyAlignment="0" applyProtection="0"/>
    <xf numFmtId="0" fontId="50" fillId="17" borderId="0" applyNumberFormat="0" applyBorder="0" applyAlignment="0" applyProtection="0"/>
    <xf numFmtId="0" fontId="61" fillId="25" borderId="45" applyNumberFormat="0" applyAlignment="0" applyProtection="0"/>
    <xf numFmtId="0" fontId="60" fillId="20" borderId="44" applyNumberFormat="0" applyFont="0" applyAlignment="0" applyProtection="0"/>
    <xf numFmtId="0" fontId="50" fillId="35" borderId="0" applyNumberFormat="0" applyBorder="0" applyAlignment="0" applyProtection="0"/>
    <xf numFmtId="0" fontId="43" fillId="0" borderId="0"/>
    <xf numFmtId="0" fontId="53" fillId="21" borderId="0" applyNumberFormat="0" applyBorder="0" applyAlignment="0" applyProtection="0">
      <alignment vertical="center"/>
    </xf>
    <xf numFmtId="0" fontId="43" fillId="20" borderId="44" applyNumberFormat="0" applyFont="0" applyAlignment="0" applyProtection="0">
      <alignment vertical="center"/>
    </xf>
    <xf numFmtId="0" fontId="50" fillId="19" borderId="0" applyNumberFormat="0" applyBorder="0" applyAlignment="0" applyProtection="0"/>
    <xf numFmtId="0" fontId="50" fillId="19" borderId="0" applyNumberFormat="0" applyBorder="0" applyAlignment="0" applyProtection="0"/>
    <xf numFmtId="0" fontId="41" fillId="20" borderId="44" applyNumberFormat="0" applyFont="0" applyAlignment="0" applyProtection="0">
      <alignment vertical="center"/>
    </xf>
    <xf numFmtId="0" fontId="37" fillId="0" borderId="0"/>
    <xf numFmtId="0" fontId="43" fillId="20" borderId="44" applyNumberFormat="0" applyFont="0" applyAlignment="0" applyProtection="0">
      <alignment vertical="center"/>
    </xf>
    <xf numFmtId="0" fontId="53" fillId="21" borderId="0" applyNumberFormat="0" applyBorder="0" applyAlignment="0" applyProtection="0">
      <alignment vertical="center"/>
    </xf>
    <xf numFmtId="0" fontId="45" fillId="35" borderId="0" applyNumberFormat="0" applyBorder="0" applyAlignment="0" applyProtection="0"/>
    <xf numFmtId="0" fontId="39" fillId="15" borderId="41" applyNumberFormat="0" applyAlignment="0" applyProtection="0">
      <alignment vertical="center"/>
    </xf>
    <xf numFmtId="0" fontId="41" fillId="37" borderId="0" applyNumberFormat="0" applyBorder="0" applyAlignment="0" applyProtection="0">
      <alignment vertical="center"/>
    </xf>
    <xf numFmtId="0" fontId="50" fillId="59" borderId="0" applyNumberFormat="0" applyBorder="0" applyAlignment="0" applyProtection="0"/>
    <xf numFmtId="0" fontId="43" fillId="20" borderId="44" applyNumberFormat="0" applyFont="0" applyAlignment="0" applyProtection="0">
      <alignment vertical="center"/>
    </xf>
    <xf numFmtId="0" fontId="64" fillId="20" borderId="44">
      <alignment vertical="center"/>
    </xf>
    <xf numFmtId="0" fontId="48" fillId="14" borderId="41">
      <alignment vertical="center"/>
    </xf>
    <xf numFmtId="0" fontId="45" fillId="37" borderId="0" applyNumberFormat="0" applyBorder="0" applyAlignment="0" applyProtection="0"/>
    <xf numFmtId="0" fontId="39" fillId="15" borderId="41" applyNumberFormat="0" applyAlignment="0" applyProtection="0">
      <alignment vertical="center"/>
    </xf>
    <xf numFmtId="0" fontId="41" fillId="37" borderId="0">
      <alignment vertical="center"/>
    </xf>
    <xf numFmtId="0" fontId="50" fillId="19" borderId="0" applyNumberFormat="0" applyBorder="0" applyAlignment="0" applyProtection="0"/>
    <xf numFmtId="0" fontId="43" fillId="20" borderId="44" applyNumberFormat="0" applyFont="0" applyAlignment="0" applyProtection="0">
      <alignment vertical="center"/>
    </xf>
    <xf numFmtId="0" fontId="53" fillId="21" borderId="0" applyNumberFormat="0" applyBorder="0" applyAlignment="0" applyProtection="0">
      <alignment vertical="center"/>
    </xf>
    <xf numFmtId="0" fontId="45" fillId="17" borderId="0" applyNumberFormat="0" applyBorder="0" applyAlignment="0" applyProtection="0"/>
    <xf numFmtId="0" fontId="48" fillId="14" borderId="41">
      <alignment vertical="center"/>
    </xf>
    <xf numFmtId="0" fontId="51" fillId="0" borderId="0">
      <alignment vertical="top"/>
    </xf>
    <xf numFmtId="0" fontId="52" fillId="25" borderId="45">
      <alignment vertical="center"/>
    </xf>
    <xf numFmtId="0" fontId="45" fillId="28" borderId="0" applyNumberFormat="0" applyBorder="0" applyAlignment="0" applyProtection="0"/>
    <xf numFmtId="0" fontId="39" fillId="15" borderId="41" applyNumberFormat="0" applyAlignment="0" applyProtection="0">
      <alignment vertical="center"/>
    </xf>
    <xf numFmtId="0" fontId="108" fillId="21" borderId="0">
      <alignment vertical="center"/>
    </xf>
    <xf numFmtId="0" fontId="60" fillId="20" borderId="44" applyNumberFormat="0" applyFont="0" applyAlignment="0" applyProtection="0"/>
    <xf numFmtId="0" fontId="48" fillId="14" borderId="41">
      <alignment vertical="center"/>
    </xf>
    <xf numFmtId="0" fontId="45" fillId="34" borderId="0" applyNumberFormat="0" applyBorder="0" applyAlignment="0" applyProtection="0"/>
    <xf numFmtId="0" fontId="53" fillId="21" borderId="0" applyNumberFormat="0" applyBorder="0" applyAlignment="0" applyProtection="0">
      <alignment vertical="center"/>
    </xf>
    <xf numFmtId="0" fontId="39" fillId="15" borderId="41" applyNumberFormat="0" applyAlignment="0" applyProtection="0">
      <alignment vertical="center"/>
    </xf>
    <xf numFmtId="0" fontId="50" fillId="19" borderId="0"/>
    <xf numFmtId="0" fontId="55" fillId="27" borderId="0" applyNumberFormat="0" applyBorder="0" applyAlignment="0" applyProtection="0">
      <alignment vertical="center"/>
    </xf>
    <xf numFmtId="0" fontId="43" fillId="20" borderId="44" applyNumberFormat="0" applyFont="0" applyAlignment="0" applyProtection="0">
      <alignment vertical="center"/>
    </xf>
    <xf numFmtId="0" fontId="43" fillId="20" borderId="44" applyNumberFormat="0" applyFont="0" applyAlignment="0" applyProtection="0">
      <alignment vertical="center"/>
    </xf>
    <xf numFmtId="0" fontId="63" fillId="0" borderId="0"/>
    <xf numFmtId="0" fontId="60" fillId="20" borderId="44" applyNumberFormat="0" applyFont="0" applyAlignment="0" applyProtection="0"/>
    <xf numFmtId="0" fontId="43" fillId="20" borderId="44" applyNumberFormat="0" applyFont="0" applyAlignment="0" applyProtection="0">
      <alignment vertical="center"/>
    </xf>
    <xf numFmtId="0" fontId="55" fillId="27" borderId="0" applyNumberFormat="0" applyBorder="0" applyAlignment="0" applyProtection="0">
      <alignment vertical="center"/>
    </xf>
    <xf numFmtId="0" fontId="59" fillId="15" borderId="45" applyNumberFormat="0" applyAlignment="0" applyProtection="0">
      <alignment vertical="center"/>
    </xf>
    <xf numFmtId="0" fontId="48" fillId="14" borderId="41">
      <alignment vertical="center"/>
    </xf>
    <xf numFmtId="0" fontId="43" fillId="20" borderId="44" applyNumberFormat="0" applyFont="0" applyAlignment="0" applyProtection="0">
      <alignment vertical="center"/>
    </xf>
    <xf numFmtId="0" fontId="43" fillId="20" borderId="44" applyNumberFormat="0" applyFont="0" applyAlignment="0" applyProtection="0">
      <alignment vertical="center"/>
    </xf>
    <xf numFmtId="0" fontId="55" fillId="27" borderId="0" applyNumberFormat="0" applyBorder="0" applyAlignment="0" applyProtection="0">
      <alignment vertical="center"/>
    </xf>
    <xf numFmtId="0" fontId="43" fillId="20" borderId="44" applyNumberFormat="0" applyFont="0" applyAlignment="0" applyProtection="0">
      <alignment vertical="center"/>
    </xf>
    <xf numFmtId="0" fontId="61" fillId="25" borderId="45" applyNumberFormat="0" applyAlignment="0" applyProtection="0"/>
    <xf numFmtId="0" fontId="52" fillId="25" borderId="45">
      <alignment vertical="center"/>
    </xf>
    <xf numFmtId="0" fontId="43" fillId="20" borderId="44" applyNumberFormat="0" applyFont="0" applyAlignment="0" applyProtection="0">
      <alignment vertical="center"/>
    </xf>
    <xf numFmtId="0" fontId="43" fillId="20" borderId="44" applyNumberFormat="0" applyFont="0" applyAlignment="0" applyProtection="0">
      <alignment vertical="center"/>
    </xf>
    <xf numFmtId="0" fontId="43" fillId="20" borderId="44" applyNumberFormat="0" applyFont="0" applyAlignment="0" applyProtection="0">
      <alignment vertical="center"/>
    </xf>
    <xf numFmtId="0" fontId="43" fillId="20" borderId="44" applyNumberFormat="0" applyFont="0" applyAlignment="0" applyProtection="0">
      <alignment vertical="center"/>
    </xf>
    <xf numFmtId="0" fontId="59" fillId="15" borderId="45" applyNumberFormat="0" applyAlignment="0" applyProtection="0">
      <alignment vertical="center"/>
    </xf>
    <xf numFmtId="0" fontId="43" fillId="20" borderId="44" applyNumberFormat="0" applyFont="0" applyAlignment="0" applyProtection="0">
      <alignment vertical="center"/>
    </xf>
    <xf numFmtId="0" fontId="43" fillId="20" borderId="44" applyNumberFormat="0" applyFont="0" applyAlignment="0" applyProtection="0">
      <alignment vertical="center"/>
    </xf>
    <xf numFmtId="0" fontId="45" fillId="52" borderId="0" applyNumberFormat="0" applyBorder="0" applyAlignment="0" applyProtection="0"/>
    <xf numFmtId="0" fontId="43" fillId="20" borderId="44" applyNumberFormat="0" applyFont="0" applyAlignment="0" applyProtection="0">
      <alignment vertical="center"/>
    </xf>
    <xf numFmtId="0" fontId="52" fillId="25" borderId="45">
      <alignment vertical="center"/>
    </xf>
    <xf numFmtId="0" fontId="41" fillId="37" borderId="0" applyNumberFormat="0" applyBorder="0" applyAlignment="0" applyProtection="0">
      <alignment vertical="center"/>
    </xf>
    <xf numFmtId="0" fontId="63" fillId="0" borderId="0"/>
    <xf numFmtId="0" fontId="43" fillId="20" borderId="44" applyNumberFormat="0" applyFont="0" applyAlignment="0" applyProtection="0">
      <alignment vertical="center"/>
    </xf>
    <xf numFmtId="0" fontId="52" fillId="25" borderId="45">
      <alignment vertical="center"/>
    </xf>
    <xf numFmtId="0" fontId="43" fillId="20" borderId="44" applyNumberFormat="0" applyFont="0" applyAlignment="0" applyProtection="0">
      <alignment vertical="center"/>
    </xf>
    <xf numFmtId="0" fontId="52" fillId="25" borderId="45">
      <alignment vertical="center"/>
    </xf>
    <xf numFmtId="0" fontId="37" fillId="0" borderId="0"/>
    <xf numFmtId="0" fontId="43" fillId="20" borderId="44" applyNumberFormat="0" applyFont="0" applyAlignment="0" applyProtection="0">
      <alignment vertical="center"/>
    </xf>
    <xf numFmtId="0" fontId="43" fillId="20" borderId="44" applyNumberFormat="0" applyFont="0" applyAlignment="0" applyProtection="0">
      <alignment vertical="center"/>
    </xf>
    <xf numFmtId="0" fontId="59" fillId="15" borderId="45" applyNumberFormat="0" applyAlignment="0" applyProtection="0">
      <alignment vertical="center"/>
    </xf>
    <xf numFmtId="183" fontId="43" fillId="0" borderId="0"/>
    <xf numFmtId="0" fontId="43" fillId="20" borderId="44" applyNumberFormat="0" applyFont="0" applyAlignment="0" applyProtection="0">
      <alignment vertical="center"/>
    </xf>
    <xf numFmtId="0" fontId="111" fillId="0" borderId="0">
      <alignment vertical="center"/>
    </xf>
    <xf numFmtId="0" fontId="41" fillId="20" borderId="44" applyNumberFormat="0" applyFont="0" applyAlignment="0" applyProtection="0">
      <alignment vertical="center"/>
    </xf>
    <xf numFmtId="0" fontId="43" fillId="20" borderId="44" applyNumberFormat="0" applyFont="0" applyAlignment="0" applyProtection="0">
      <alignment vertical="center"/>
    </xf>
    <xf numFmtId="0" fontId="112" fillId="0" borderId="60"/>
    <xf numFmtId="0" fontId="43" fillId="20" borderId="44" applyNumberFormat="0" applyFont="0" applyAlignment="0" applyProtection="0">
      <alignment vertical="center"/>
    </xf>
    <xf numFmtId="0" fontId="43" fillId="20" borderId="44" applyNumberFormat="0" applyFont="0" applyAlignment="0" applyProtection="0">
      <alignment vertical="center"/>
    </xf>
    <xf numFmtId="0" fontId="55" fillId="27" borderId="0" applyNumberFormat="0" applyBorder="0" applyAlignment="0" applyProtection="0">
      <alignment vertical="center"/>
    </xf>
    <xf numFmtId="0" fontId="63" fillId="0" borderId="0"/>
    <xf numFmtId="0" fontId="43" fillId="20" borderId="44" applyNumberFormat="0" applyFont="0" applyAlignment="0" applyProtection="0">
      <alignment vertical="center"/>
    </xf>
    <xf numFmtId="0" fontId="43" fillId="20" borderId="44" applyNumberFormat="0" applyFont="0" applyAlignment="0" applyProtection="0">
      <alignment vertical="center"/>
    </xf>
    <xf numFmtId="0" fontId="53" fillId="21" borderId="0" applyNumberFormat="0" applyBorder="0" applyAlignment="0" applyProtection="0">
      <alignment vertical="center"/>
    </xf>
    <xf numFmtId="0" fontId="59" fillId="15" borderId="45" applyNumberFormat="0" applyAlignment="0" applyProtection="0">
      <alignment vertical="center"/>
    </xf>
    <xf numFmtId="0" fontId="43" fillId="20" borderId="44" applyNumberFormat="0" applyFont="0" applyAlignment="0" applyProtection="0">
      <alignment vertical="center"/>
    </xf>
    <xf numFmtId="0" fontId="53" fillId="21" borderId="0" applyNumberFormat="0" applyBorder="0" applyAlignment="0" applyProtection="0">
      <alignment vertical="center"/>
    </xf>
    <xf numFmtId="0" fontId="43" fillId="20" borderId="44" applyNumberFormat="0" applyFont="0" applyAlignment="0" applyProtection="0">
      <alignment vertical="center"/>
    </xf>
    <xf numFmtId="0" fontId="45" fillId="52" borderId="0" applyNumberFormat="0" applyBorder="0" applyAlignment="0" applyProtection="0"/>
    <xf numFmtId="0" fontId="43" fillId="20" borderId="44" applyNumberFormat="0" applyFont="0" applyAlignment="0" applyProtection="0">
      <alignment vertical="center"/>
    </xf>
    <xf numFmtId="0" fontId="113" fillId="0" borderId="0"/>
    <xf numFmtId="0" fontId="52" fillId="25" borderId="45">
      <alignment vertical="center"/>
    </xf>
    <xf numFmtId="200" fontId="43" fillId="0" borderId="0"/>
    <xf numFmtId="0" fontId="43" fillId="20" borderId="44" applyNumberFormat="0" applyFont="0" applyAlignment="0" applyProtection="0">
      <alignment vertical="center"/>
    </xf>
    <xf numFmtId="0" fontId="52" fillId="25" borderId="45">
      <alignment vertical="center"/>
    </xf>
    <xf numFmtId="0" fontId="43" fillId="20" borderId="44" applyNumberFormat="0" applyFont="0" applyAlignment="0" applyProtection="0">
      <alignment vertical="center"/>
    </xf>
    <xf numFmtId="41" fontId="63" fillId="0" borderId="0"/>
    <xf numFmtId="0" fontId="52" fillId="25" borderId="45">
      <alignment vertical="center"/>
    </xf>
    <xf numFmtId="0" fontId="43" fillId="20" borderId="44" applyNumberFormat="0" applyFont="0" applyAlignment="0" applyProtection="0">
      <alignment vertical="center"/>
    </xf>
    <xf numFmtId="0" fontId="43" fillId="20" borderId="44" applyNumberFormat="0" applyFont="0" applyAlignment="0" applyProtection="0">
      <alignment vertical="center"/>
    </xf>
    <xf numFmtId="0" fontId="43" fillId="20" borderId="44" applyNumberFormat="0" applyFont="0" applyAlignment="0" applyProtection="0">
      <alignment vertical="center"/>
    </xf>
    <xf numFmtId="0" fontId="49" fillId="25" borderId="41" applyNumberFormat="0" applyAlignment="0" applyProtection="0"/>
    <xf numFmtId="0" fontId="54" fillId="0" borderId="46" applyNumberFormat="0" applyFill="0" applyAlignment="0" applyProtection="0">
      <alignment vertical="center"/>
    </xf>
    <xf numFmtId="0" fontId="39" fillId="15" borderId="41" applyNumberFormat="0" applyAlignment="0" applyProtection="0">
      <alignment vertical="center"/>
    </xf>
    <xf numFmtId="0" fontId="48" fillId="14" borderId="41">
      <alignment vertical="center"/>
    </xf>
    <xf numFmtId="0" fontId="43" fillId="20" borderId="44" applyNumberFormat="0" applyFont="0" applyAlignment="0" applyProtection="0">
      <alignment vertical="center"/>
    </xf>
    <xf numFmtId="0" fontId="49" fillId="25" borderId="41" applyNumberFormat="0" applyAlignment="0" applyProtection="0"/>
    <xf numFmtId="0" fontId="54" fillId="0" borderId="46" applyNumberFormat="0" applyFill="0" applyAlignment="0" applyProtection="0">
      <alignment vertical="center"/>
    </xf>
    <xf numFmtId="0" fontId="39" fillId="15" borderId="41" applyNumberFormat="0" applyAlignment="0" applyProtection="0">
      <alignment vertical="center"/>
    </xf>
    <xf numFmtId="0" fontId="48" fillId="14" borderId="41">
      <alignment vertical="center"/>
    </xf>
    <xf numFmtId="0" fontId="0" fillId="0" borderId="0">
      <alignment vertical="center"/>
    </xf>
    <xf numFmtId="0" fontId="0" fillId="0" borderId="0">
      <alignment vertical="center"/>
    </xf>
    <xf numFmtId="0" fontId="45" fillId="28" borderId="0"/>
    <xf numFmtId="0" fontId="0" fillId="0" borderId="0">
      <alignment vertical="center"/>
    </xf>
    <xf numFmtId="0" fontId="0" fillId="0" borderId="0">
      <alignment vertical="center"/>
    </xf>
    <xf numFmtId="0" fontId="43" fillId="20" borderId="44" applyNumberFormat="0" applyFont="0" applyAlignment="0" applyProtection="0">
      <alignment vertical="center"/>
    </xf>
    <xf numFmtId="0" fontId="110" fillId="0" borderId="59" applyNumberFormat="0" applyFill="0" applyAlignment="0" applyProtection="0"/>
    <xf numFmtId="0" fontId="49" fillId="25" borderId="41" applyNumberFormat="0" applyAlignment="0" applyProtection="0"/>
    <xf numFmtId="0" fontId="54" fillId="0" borderId="46" applyNumberFormat="0" applyFill="0" applyAlignment="0" applyProtection="0">
      <alignment vertical="center"/>
    </xf>
    <xf numFmtId="0" fontId="39" fillId="15" borderId="41" applyNumberFormat="0" applyAlignment="0" applyProtection="0">
      <alignment vertical="center"/>
    </xf>
    <xf numFmtId="0" fontId="48" fillId="14" borderId="41">
      <alignment vertical="center"/>
    </xf>
    <xf numFmtId="0" fontId="0" fillId="0" borderId="0">
      <alignment vertical="center"/>
    </xf>
    <xf numFmtId="0" fontId="0" fillId="0" borderId="0">
      <alignment vertical="center"/>
    </xf>
    <xf numFmtId="0" fontId="45" fillId="28" borderId="0"/>
    <xf numFmtId="0" fontId="0" fillId="0" borderId="0">
      <alignment vertical="center"/>
    </xf>
    <xf numFmtId="0" fontId="43" fillId="20" borderId="44" applyNumberFormat="0" applyFont="0" applyAlignment="0" applyProtection="0">
      <alignment vertical="center"/>
    </xf>
    <xf numFmtId="0" fontId="45" fillId="12" borderId="0"/>
    <xf numFmtId="0" fontId="49" fillId="25" borderId="41" applyNumberFormat="0" applyAlignment="0" applyProtection="0"/>
    <xf numFmtId="0" fontId="53" fillId="21" borderId="0" applyNumberFormat="0" applyBorder="0" applyAlignment="0" applyProtection="0">
      <alignment vertical="center"/>
    </xf>
    <xf numFmtId="0" fontId="48" fillId="14" borderId="41">
      <alignment vertical="center"/>
    </xf>
    <xf numFmtId="0" fontId="49" fillId="25" borderId="41" applyNumberFormat="0" applyAlignment="0" applyProtection="0"/>
    <xf numFmtId="0" fontId="54" fillId="0" borderId="46" applyNumberFormat="0" applyFill="0" applyAlignment="0" applyProtection="0">
      <alignment vertical="center"/>
    </xf>
    <xf numFmtId="0" fontId="45" fillId="19" borderId="0" applyNumberFormat="0" applyBorder="0" applyAlignment="0" applyProtection="0"/>
    <xf numFmtId="0" fontId="48" fillId="14" borderId="41">
      <alignment vertical="center"/>
    </xf>
    <xf numFmtId="0" fontId="57" fillId="0" borderId="0">
      <alignment vertical="center"/>
    </xf>
    <xf numFmtId="0" fontId="57" fillId="0" borderId="0">
      <alignment vertical="center"/>
    </xf>
    <xf numFmtId="0" fontId="52" fillId="25" borderId="45">
      <alignment vertical="center"/>
    </xf>
    <xf numFmtId="0" fontId="41" fillId="55" borderId="0" applyNumberFormat="0" applyBorder="0" applyAlignment="0" applyProtection="0">
      <alignment vertical="center"/>
    </xf>
    <xf numFmtId="0" fontId="50" fillId="17" borderId="0" applyNumberFormat="0" applyBorder="0" applyAlignment="0" applyProtection="0"/>
    <xf numFmtId="0" fontId="43" fillId="20" borderId="44" applyNumberFormat="0" applyFont="0" applyAlignment="0" applyProtection="0">
      <alignment vertical="center"/>
    </xf>
    <xf numFmtId="41" fontId="63" fillId="0" borderId="0"/>
    <xf numFmtId="0" fontId="94" fillId="25" borderId="41">
      <alignment vertical="center"/>
    </xf>
    <xf numFmtId="0" fontId="38" fillId="14" borderId="41" applyNumberFormat="0" applyAlignment="0" applyProtection="0">
      <alignment vertical="center"/>
    </xf>
    <xf numFmtId="41" fontId="63" fillId="0" borderId="0"/>
    <xf numFmtId="0" fontId="43" fillId="20" borderId="44" applyNumberFormat="0" applyFont="0" applyAlignment="0" applyProtection="0">
      <alignment vertical="center"/>
    </xf>
    <xf numFmtId="0" fontId="41" fillId="19" borderId="0">
      <alignment vertical="center"/>
    </xf>
    <xf numFmtId="41" fontId="63" fillId="0" borderId="0"/>
    <xf numFmtId="0" fontId="50" fillId="44" borderId="0" applyNumberFormat="0" applyBorder="0" applyAlignment="0" applyProtection="0"/>
    <xf numFmtId="0" fontId="59" fillId="15" borderId="45" applyNumberFormat="0" applyAlignment="0" applyProtection="0">
      <alignment vertical="center"/>
    </xf>
    <xf numFmtId="0" fontId="43" fillId="20" borderId="44" applyNumberFormat="0" applyFont="0" applyAlignment="0" applyProtection="0">
      <alignment vertical="center"/>
    </xf>
    <xf numFmtId="0" fontId="49" fillId="25" borderId="41" applyNumberFormat="0" applyAlignment="0" applyProtection="0"/>
    <xf numFmtId="0" fontId="41" fillId="17" borderId="0" applyNumberFormat="0" applyBorder="0" applyAlignment="0" applyProtection="0">
      <alignment vertical="center"/>
    </xf>
    <xf numFmtId="0" fontId="41" fillId="35" borderId="0">
      <alignment vertical="center"/>
    </xf>
    <xf numFmtId="0" fontId="49" fillId="25" borderId="41" applyNumberFormat="0" applyAlignment="0" applyProtection="0"/>
    <xf numFmtId="0" fontId="43" fillId="20" borderId="44" applyNumberFormat="0" applyFont="0" applyAlignment="0" applyProtection="0">
      <alignment vertical="center"/>
    </xf>
    <xf numFmtId="0" fontId="48" fillId="14" borderId="41">
      <alignment vertical="center"/>
    </xf>
    <xf numFmtId="0" fontId="59" fillId="15" borderId="45" applyNumberFormat="0" applyAlignment="0" applyProtection="0">
      <alignment vertical="center"/>
    </xf>
    <xf numFmtId="0" fontId="43" fillId="20" borderId="44" applyNumberFormat="0" applyFont="0" applyAlignment="0" applyProtection="0">
      <alignment vertical="center"/>
    </xf>
    <xf numFmtId="0" fontId="49" fillId="25" borderId="41" applyNumberFormat="0" applyAlignment="0" applyProtection="0"/>
    <xf numFmtId="0" fontId="41" fillId="17" borderId="0" applyNumberFormat="0" applyBorder="0" applyAlignment="0" applyProtection="0">
      <alignment vertical="center"/>
    </xf>
    <xf numFmtId="0" fontId="41" fillId="35" borderId="0">
      <alignment vertical="center"/>
    </xf>
    <xf numFmtId="0" fontId="49" fillId="25" borderId="41" applyNumberFormat="0" applyAlignment="0" applyProtection="0"/>
    <xf numFmtId="0" fontId="43" fillId="20" borderId="44" applyNumberFormat="0" applyFont="0" applyAlignment="0" applyProtection="0">
      <alignment vertical="center"/>
    </xf>
    <xf numFmtId="0" fontId="0" fillId="0" borderId="0">
      <alignment vertical="center"/>
    </xf>
    <xf numFmtId="0" fontId="0" fillId="0" borderId="0">
      <alignment vertical="center"/>
    </xf>
    <xf numFmtId="0" fontId="48" fillId="14" borderId="41">
      <alignment vertical="center"/>
    </xf>
    <xf numFmtId="0" fontId="59" fillId="15" borderId="45" applyNumberFormat="0" applyAlignment="0" applyProtection="0">
      <alignment vertical="center"/>
    </xf>
    <xf numFmtId="0" fontId="109" fillId="0" borderId="0" applyNumberFormat="0" applyFill="0" applyBorder="0" applyAlignment="0" applyProtection="0">
      <alignment vertical="center"/>
    </xf>
    <xf numFmtId="0" fontId="43" fillId="20" borderId="44" applyNumberFormat="0" applyFont="0" applyAlignment="0" applyProtection="0">
      <alignment vertical="center"/>
    </xf>
    <xf numFmtId="0" fontId="55" fillId="27" borderId="0" applyNumberFormat="0" applyBorder="0" applyAlignment="0" applyProtection="0">
      <alignment vertical="center"/>
    </xf>
    <xf numFmtId="0" fontId="49" fillId="25" borderId="41" applyNumberFormat="0" applyAlignment="0" applyProtection="0"/>
    <xf numFmtId="0" fontId="43" fillId="20" borderId="44" applyNumberFormat="0" applyFont="0" applyAlignment="0" applyProtection="0">
      <alignment vertical="center"/>
    </xf>
    <xf numFmtId="0" fontId="60" fillId="20" borderId="44" applyNumberFormat="0" applyFont="0" applyAlignment="0" applyProtection="0"/>
    <xf numFmtId="0" fontId="43" fillId="0" borderId="0"/>
    <xf numFmtId="0" fontId="114" fillId="0" borderId="0"/>
    <xf numFmtId="0" fontId="0" fillId="0" borderId="0">
      <alignment vertical="center"/>
    </xf>
    <xf numFmtId="0" fontId="0" fillId="0" borderId="0">
      <alignment vertical="center"/>
    </xf>
    <xf numFmtId="0" fontId="48" fillId="14" borderId="41">
      <alignment vertical="center"/>
    </xf>
    <xf numFmtId="0" fontId="59" fillId="15" borderId="45" applyNumberFormat="0" applyAlignment="0" applyProtection="0">
      <alignment vertical="center"/>
    </xf>
    <xf numFmtId="0" fontId="43" fillId="20" borderId="44" applyNumberFormat="0" applyFont="0" applyAlignment="0" applyProtection="0">
      <alignment vertical="center"/>
    </xf>
    <xf numFmtId="0" fontId="49" fillId="25" borderId="41" applyNumberFormat="0" applyAlignment="0" applyProtection="0"/>
    <xf numFmtId="0" fontId="43" fillId="20" borderId="44" applyNumberFormat="0" applyFont="0" applyAlignment="0" applyProtection="0">
      <alignment vertical="center"/>
    </xf>
    <xf numFmtId="0" fontId="52" fillId="25" borderId="45">
      <alignment vertical="center"/>
    </xf>
    <xf numFmtId="0" fontId="48" fillId="14" borderId="41">
      <alignment vertical="center"/>
    </xf>
    <xf numFmtId="0" fontId="59" fillId="15" borderId="45" applyNumberFormat="0" applyAlignment="0" applyProtection="0">
      <alignment vertical="center"/>
    </xf>
    <xf numFmtId="0" fontId="43" fillId="20" borderId="44" applyNumberFormat="0" applyFont="0" applyAlignment="0" applyProtection="0">
      <alignment vertical="center"/>
    </xf>
    <xf numFmtId="0" fontId="58" fillId="17" borderId="0" applyNumberFormat="0" applyBorder="0" applyAlignment="0" applyProtection="0"/>
    <xf numFmtId="0" fontId="49" fillId="25" borderId="41" applyNumberFormat="0" applyAlignment="0" applyProtection="0"/>
    <xf numFmtId="0" fontId="43" fillId="20" borderId="44" applyNumberFormat="0" applyFont="0" applyAlignment="0" applyProtection="0">
      <alignment vertical="center"/>
    </xf>
    <xf numFmtId="0" fontId="52" fillId="25" borderId="45">
      <alignment vertical="center"/>
    </xf>
    <xf numFmtId="0" fontId="37" fillId="0" borderId="0"/>
    <xf numFmtId="0" fontId="48" fillId="14" borderId="41">
      <alignment vertical="center"/>
    </xf>
    <xf numFmtId="0" fontId="43" fillId="20" borderId="44" applyNumberFormat="0" applyFont="0" applyAlignment="0" applyProtection="0">
      <alignment vertical="center"/>
    </xf>
    <xf numFmtId="0" fontId="51" fillId="19" borderId="0" applyNumberFormat="0" applyBorder="0" applyAlignment="0" applyProtection="0"/>
    <xf numFmtId="0" fontId="45" fillId="28" borderId="0"/>
    <xf numFmtId="0" fontId="49" fillId="25" borderId="41" applyNumberFormat="0" applyAlignment="0" applyProtection="0"/>
    <xf numFmtId="0" fontId="43" fillId="20" borderId="44" applyNumberFormat="0" applyFont="0" applyAlignment="0" applyProtection="0">
      <alignment vertical="center"/>
    </xf>
    <xf numFmtId="41" fontId="63" fillId="0" borderId="0"/>
    <xf numFmtId="0" fontId="38" fillId="14" borderId="41" applyNumberFormat="0" applyAlignment="0" applyProtection="0">
      <alignment vertical="center"/>
    </xf>
    <xf numFmtId="0" fontId="66" fillId="32" borderId="0" applyNumberFormat="0" applyBorder="0" applyAlignment="0" applyProtection="0">
      <alignment vertical="center"/>
    </xf>
    <xf numFmtId="0" fontId="94" fillId="25" borderId="41">
      <alignment vertical="center"/>
    </xf>
    <xf numFmtId="0" fontId="43" fillId="0" borderId="0"/>
    <xf numFmtId="0" fontId="45" fillId="62" borderId="0" applyNumberFormat="0" applyBorder="0" applyAlignment="0" applyProtection="0"/>
    <xf numFmtId="0" fontId="43" fillId="20" borderId="44" applyNumberFormat="0" applyFont="0" applyAlignment="0" applyProtection="0">
      <alignment vertical="center"/>
    </xf>
    <xf numFmtId="0" fontId="41" fillId="19" borderId="0">
      <alignment vertical="center"/>
    </xf>
    <xf numFmtId="0" fontId="49" fillId="25" borderId="41" applyNumberFormat="0" applyAlignment="0" applyProtection="0"/>
    <xf numFmtId="0" fontId="48" fillId="14" borderId="41">
      <alignment vertical="center"/>
    </xf>
    <xf numFmtId="0" fontId="43" fillId="20" borderId="44" applyNumberFormat="0" applyFont="0" applyAlignment="0" applyProtection="0">
      <alignment vertical="center"/>
    </xf>
    <xf numFmtId="0" fontId="41" fillId="19" borderId="0">
      <alignment vertical="center"/>
    </xf>
    <xf numFmtId="0" fontId="49" fillId="25" borderId="41" applyNumberFormat="0" applyAlignment="0" applyProtection="0"/>
    <xf numFmtId="0" fontId="0" fillId="0" borderId="0">
      <alignment vertical="center"/>
    </xf>
    <xf numFmtId="0" fontId="0" fillId="0" borderId="0">
      <alignment vertical="center"/>
    </xf>
    <xf numFmtId="0" fontId="48" fillId="14" borderId="41">
      <alignment vertical="center"/>
    </xf>
    <xf numFmtId="0" fontId="43" fillId="20" borderId="44" applyNumberFormat="0" applyFont="0" applyAlignment="0" applyProtection="0">
      <alignment vertical="center"/>
    </xf>
    <xf numFmtId="0" fontId="49" fillId="25" borderId="41" applyNumberFormat="0" applyAlignment="0" applyProtection="0"/>
    <xf numFmtId="0" fontId="52" fillId="25" borderId="45">
      <alignment vertical="center"/>
    </xf>
    <xf numFmtId="0" fontId="57" fillId="0" borderId="0">
      <alignment vertical="center"/>
    </xf>
    <xf numFmtId="0" fontId="57" fillId="0" borderId="0">
      <alignment vertical="center"/>
    </xf>
    <xf numFmtId="0" fontId="48" fillId="14" borderId="41">
      <alignment vertical="center"/>
    </xf>
    <xf numFmtId="0" fontId="43" fillId="20" borderId="44" applyNumberFormat="0" applyFont="0" applyAlignment="0" applyProtection="0">
      <alignment vertical="center"/>
    </xf>
    <xf numFmtId="49" fontId="51" fillId="0" borderId="0" applyFill="0" applyBorder="0" applyAlignment="0"/>
    <xf numFmtId="0" fontId="45" fillId="19" borderId="0" applyNumberFormat="0" applyBorder="0" applyAlignment="0" applyProtection="0"/>
    <xf numFmtId="0" fontId="49" fillId="25" borderId="41" applyNumberFormat="0" applyAlignment="0" applyProtection="0"/>
    <xf numFmtId="0" fontId="55" fillId="17" borderId="0" applyNumberFormat="0" applyBorder="0" applyAlignment="0" applyProtection="0">
      <alignment vertical="center"/>
    </xf>
    <xf numFmtId="181" fontId="63" fillId="0" borderId="0"/>
    <xf numFmtId="0" fontId="37" fillId="0" borderId="0"/>
    <xf numFmtId="0" fontId="106" fillId="0" borderId="0"/>
    <xf numFmtId="0" fontId="106" fillId="0" borderId="0"/>
    <xf numFmtId="0" fontId="51" fillId="0" borderId="0">
      <alignment vertical="top"/>
    </xf>
    <xf numFmtId="0" fontId="41" fillId="55" borderId="0" applyNumberFormat="0" applyBorder="0" applyAlignment="0" applyProtection="0">
      <alignment vertical="center"/>
    </xf>
    <xf numFmtId="0" fontId="46" fillId="21" borderId="0" applyNumberFormat="0" applyBorder="0" applyAlignment="0" applyProtection="0">
      <alignment vertical="center"/>
    </xf>
    <xf numFmtId="0" fontId="49" fillId="25" borderId="41" applyNumberFormat="0" applyAlignment="0" applyProtection="0"/>
    <xf numFmtId="0" fontId="66" fillId="29" borderId="0" applyNumberFormat="0" applyBorder="0" applyAlignment="0" applyProtection="0">
      <alignment vertical="center"/>
    </xf>
    <xf numFmtId="0" fontId="52" fillId="25" borderId="45">
      <alignment vertical="center"/>
    </xf>
    <xf numFmtId="0" fontId="43" fillId="0" borderId="0"/>
    <xf numFmtId="0" fontId="48" fillId="14" borderId="41">
      <alignment vertical="center"/>
    </xf>
    <xf numFmtId="0" fontId="115" fillId="46" borderId="50" applyNumberFormat="0" applyAlignment="0" applyProtection="0"/>
    <xf numFmtId="0" fontId="43" fillId="20" borderId="44" applyNumberFormat="0" applyFont="0" applyAlignment="0" applyProtection="0">
      <alignment vertical="center"/>
    </xf>
    <xf numFmtId="0" fontId="49" fillId="25" borderId="41" applyNumberFormat="0" applyAlignment="0" applyProtection="0"/>
    <xf numFmtId="0" fontId="43" fillId="20" borderId="44" applyNumberFormat="0" applyFont="0" applyAlignment="0" applyProtection="0">
      <alignment vertical="center"/>
    </xf>
    <xf numFmtId="0" fontId="41" fillId="17" borderId="0" applyNumberFormat="0" applyBorder="0" applyAlignment="0" applyProtection="0">
      <alignment vertical="center"/>
    </xf>
    <xf numFmtId="0" fontId="41" fillId="55" borderId="0" applyNumberFormat="0" applyBorder="0" applyAlignment="0" applyProtection="0">
      <alignment vertical="center"/>
    </xf>
    <xf numFmtId="0" fontId="59" fillId="15" borderId="45" applyNumberFormat="0" applyAlignment="0" applyProtection="0">
      <alignment vertical="center"/>
    </xf>
    <xf numFmtId="0" fontId="53" fillId="21" borderId="0" applyNumberFormat="0" applyBorder="0" applyAlignment="0" applyProtection="0">
      <alignment vertical="center"/>
    </xf>
    <xf numFmtId="0" fontId="43" fillId="20" borderId="44" applyNumberFormat="0" applyFont="0" applyAlignment="0" applyProtection="0">
      <alignment vertical="center"/>
    </xf>
    <xf numFmtId="0" fontId="49" fillId="25" borderId="41" applyNumberFormat="0" applyAlignment="0" applyProtection="0"/>
    <xf numFmtId="0" fontId="41" fillId="17" borderId="0" applyNumberFormat="0" applyBorder="0" applyAlignment="0" applyProtection="0">
      <alignment vertical="center"/>
    </xf>
    <xf numFmtId="0" fontId="41" fillId="35" borderId="0">
      <alignment vertical="center"/>
    </xf>
    <xf numFmtId="0" fontId="46" fillId="21" borderId="0" applyNumberFormat="0" applyBorder="0" applyAlignment="0" applyProtection="0">
      <alignment vertical="center"/>
    </xf>
    <xf numFmtId="0" fontId="52" fillId="25" borderId="45">
      <alignment vertical="center"/>
    </xf>
    <xf numFmtId="0" fontId="43" fillId="20" borderId="44" applyNumberFormat="0" applyFont="0" applyAlignment="0" applyProtection="0">
      <alignment vertical="center"/>
    </xf>
    <xf numFmtId="0" fontId="0" fillId="0" borderId="0">
      <alignment vertical="center"/>
    </xf>
    <xf numFmtId="0" fontId="41" fillId="0" borderId="0">
      <alignment vertical="center"/>
    </xf>
    <xf numFmtId="0" fontId="48" fillId="14" borderId="41">
      <alignment vertical="center"/>
    </xf>
    <xf numFmtId="0" fontId="52" fillId="25" borderId="45">
      <alignment vertical="center"/>
    </xf>
    <xf numFmtId="0" fontId="43" fillId="20" borderId="44" applyNumberFormat="0" applyFont="0" applyAlignment="0" applyProtection="0">
      <alignment vertical="center"/>
    </xf>
    <xf numFmtId="0" fontId="0" fillId="0" borderId="0">
      <alignment vertical="center"/>
    </xf>
    <xf numFmtId="0" fontId="51" fillId="0" borderId="0"/>
    <xf numFmtId="0" fontId="48" fillId="14" borderId="41">
      <alignment vertical="center"/>
    </xf>
    <xf numFmtId="0" fontId="48" fillId="14" borderId="41">
      <alignment vertical="center"/>
    </xf>
    <xf numFmtId="0" fontId="0" fillId="0" borderId="0">
      <alignment vertical="center"/>
    </xf>
    <xf numFmtId="0" fontId="58" fillId="23" borderId="0" applyNumberFormat="0" applyBorder="0" applyAlignment="0" applyProtection="0"/>
    <xf numFmtId="0" fontId="49" fillId="25" borderId="41" applyNumberFormat="0" applyAlignment="0" applyProtection="0"/>
    <xf numFmtId="0" fontId="52" fillId="25" borderId="45">
      <alignment vertical="center"/>
    </xf>
    <xf numFmtId="0" fontId="43" fillId="20" borderId="44" applyNumberFormat="0" applyFont="0" applyAlignment="0" applyProtection="0">
      <alignment vertical="center"/>
    </xf>
    <xf numFmtId="0" fontId="0" fillId="0" borderId="0">
      <alignment vertical="center"/>
    </xf>
    <xf numFmtId="0" fontId="48" fillId="14" borderId="41">
      <alignment vertical="center"/>
    </xf>
    <xf numFmtId="0" fontId="0" fillId="0" borderId="0">
      <alignment vertical="center"/>
    </xf>
    <xf numFmtId="0" fontId="0" fillId="0" borderId="0">
      <alignment vertical="center"/>
    </xf>
    <xf numFmtId="0" fontId="48" fillId="14" borderId="41">
      <alignment vertical="center"/>
    </xf>
    <xf numFmtId="0" fontId="0" fillId="0" borderId="0">
      <alignment vertical="center"/>
    </xf>
    <xf numFmtId="9" fontId="106" fillId="0" borderId="0" applyFont="0" applyFill="0" applyBorder="0" applyAlignment="0" applyProtection="0">
      <alignment vertical="center"/>
    </xf>
    <xf numFmtId="0" fontId="58" fillId="35" borderId="0" applyNumberFormat="0" applyBorder="0" applyAlignment="0" applyProtection="0"/>
    <xf numFmtId="0" fontId="49" fillId="25" borderId="41" applyNumberFormat="0" applyAlignment="0" applyProtection="0"/>
    <xf numFmtId="0" fontId="52" fillId="25" borderId="45">
      <alignment vertical="center"/>
    </xf>
    <xf numFmtId="0" fontId="43" fillId="20" borderId="44" applyNumberFormat="0" applyFont="0" applyAlignment="0" applyProtection="0">
      <alignment vertical="center"/>
    </xf>
    <xf numFmtId="0" fontId="63" fillId="0" borderId="0"/>
    <xf numFmtId="0" fontId="48" fillId="14" borderId="41">
      <alignment vertical="center"/>
    </xf>
    <xf numFmtId="0" fontId="0" fillId="0" borderId="0">
      <alignment vertical="center"/>
    </xf>
    <xf numFmtId="0" fontId="0" fillId="0" borderId="0">
      <alignment vertical="center"/>
    </xf>
    <xf numFmtId="0" fontId="48" fillId="14" borderId="41">
      <alignment vertical="center"/>
    </xf>
    <xf numFmtId="0" fontId="0" fillId="0" borderId="0">
      <alignment vertical="center"/>
    </xf>
    <xf numFmtId="9" fontId="0" fillId="0" borderId="0" applyFont="0" applyFill="0" applyBorder="0" applyAlignment="0" applyProtection="0">
      <alignment vertical="center"/>
    </xf>
    <xf numFmtId="0" fontId="58" fillId="37" borderId="0" applyNumberFormat="0" applyBorder="0" applyAlignment="0" applyProtection="0"/>
    <xf numFmtId="0" fontId="49" fillId="25" borderId="41" applyNumberFormat="0" applyAlignment="0" applyProtection="0"/>
    <xf numFmtId="0" fontId="52" fillId="25" borderId="45">
      <alignment vertical="center"/>
    </xf>
    <xf numFmtId="0" fontId="43" fillId="20" borderId="44" applyNumberFormat="0" applyFont="0" applyAlignment="0" applyProtection="0">
      <alignment vertical="center"/>
    </xf>
    <xf numFmtId="0" fontId="43" fillId="0" borderId="0"/>
    <xf numFmtId="0" fontId="122" fillId="0" borderId="0"/>
    <xf numFmtId="0" fontId="48" fillId="14" borderId="41">
      <alignment vertical="center"/>
    </xf>
    <xf numFmtId="0" fontId="41" fillId="35" borderId="0" applyNumberFormat="0" applyBorder="0" applyAlignment="0" applyProtection="0">
      <alignment vertical="center"/>
    </xf>
    <xf numFmtId="0" fontId="48" fillId="14" borderId="41">
      <alignment vertical="center"/>
    </xf>
    <xf numFmtId="0" fontId="0" fillId="0" borderId="0">
      <alignment vertical="center"/>
    </xf>
    <xf numFmtId="0" fontId="58" fillId="29" borderId="0" applyNumberFormat="0" applyBorder="0" applyAlignment="0" applyProtection="0"/>
    <xf numFmtId="0" fontId="49" fillId="25" borderId="41" applyNumberFormat="0" applyAlignment="0" applyProtection="0"/>
    <xf numFmtId="0" fontId="53" fillId="21" borderId="0" applyNumberFormat="0" applyBorder="0" applyAlignment="0" applyProtection="0">
      <alignment vertical="center"/>
    </xf>
    <xf numFmtId="0" fontId="52" fillId="25" borderId="45">
      <alignment vertical="center"/>
    </xf>
    <xf numFmtId="0" fontId="43" fillId="20" borderId="44" applyNumberFormat="0" applyFont="0" applyAlignment="0" applyProtection="0">
      <alignment vertical="center"/>
    </xf>
    <xf numFmtId="0" fontId="63" fillId="0" borderId="0"/>
    <xf numFmtId="0" fontId="50" fillId="17" borderId="0" applyNumberFormat="0" applyBorder="0" applyAlignment="0" applyProtection="0"/>
    <xf numFmtId="0" fontId="46" fillId="21" borderId="0" applyNumberFormat="0" applyBorder="0" applyAlignment="0" applyProtection="0">
      <alignment vertical="center"/>
    </xf>
    <xf numFmtId="0" fontId="48" fillId="14" borderId="41">
      <alignment vertical="center"/>
    </xf>
    <xf numFmtId="0" fontId="51" fillId="17" borderId="0" applyNumberFormat="0" applyBorder="0" applyAlignment="0" applyProtection="0"/>
    <xf numFmtId="0" fontId="58" fillId="28" borderId="0" applyNumberFormat="0" applyBorder="0" applyAlignment="0" applyProtection="0"/>
    <xf numFmtId="0" fontId="49" fillId="25" borderId="41" applyNumberFormat="0" applyAlignment="0" applyProtection="0"/>
    <xf numFmtId="0" fontId="43" fillId="20" borderId="44" applyNumberFormat="0" applyFont="0" applyAlignment="0" applyProtection="0">
      <alignment vertical="center"/>
    </xf>
    <xf numFmtId="9" fontId="0" fillId="0" borderId="0" applyFont="0" applyFill="0" applyBorder="0" applyAlignment="0" applyProtection="0">
      <alignment vertical="center"/>
    </xf>
    <xf numFmtId="0" fontId="41" fillId="17" borderId="0" applyNumberFormat="0" applyBorder="0" applyAlignment="0" applyProtection="0">
      <alignment vertical="center"/>
    </xf>
    <xf numFmtId="0" fontId="43" fillId="20" borderId="44" applyNumberFormat="0" applyFont="0" applyAlignment="0" applyProtection="0">
      <alignment vertical="center"/>
    </xf>
    <xf numFmtId="0" fontId="49" fillId="25" borderId="41" applyNumberFormat="0" applyAlignment="0" applyProtection="0"/>
    <xf numFmtId="0" fontId="41" fillId="17" borderId="0" applyNumberFormat="0" applyBorder="0" applyAlignment="0" applyProtection="0">
      <alignment vertical="center"/>
    </xf>
    <xf numFmtId="0" fontId="41" fillId="37" borderId="0">
      <alignment vertical="center"/>
    </xf>
    <xf numFmtId="0" fontId="43" fillId="20" borderId="44" applyNumberFormat="0" applyFont="0" applyAlignment="0" applyProtection="0">
      <alignment vertical="center"/>
    </xf>
    <xf numFmtId="0" fontId="48" fillId="14" borderId="41">
      <alignment vertical="center"/>
    </xf>
    <xf numFmtId="0" fontId="49" fillId="25" borderId="41" applyNumberFormat="0" applyAlignment="0" applyProtection="0"/>
    <xf numFmtId="0" fontId="43" fillId="20" borderId="44" applyNumberFormat="0" applyFont="0" applyAlignment="0" applyProtection="0">
      <alignment vertical="center"/>
    </xf>
    <xf numFmtId="43" fontId="82" fillId="0" borderId="0" applyFont="0" applyFill="0" applyBorder="0" applyAlignment="0" applyProtection="0"/>
    <xf numFmtId="0" fontId="0" fillId="0" borderId="0">
      <alignment vertical="center"/>
    </xf>
    <xf numFmtId="0" fontId="0" fillId="0" borderId="0">
      <alignment vertical="center"/>
    </xf>
    <xf numFmtId="0" fontId="48" fillId="14" borderId="41">
      <alignment vertical="center"/>
    </xf>
    <xf numFmtId="0" fontId="49" fillId="25" borderId="41" applyNumberFormat="0" applyAlignment="0" applyProtection="0"/>
    <xf numFmtId="0" fontId="43" fillId="20" borderId="44" applyNumberFormat="0" applyFont="0" applyAlignment="0" applyProtection="0">
      <alignment vertical="center"/>
    </xf>
    <xf numFmtId="0" fontId="43" fillId="0" borderId="0"/>
    <xf numFmtId="43" fontId="82" fillId="0" borderId="0" applyFont="0" applyFill="0" applyBorder="0" applyAlignment="0" applyProtection="0"/>
    <xf numFmtId="0" fontId="0" fillId="0" borderId="0">
      <alignment vertical="center"/>
    </xf>
    <xf numFmtId="0" fontId="0" fillId="0" borderId="0">
      <alignment vertical="center"/>
    </xf>
    <xf numFmtId="0" fontId="48" fillId="14" borderId="41">
      <alignment vertical="center"/>
    </xf>
    <xf numFmtId="0" fontId="49" fillId="25" borderId="41" applyNumberFormat="0" applyAlignment="0" applyProtection="0"/>
    <xf numFmtId="0" fontId="43" fillId="20" borderId="44" applyNumberFormat="0" applyFont="0" applyAlignment="0" applyProtection="0">
      <alignment vertical="center"/>
    </xf>
    <xf numFmtId="0" fontId="46" fillId="21" borderId="0" applyNumberFormat="0" applyBorder="0" applyAlignment="0" applyProtection="0">
      <alignment vertical="center"/>
    </xf>
    <xf numFmtId="0" fontId="50" fillId="22" borderId="0" applyNumberFormat="0" applyBorder="0" applyAlignment="0" applyProtection="0"/>
    <xf numFmtId="0" fontId="48" fillId="14" borderId="41">
      <alignment vertical="center"/>
    </xf>
    <xf numFmtId="0" fontId="49" fillId="25" borderId="41" applyNumberFormat="0" applyAlignment="0" applyProtection="0"/>
    <xf numFmtId="0" fontId="43" fillId="20" borderId="44" applyNumberFormat="0" applyFont="0" applyAlignment="0" applyProtection="0">
      <alignment vertical="center"/>
    </xf>
    <xf numFmtId="0" fontId="46" fillId="21" borderId="0" applyNumberFormat="0" applyBorder="0" applyAlignment="0" applyProtection="0">
      <alignment vertical="center"/>
    </xf>
    <xf numFmtId="0" fontId="50" fillId="17" borderId="0" applyNumberFormat="0" applyBorder="0" applyAlignment="0" applyProtection="0"/>
    <xf numFmtId="0" fontId="48" fillId="14" borderId="41">
      <alignment vertical="center"/>
    </xf>
    <xf numFmtId="0" fontId="49" fillId="25" borderId="41" applyNumberFormat="0" applyAlignment="0" applyProtection="0"/>
    <xf numFmtId="0" fontId="51" fillId="17" borderId="0" applyNumberFormat="0" applyBorder="0" applyAlignment="0" applyProtection="0"/>
    <xf numFmtId="0" fontId="49" fillId="25" borderId="41" applyNumberFormat="0" applyAlignment="0" applyProtection="0"/>
    <xf numFmtId="0" fontId="43" fillId="20" borderId="44" applyNumberFormat="0" applyFont="0" applyAlignment="0" applyProtection="0">
      <alignment vertical="center"/>
    </xf>
    <xf numFmtId="0" fontId="50" fillId="17" borderId="0" applyNumberFormat="0" applyBorder="0" applyAlignment="0" applyProtection="0"/>
    <xf numFmtId="0" fontId="46" fillId="21" borderId="0" applyNumberFormat="0" applyBorder="0" applyAlignment="0" applyProtection="0">
      <alignment vertical="center"/>
    </xf>
    <xf numFmtId="0" fontId="50" fillId="17" borderId="0" applyNumberFormat="0" applyBorder="0" applyAlignment="0" applyProtection="0"/>
    <xf numFmtId="0" fontId="43" fillId="20" borderId="44" applyNumberFormat="0" applyFont="0" applyAlignment="0" applyProtection="0">
      <alignment vertical="center"/>
    </xf>
    <xf numFmtId="0" fontId="41" fillId="17" borderId="0" applyNumberFormat="0" applyBorder="0" applyAlignment="0" applyProtection="0">
      <alignment vertical="center"/>
    </xf>
    <xf numFmtId="0" fontId="43" fillId="20" borderId="44" applyNumberFormat="0" applyFont="0" applyAlignment="0" applyProtection="0">
      <alignment vertical="center"/>
    </xf>
    <xf numFmtId="0" fontId="49" fillId="25" borderId="41" applyNumberFormat="0" applyAlignment="0" applyProtection="0"/>
    <xf numFmtId="0" fontId="41" fillId="17" borderId="0" applyNumberFormat="0" applyBorder="0" applyAlignment="0" applyProtection="0">
      <alignment vertical="center"/>
    </xf>
    <xf numFmtId="0" fontId="41" fillId="36" borderId="0">
      <alignment vertical="center"/>
    </xf>
    <xf numFmtId="0" fontId="43" fillId="20" borderId="44" applyNumberFormat="0" applyFont="0" applyAlignment="0" applyProtection="0">
      <alignment vertical="center"/>
    </xf>
    <xf numFmtId="0" fontId="43" fillId="20" borderId="44" applyNumberFormat="0" applyFont="0" applyAlignment="0" applyProtection="0">
      <alignment vertical="center"/>
    </xf>
    <xf numFmtId="0" fontId="43" fillId="20" borderId="44" applyNumberFormat="0" applyFont="0" applyAlignment="0" applyProtection="0">
      <alignment vertical="center"/>
    </xf>
    <xf numFmtId="0" fontId="43" fillId="20" borderId="44" applyNumberFormat="0" applyFont="0" applyAlignment="0" applyProtection="0">
      <alignment vertical="center"/>
    </xf>
    <xf numFmtId="0" fontId="43" fillId="20" borderId="44" applyNumberFormat="0" applyFont="0" applyAlignment="0" applyProtection="0">
      <alignment vertical="center"/>
    </xf>
    <xf numFmtId="0" fontId="55" fillId="27" borderId="0" applyNumberFormat="0" applyBorder="0" applyAlignment="0" applyProtection="0">
      <alignment vertical="center"/>
    </xf>
    <xf numFmtId="0" fontId="43" fillId="20" borderId="44" applyNumberFormat="0" applyFont="0" applyAlignment="0" applyProtection="0">
      <alignment vertical="center"/>
    </xf>
    <xf numFmtId="0" fontId="50" fillId="17" borderId="0" applyNumberFormat="0" applyBorder="0" applyAlignment="0" applyProtection="0"/>
    <xf numFmtId="0" fontId="43" fillId="20" borderId="44" applyNumberFormat="0" applyFont="0" applyAlignment="0" applyProtection="0">
      <alignment vertical="center"/>
    </xf>
    <xf numFmtId="0" fontId="41" fillId="36" borderId="0">
      <alignment vertical="center"/>
    </xf>
    <xf numFmtId="0" fontId="49" fillId="25" borderId="41" applyNumberFormat="0" applyAlignment="0" applyProtection="0"/>
    <xf numFmtId="0" fontId="43" fillId="20" borderId="44" applyNumberFormat="0" applyFont="0" applyAlignment="0" applyProtection="0">
      <alignment vertical="center"/>
    </xf>
    <xf numFmtId="0" fontId="41" fillId="36" borderId="0">
      <alignment vertical="center"/>
    </xf>
    <xf numFmtId="0" fontId="49" fillId="25" borderId="41" applyNumberFormat="0" applyAlignment="0" applyProtection="0"/>
    <xf numFmtId="0" fontId="43" fillId="20" borderId="44" applyNumberFormat="0" applyFont="0" applyAlignment="0" applyProtection="0">
      <alignment vertical="center"/>
    </xf>
    <xf numFmtId="0" fontId="49" fillId="25" borderId="41" applyNumberFormat="0" applyAlignment="0" applyProtection="0"/>
    <xf numFmtId="0" fontId="43" fillId="20" borderId="44" applyNumberFormat="0" applyFont="0" applyAlignment="0" applyProtection="0">
      <alignment vertical="center"/>
    </xf>
    <xf numFmtId="0" fontId="43" fillId="20" borderId="44" applyNumberFormat="0" applyFont="0" applyAlignment="0" applyProtection="0">
      <alignment vertical="center"/>
    </xf>
    <xf numFmtId="43" fontId="0" fillId="0" borderId="0" applyFont="0" applyFill="0" applyBorder="0" applyAlignment="0" applyProtection="0">
      <alignment vertical="center"/>
    </xf>
    <xf numFmtId="0" fontId="49" fillId="25" borderId="41" applyNumberFormat="0" applyAlignment="0" applyProtection="0"/>
    <xf numFmtId="0" fontId="52" fillId="25" borderId="45">
      <alignment vertical="center"/>
    </xf>
    <xf numFmtId="0" fontId="43" fillId="20" borderId="44" applyNumberFormat="0" applyFont="0" applyAlignment="0" applyProtection="0">
      <alignment vertical="center"/>
    </xf>
    <xf numFmtId="0" fontId="43" fillId="20" borderId="44" applyNumberFormat="0" applyFont="0" applyAlignment="0" applyProtection="0">
      <alignment vertical="center"/>
    </xf>
    <xf numFmtId="0" fontId="50" fillId="19" borderId="0" applyNumberFormat="0" applyBorder="0" applyAlignment="0" applyProtection="0"/>
    <xf numFmtId="0" fontId="45" fillId="28" borderId="0"/>
    <xf numFmtId="0" fontId="49" fillId="25" borderId="41" applyNumberFormat="0" applyAlignment="0" applyProtection="0"/>
    <xf numFmtId="0" fontId="43" fillId="20" borderId="44" applyNumberFormat="0" applyFont="0" applyAlignment="0" applyProtection="0">
      <alignment vertical="center"/>
    </xf>
    <xf numFmtId="0" fontId="41" fillId="17" borderId="0" applyNumberFormat="0" applyBorder="0" applyAlignment="0" applyProtection="0">
      <alignment vertical="center"/>
    </xf>
    <xf numFmtId="0" fontId="43" fillId="20" borderId="44" applyNumberFormat="0" applyFont="0" applyAlignment="0" applyProtection="0">
      <alignment vertical="center"/>
    </xf>
    <xf numFmtId="0" fontId="63" fillId="0" borderId="0"/>
    <xf numFmtId="0" fontId="43" fillId="20" borderId="44" applyNumberFormat="0" applyFont="0" applyAlignment="0" applyProtection="0">
      <alignment vertical="center"/>
    </xf>
    <xf numFmtId="0" fontId="41" fillId="19" borderId="0">
      <alignment vertical="center"/>
    </xf>
    <xf numFmtId="0" fontId="66" fillId="35" borderId="0" applyNumberFormat="0" applyBorder="0" applyAlignment="0" applyProtection="0">
      <alignment vertical="center"/>
    </xf>
    <xf numFmtId="0" fontId="118" fillId="0" borderId="0"/>
    <xf numFmtId="0" fontId="43" fillId="20" borderId="44" applyNumberFormat="0" applyFont="0" applyAlignment="0" applyProtection="0">
      <alignment vertical="center"/>
    </xf>
    <xf numFmtId="0" fontId="41" fillId="19" borderId="0">
      <alignment vertical="center"/>
    </xf>
    <xf numFmtId="217" fontId="125" fillId="0" borderId="0"/>
    <xf numFmtId="0" fontId="43" fillId="20" borderId="44" applyNumberFormat="0" applyFont="0" applyAlignment="0" applyProtection="0">
      <alignment vertical="center"/>
    </xf>
    <xf numFmtId="0" fontId="61" fillId="25" borderId="45" applyNumberFormat="0" applyAlignment="0" applyProtection="0"/>
    <xf numFmtId="0" fontId="60" fillId="20" borderId="44" applyNumberFormat="0" applyFont="0" applyAlignment="0" applyProtection="0"/>
    <xf numFmtId="0" fontId="43" fillId="20" borderId="44" applyNumberFormat="0" applyFont="0" applyAlignment="0" applyProtection="0">
      <alignment vertical="center"/>
    </xf>
    <xf numFmtId="0" fontId="61" fillId="25" borderId="45" applyNumberFormat="0" applyAlignment="0" applyProtection="0"/>
    <xf numFmtId="0" fontId="60" fillId="20" borderId="44" applyNumberFormat="0" applyFont="0" applyAlignment="0" applyProtection="0"/>
    <xf numFmtId="0" fontId="43" fillId="20" borderId="44" applyNumberFormat="0" applyFont="0" applyAlignment="0" applyProtection="0">
      <alignment vertical="center"/>
    </xf>
    <xf numFmtId="0" fontId="45" fillId="17" borderId="0" applyNumberFormat="0" applyBorder="0" applyAlignment="0" applyProtection="0"/>
    <xf numFmtId="0" fontId="61" fillId="25" borderId="45" applyNumberFormat="0" applyAlignment="0" applyProtection="0"/>
    <xf numFmtId="0" fontId="60" fillId="20" borderId="44" applyNumberFormat="0" applyFont="0" applyAlignment="0" applyProtection="0"/>
    <xf numFmtId="0" fontId="43" fillId="20" borderId="44" applyNumberFormat="0" applyFont="0" applyAlignment="0" applyProtection="0">
      <alignment vertical="center"/>
    </xf>
    <xf numFmtId="0" fontId="50" fillId="19" borderId="0" applyNumberFormat="0" applyBorder="0" applyAlignment="0" applyProtection="0"/>
    <xf numFmtId="0" fontId="45" fillId="28" borderId="0"/>
    <xf numFmtId="0" fontId="61" fillId="25" borderId="45" applyNumberFormat="0" applyAlignment="0" applyProtection="0"/>
    <xf numFmtId="0" fontId="43" fillId="20" borderId="44" applyNumberFormat="0" applyFont="0" applyAlignment="0" applyProtection="0">
      <alignment vertical="center"/>
    </xf>
    <xf numFmtId="0" fontId="41" fillId="17" borderId="0" applyNumberFormat="0" applyBorder="0" applyAlignment="0" applyProtection="0">
      <alignment vertical="center"/>
    </xf>
    <xf numFmtId="0" fontId="43" fillId="20" borderId="44" applyNumberFormat="0" applyFont="0" applyAlignment="0" applyProtection="0">
      <alignment vertical="center"/>
    </xf>
    <xf numFmtId="0" fontId="41" fillId="55" borderId="0">
      <alignment vertical="center"/>
    </xf>
    <xf numFmtId="0" fontId="66" fillId="29" borderId="0" applyNumberFormat="0" applyBorder="0" applyAlignment="0" applyProtection="0">
      <alignment vertical="center"/>
    </xf>
    <xf numFmtId="0" fontId="55" fillId="27" borderId="0" applyNumberFormat="0" applyBorder="0" applyAlignment="0" applyProtection="0">
      <alignment vertical="center"/>
    </xf>
    <xf numFmtId="0" fontId="52" fillId="25" borderId="45">
      <alignment vertical="center"/>
    </xf>
    <xf numFmtId="0" fontId="43" fillId="20" borderId="44" applyNumberFormat="0" applyFont="0" applyAlignment="0" applyProtection="0">
      <alignment vertical="center"/>
    </xf>
    <xf numFmtId="0" fontId="52" fillId="25" borderId="45">
      <alignment vertical="center"/>
    </xf>
    <xf numFmtId="0" fontId="48" fillId="14" borderId="41">
      <alignment vertical="center"/>
    </xf>
    <xf numFmtId="0" fontId="43" fillId="20" borderId="44" applyNumberFormat="0" applyFont="0" applyAlignment="0" applyProtection="0">
      <alignment vertical="center"/>
    </xf>
    <xf numFmtId="0" fontId="41" fillId="20" borderId="44" applyNumberFormat="0" applyFont="0" applyAlignment="0" applyProtection="0">
      <alignment vertical="center"/>
    </xf>
    <xf numFmtId="0" fontId="37" fillId="0" borderId="0"/>
    <xf numFmtId="0" fontId="52" fillId="25" borderId="45">
      <alignment vertical="center"/>
    </xf>
    <xf numFmtId="0" fontId="48" fillId="14" borderId="41">
      <alignment vertical="center"/>
    </xf>
    <xf numFmtId="0" fontId="43" fillId="20" borderId="44" applyNumberFormat="0" applyFont="0" applyAlignment="0" applyProtection="0">
      <alignment vertical="center"/>
    </xf>
    <xf numFmtId="0" fontId="41" fillId="20" borderId="44" applyNumberFormat="0" applyFont="0" applyAlignment="0" applyProtection="0">
      <alignment vertical="center"/>
    </xf>
    <xf numFmtId="0" fontId="44" fillId="21" borderId="0" applyNumberFormat="0" applyBorder="0" applyAlignment="0" applyProtection="0"/>
    <xf numFmtId="0" fontId="50" fillId="15" borderId="0" applyNumberFormat="0" applyBorder="0" applyAlignment="0" applyProtection="0"/>
    <xf numFmtId="0" fontId="43" fillId="20" borderId="44" applyNumberFormat="0" applyFont="0" applyAlignment="0" applyProtection="0">
      <alignment vertical="center"/>
    </xf>
    <xf numFmtId="0" fontId="41" fillId="55" borderId="0">
      <alignment vertical="center"/>
    </xf>
    <xf numFmtId="0" fontId="66" fillId="29" borderId="0" applyNumberFormat="0" applyBorder="0" applyAlignment="0" applyProtection="0">
      <alignment vertical="center"/>
    </xf>
    <xf numFmtId="0" fontId="43" fillId="20" borderId="44" applyNumberFormat="0" applyFont="0" applyAlignment="0" applyProtection="0">
      <alignment vertical="center"/>
    </xf>
    <xf numFmtId="0" fontId="55" fillId="27" borderId="0" applyNumberFormat="0" applyBorder="0" applyAlignment="0" applyProtection="0">
      <alignment vertical="center"/>
    </xf>
    <xf numFmtId="0" fontId="53" fillId="21" borderId="0" applyNumberFormat="0" applyBorder="0" applyAlignment="0" applyProtection="0">
      <alignment vertical="center"/>
    </xf>
    <xf numFmtId="0" fontId="106" fillId="0" borderId="0"/>
    <xf numFmtId="0" fontId="106" fillId="0" borderId="0"/>
    <xf numFmtId="0" fontId="49" fillId="25" borderId="41" applyNumberFormat="0" applyAlignment="0" applyProtection="0"/>
    <xf numFmtId="0" fontId="130" fillId="36" borderId="0" applyNumberFormat="0" applyBorder="0" applyAlignment="0" applyProtection="0">
      <alignment vertical="center"/>
    </xf>
    <xf numFmtId="0" fontId="41" fillId="37" borderId="0" applyNumberFormat="0" applyBorder="0" applyAlignment="0" applyProtection="0">
      <alignment vertical="center"/>
    </xf>
    <xf numFmtId="0" fontId="41" fillId="55" borderId="0">
      <alignment vertical="center"/>
    </xf>
    <xf numFmtId="0" fontId="66" fillId="29" borderId="0" applyNumberFormat="0" applyBorder="0" applyAlignment="0" applyProtection="0">
      <alignment vertical="center"/>
    </xf>
    <xf numFmtId="0" fontId="43" fillId="20" borderId="44" applyNumberFormat="0" applyFont="0" applyAlignment="0" applyProtection="0">
      <alignment vertical="center"/>
    </xf>
    <xf numFmtId="0" fontId="55" fillId="27" borderId="0" applyNumberFormat="0" applyBorder="0" applyAlignment="0" applyProtection="0">
      <alignment vertical="center"/>
    </xf>
    <xf numFmtId="0" fontId="106" fillId="0" borderId="0"/>
    <xf numFmtId="0" fontId="106" fillId="0" borderId="0"/>
    <xf numFmtId="0" fontId="49" fillId="25" borderId="41" applyNumberFormat="0" applyAlignment="0" applyProtection="0"/>
    <xf numFmtId="0" fontId="51" fillId="36" borderId="0" applyNumberFormat="0" applyBorder="0" applyAlignment="0" applyProtection="0"/>
    <xf numFmtId="0" fontId="41" fillId="37" borderId="0" applyNumberFormat="0" applyBorder="0" applyAlignment="0" applyProtection="0">
      <alignment vertical="center"/>
    </xf>
    <xf numFmtId="0" fontId="43" fillId="20" borderId="44" applyNumberFormat="0" applyFont="0" applyAlignment="0" applyProtection="0">
      <alignment vertical="center"/>
    </xf>
    <xf numFmtId="0" fontId="41" fillId="37" borderId="0" applyNumberFormat="0" applyBorder="0" applyAlignment="0" applyProtection="0">
      <alignment vertical="center"/>
    </xf>
    <xf numFmtId="0" fontId="43" fillId="20" borderId="44" applyNumberFormat="0" applyFont="0" applyAlignment="0" applyProtection="0">
      <alignment vertical="center"/>
    </xf>
    <xf numFmtId="0" fontId="41" fillId="37" borderId="0" applyNumberFormat="0" applyBorder="0" applyAlignment="0" applyProtection="0">
      <alignment vertical="center"/>
    </xf>
    <xf numFmtId="0" fontId="43" fillId="20" borderId="44" applyNumberFormat="0" applyFont="0" applyAlignment="0" applyProtection="0">
      <alignment vertical="center"/>
    </xf>
    <xf numFmtId="0" fontId="50" fillId="19" borderId="0" applyNumberFormat="0" applyBorder="0" applyAlignment="0" applyProtection="0"/>
    <xf numFmtId="0" fontId="41" fillId="37" borderId="0" applyNumberFormat="0" applyBorder="0" applyAlignment="0" applyProtection="0">
      <alignment vertical="center"/>
    </xf>
    <xf numFmtId="0" fontId="57" fillId="0" borderId="0">
      <alignment vertical="center"/>
    </xf>
    <xf numFmtId="0" fontId="0" fillId="0" borderId="0">
      <alignment vertical="center"/>
    </xf>
    <xf numFmtId="0" fontId="37" fillId="0" borderId="0"/>
    <xf numFmtId="0" fontId="41" fillId="17" borderId="0" applyNumberFormat="0" applyBorder="0" applyAlignment="0" applyProtection="0">
      <alignment vertical="center"/>
    </xf>
    <xf numFmtId="0" fontId="43" fillId="20" borderId="44" applyNumberFormat="0" applyFont="0" applyAlignment="0" applyProtection="0">
      <alignment vertical="center"/>
    </xf>
    <xf numFmtId="0" fontId="78" fillId="21" borderId="0" applyNumberFormat="0" applyBorder="0" applyAlignment="0" applyProtection="0"/>
    <xf numFmtId="0" fontId="35" fillId="12" borderId="0">
      <alignment vertical="center"/>
    </xf>
    <xf numFmtId="0" fontId="63" fillId="0" borderId="0"/>
    <xf numFmtId="0" fontId="41" fillId="36" borderId="0">
      <alignment vertical="center"/>
    </xf>
    <xf numFmtId="0" fontId="41" fillId="19" borderId="0">
      <alignment vertical="center"/>
    </xf>
    <xf numFmtId="0" fontId="0" fillId="0" borderId="0">
      <alignment vertical="center"/>
    </xf>
    <xf numFmtId="0" fontId="0" fillId="0" borderId="0">
      <alignment vertical="center"/>
    </xf>
    <xf numFmtId="0" fontId="60" fillId="20" borderId="44" applyNumberFormat="0" applyFont="0" applyAlignment="0" applyProtection="0"/>
    <xf numFmtId="0" fontId="66" fillId="34" borderId="0">
      <alignment vertical="center"/>
    </xf>
    <xf numFmtId="0" fontId="51" fillId="0" borderId="0">
      <alignment vertical="top"/>
    </xf>
    <xf numFmtId="0" fontId="75" fillId="25" borderId="0" applyNumberFormat="0" applyBorder="0" applyAlignment="0" applyProtection="0">
      <alignment vertical="center"/>
    </xf>
    <xf numFmtId="0" fontId="59" fillId="15" borderId="45" applyNumberFormat="0" applyAlignment="0" applyProtection="0">
      <alignment vertical="center"/>
    </xf>
    <xf numFmtId="0" fontId="43" fillId="20" borderId="44" applyNumberFormat="0" applyFont="0" applyAlignment="0" applyProtection="0">
      <alignment vertical="center"/>
    </xf>
    <xf numFmtId="0" fontId="78" fillId="21" borderId="0" applyNumberFormat="0" applyBorder="0" applyAlignment="0" applyProtection="0"/>
    <xf numFmtId="0" fontId="43" fillId="20" borderId="44" applyNumberFormat="0" applyFont="0" applyAlignment="0" applyProtection="0">
      <alignment vertical="center"/>
    </xf>
    <xf numFmtId="0" fontId="35" fillId="29" borderId="0">
      <alignment vertical="center"/>
    </xf>
    <xf numFmtId="0" fontId="41" fillId="36" borderId="0">
      <alignment vertical="center"/>
    </xf>
    <xf numFmtId="0" fontId="49" fillId="25" borderId="41" applyNumberFormat="0" applyAlignment="0" applyProtection="0"/>
    <xf numFmtId="0" fontId="41" fillId="19" borderId="0">
      <alignment vertical="center"/>
    </xf>
    <xf numFmtId="0" fontId="0" fillId="0" borderId="0">
      <alignment vertical="center"/>
    </xf>
    <xf numFmtId="0" fontId="0" fillId="0" borderId="0">
      <alignment vertical="center"/>
    </xf>
    <xf numFmtId="0" fontId="60" fillId="20" borderId="44" applyNumberFormat="0" applyFont="0" applyAlignment="0" applyProtection="0"/>
    <xf numFmtId="0" fontId="45" fillId="34" borderId="0">
      <alignment vertical="center"/>
    </xf>
    <xf numFmtId="0" fontId="66" fillId="29" borderId="0">
      <alignment vertical="center"/>
    </xf>
    <xf numFmtId="0" fontId="59" fillId="15" borderId="45" applyNumberFormat="0" applyAlignment="0" applyProtection="0">
      <alignment vertical="center"/>
    </xf>
    <xf numFmtId="0" fontId="43" fillId="20" borderId="44" applyNumberFormat="0" applyFont="0" applyAlignment="0" applyProtection="0">
      <alignment vertical="center"/>
    </xf>
    <xf numFmtId="0" fontId="44" fillId="21" borderId="0"/>
    <xf numFmtId="0" fontId="35" fillId="28" borderId="0">
      <alignment vertical="center"/>
    </xf>
    <xf numFmtId="0" fontId="51" fillId="17" borderId="0" applyNumberFormat="0" applyBorder="0" applyAlignment="0" applyProtection="0"/>
    <xf numFmtId="0" fontId="41" fillId="36" borderId="0">
      <alignment vertical="center"/>
    </xf>
    <xf numFmtId="0" fontId="49" fillId="25" borderId="41" applyNumberFormat="0" applyAlignment="0" applyProtection="0"/>
    <xf numFmtId="0" fontId="43" fillId="0" borderId="0"/>
    <xf numFmtId="0" fontId="50" fillId="19" borderId="0">
      <alignment vertical="center"/>
    </xf>
    <xf numFmtId="0" fontId="0" fillId="0" borderId="0">
      <alignment vertical="center"/>
    </xf>
    <xf numFmtId="0" fontId="0" fillId="0" borderId="0">
      <alignment vertical="center"/>
    </xf>
    <xf numFmtId="0" fontId="60" fillId="20" borderId="44" applyNumberFormat="0" applyFont="0" applyAlignment="0" applyProtection="0"/>
    <xf numFmtId="0" fontId="66" fillId="34" borderId="0" applyNumberFormat="0" applyBorder="0" applyAlignment="0" applyProtection="0">
      <alignment vertical="center"/>
    </xf>
    <xf numFmtId="0" fontId="97" fillId="0" borderId="54" applyNumberFormat="0" applyFill="0" applyAlignment="0" applyProtection="0"/>
    <xf numFmtId="0" fontId="131" fillId="0" borderId="61" applyNumberFormat="0" applyFill="0" applyAlignment="0" applyProtection="0">
      <alignment vertical="center"/>
    </xf>
    <xf numFmtId="0" fontId="132" fillId="0" borderId="61">
      <alignment vertical="center"/>
    </xf>
    <xf numFmtId="0" fontId="55" fillId="27" borderId="0" applyNumberFormat="0" applyBorder="0" applyAlignment="0" applyProtection="0">
      <alignment vertical="center"/>
    </xf>
    <xf numFmtId="0" fontId="51" fillId="0" borderId="0">
      <alignment vertical="top"/>
    </xf>
    <xf numFmtId="0" fontId="59" fillId="15" borderId="45" applyNumberFormat="0" applyAlignment="0" applyProtection="0">
      <alignment vertical="center"/>
    </xf>
    <xf numFmtId="0" fontId="43" fillId="20" borderId="44" applyNumberFormat="0" applyFont="0" applyAlignment="0" applyProtection="0">
      <alignment vertical="center"/>
    </xf>
    <xf numFmtId="0" fontId="41" fillId="30" borderId="0" applyNumberFormat="0" applyBorder="0" applyAlignment="0" applyProtection="0">
      <alignment vertical="center"/>
    </xf>
    <xf numFmtId="0" fontId="133" fillId="0" borderId="62">
      <alignment vertical="center"/>
    </xf>
    <xf numFmtId="0" fontId="59" fillId="15" borderId="45" applyNumberFormat="0" applyAlignment="0" applyProtection="0">
      <alignment vertical="center"/>
    </xf>
    <xf numFmtId="0" fontId="43" fillId="20" borderId="44" applyNumberFormat="0" applyFont="0" applyAlignment="0" applyProtection="0">
      <alignment vertical="center"/>
    </xf>
    <xf numFmtId="0" fontId="41" fillId="30" borderId="0" applyNumberFormat="0" applyBorder="0" applyAlignment="0" applyProtection="0">
      <alignment vertical="center"/>
    </xf>
    <xf numFmtId="0" fontId="53" fillId="21" borderId="0" applyNumberFormat="0" applyBorder="0" applyAlignment="0" applyProtection="0">
      <alignment vertical="center"/>
    </xf>
    <xf numFmtId="0" fontId="133" fillId="0" borderId="0">
      <alignment vertical="center"/>
    </xf>
    <xf numFmtId="0" fontId="59" fillId="15" borderId="45" applyNumberFormat="0" applyAlignment="0" applyProtection="0">
      <alignment vertical="center"/>
    </xf>
    <xf numFmtId="0" fontId="43" fillId="20" borderId="44" applyNumberFormat="0" applyFont="0" applyAlignment="0" applyProtection="0">
      <alignment vertical="center"/>
    </xf>
    <xf numFmtId="0" fontId="41" fillId="30" borderId="0" applyNumberFormat="0" applyBorder="0" applyAlignment="0" applyProtection="0">
      <alignment vertical="center"/>
    </xf>
    <xf numFmtId="0" fontId="134" fillId="0" borderId="0"/>
    <xf numFmtId="0" fontId="63" fillId="0" borderId="0"/>
    <xf numFmtId="0" fontId="43" fillId="20" borderId="44" applyNumberFormat="0" applyFont="0" applyAlignment="0" applyProtection="0">
      <alignment vertical="center"/>
    </xf>
    <xf numFmtId="0" fontId="41" fillId="20" borderId="44" applyNumberFormat="0" applyFont="0" applyAlignment="0" applyProtection="0">
      <alignment vertical="center"/>
    </xf>
    <xf numFmtId="0" fontId="68" fillId="25" borderId="41" applyNumberFormat="0" applyAlignment="0" applyProtection="0"/>
    <xf numFmtId="0" fontId="50" fillId="14" borderId="0"/>
    <xf numFmtId="0" fontId="41" fillId="37" borderId="0">
      <alignment vertical="center"/>
    </xf>
    <xf numFmtId="0" fontId="49" fillId="25" borderId="41" applyNumberFormat="0" applyAlignment="0" applyProtection="0"/>
    <xf numFmtId="0" fontId="43" fillId="20" borderId="44" applyNumberFormat="0" applyFont="0" applyAlignment="0" applyProtection="0">
      <alignment vertical="center"/>
    </xf>
    <xf numFmtId="0" fontId="78" fillId="21" borderId="0" applyNumberFormat="0" applyBorder="0" applyAlignment="0" applyProtection="0"/>
    <xf numFmtId="0" fontId="66" fillId="29" borderId="0" applyNumberFormat="0" applyBorder="0" applyAlignment="0" applyProtection="0">
      <alignment vertical="center"/>
    </xf>
    <xf numFmtId="0" fontId="43" fillId="20" borderId="44" applyNumberFormat="0" applyFont="0" applyAlignment="0" applyProtection="0">
      <alignment vertical="center"/>
    </xf>
    <xf numFmtId="0" fontId="78" fillId="21" borderId="0" applyNumberFormat="0" applyBorder="0" applyAlignment="0" applyProtection="0"/>
    <xf numFmtId="0" fontId="59" fillId="15" borderId="45" applyNumberFormat="0" applyAlignment="0" applyProtection="0">
      <alignment vertical="center"/>
    </xf>
    <xf numFmtId="0" fontId="49" fillId="25" borderId="41" applyNumberFormat="0" applyAlignment="0" applyProtection="0"/>
    <xf numFmtId="0" fontId="49" fillId="25" borderId="41" applyNumberFormat="0" applyAlignment="0" applyProtection="0"/>
    <xf numFmtId="0" fontId="43" fillId="20" borderId="44" applyNumberFormat="0" applyFont="0" applyAlignment="0" applyProtection="0">
      <alignment vertical="center"/>
    </xf>
    <xf numFmtId="0" fontId="51" fillId="55" borderId="0" applyNumberFormat="0" applyFont="0" applyBorder="0" applyAlignment="0" applyProtection="0">
      <alignment vertical="top"/>
      <protection locked="0"/>
    </xf>
    <xf numFmtId="0" fontId="50" fillId="36" borderId="0"/>
    <xf numFmtId="0" fontId="41" fillId="36" borderId="0">
      <alignment vertical="center"/>
    </xf>
    <xf numFmtId="0" fontId="49" fillId="25" borderId="41" applyNumberFormat="0" applyAlignment="0" applyProtection="0"/>
    <xf numFmtId="0" fontId="58" fillId="52" borderId="0" applyNumberFormat="0" applyBorder="0" applyAlignment="0" applyProtection="0"/>
    <xf numFmtId="0" fontId="60" fillId="20" borderId="44" applyNumberFormat="0" applyFont="0" applyAlignment="0" applyProtection="0"/>
    <xf numFmtId="0" fontId="45" fillId="29" borderId="0"/>
    <xf numFmtId="0" fontId="49" fillId="25" borderId="41" applyNumberFormat="0" applyAlignment="0" applyProtection="0"/>
    <xf numFmtId="0" fontId="43" fillId="20" borderId="44" applyNumberFormat="0" applyFont="0" applyAlignment="0" applyProtection="0">
      <alignment vertical="center"/>
    </xf>
    <xf numFmtId="0" fontId="50" fillId="36" borderId="0"/>
    <xf numFmtId="0" fontId="41" fillId="36" borderId="0">
      <alignment vertical="center"/>
    </xf>
    <xf numFmtId="0" fontId="49" fillId="25" borderId="41" applyNumberFormat="0" applyAlignment="0" applyProtection="0"/>
    <xf numFmtId="0" fontId="58" fillId="52" borderId="0" applyNumberFormat="0" applyBorder="0" applyAlignment="0" applyProtection="0"/>
    <xf numFmtId="0" fontId="49" fillId="25" borderId="41" applyNumberFormat="0" applyAlignment="0" applyProtection="0"/>
    <xf numFmtId="0" fontId="43" fillId="20" borderId="44" applyNumberFormat="0" applyFont="0" applyAlignment="0" applyProtection="0">
      <alignment vertical="center"/>
    </xf>
    <xf numFmtId="0" fontId="50" fillId="36" borderId="0"/>
    <xf numFmtId="0" fontId="41" fillId="36" borderId="0">
      <alignment vertical="center"/>
    </xf>
    <xf numFmtId="0" fontId="49" fillId="25" borderId="41" applyNumberFormat="0" applyAlignment="0" applyProtection="0"/>
    <xf numFmtId="0" fontId="45" fillId="52" borderId="0" applyNumberFormat="0" applyBorder="0" applyAlignment="0" applyProtection="0"/>
    <xf numFmtId="0" fontId="43" fillId="20" borderId="44" applyNumberFormat="0" applyFont="0" applyAlignment="0" applyProtection="0">
      <alignment vertical="center"/>
    </xf>
    <xf numFmtId="0" fontId="39" fillId="15" borderId="41" applyNumberFormat="0" applyAlignment="0" applyProtection="0">
      <alignment vertical="center"/>
    </xf>
    <xf numFmtId="0" fontId="51" fillId="0" borderId="0">
      <alignment vertical="top"/>
    </xf>
    <xf numFmtId="43" fontId="0" fillId="0" borderId="0" applyFont="0" applyFill="0" applyBorder="0" applyAlignment="0" applyProtection="0">
      <alignment vertical="center"/>
    </xf>
    <xf numFmtId="0" fontId="49" fillId="25" borderId="41" applyNumberFormat="0" applyAlignment="0" applyProtection="0"/>
    <xf numFmtId="220" fontId="125" fillId="0" borderId="0" applyFill="0" applyBorder="0" applyProtection="0">
      <alignment horizontal="right"/>
    </xf>
    <xf numFmtId="0" fontId="45" fillId="23" borderId="0"/>
    <xf numFmtId="0" fontId="43" fillId="20" borderId="44" applyNumberFormat="0" applyFont="0" applyAlignment="0" applyProtection="0">
      <alignment vertical="center"/>
    </xf>
    <xf numFmtId="0" fontId="45" fillId="23" borderId="0"/>
    <xf numFmtId="0" fontId="43" fillId="20" borderId="44" applyNumberFormat="0" applyFont="0" applyAlignment="0" applyProtection="0">
      <alignment vertical="center"/>
    </xf>
    <xf numFmtId="0" fontId="53" fillId="21" borderId="0" applyNumberFormat="0" applyBorder="0" applyAlignment="0" applyProtection="0">
      <alignment vertical="center"/>
    </xf>
    <xf numFmtId="0" fontId="45" fillId="23" borderId="0"/>
    <xf numFmtId="0" fontId="66" fillId="29" borderId="0">
      <alignment vertical="center"/>
    </xf>
    <xf numFmtId="0" fontId="49" fillId="25" borderId="41" applyNumberFormat="0" applyAlignment="0" applyProtection="0"/>
    <xf numFmtId="0" fontId="89" fillId="0" borderId="0"/>
    <xf numFmtId="0" fontId="43" fillId="20" borderId="44" applyNumberFormat="0" applyFont="0" applyAlignment="0" applyProtection="0">
      <alignment vertical="center"/>
    </xf>
    <xf numFmtId="0" fontId="44" fillId="21" borderId="0"/>
    <xf numFmtId="0" fontId="43" fillId="20" borderId="44" applyNumberFormat="0" applyFont="0" applyAlignment="0" applyProtection="0">
      <alignment vertical="center"/>
    </xf>
    <xf numFmtId="0" fontId="41" fillId="37" borderId="0" applyNumberFormat="0" applyBorder="0" applyAlignment="0" applyProtection="0">
      <alignment vertical="center"/>
    </xf>
    <xf numFmtId="0" fontId="38" fillId="14" borderId="41" applyNumberFormat="0" applyAlignment="0" applyProtection="0">
      <alignment vertical="center"/>
    </xf>
    <xf numFmtId="0" fontId="48" fillId="14" borderId="41">
      <alignment vertical="center"/>
    </xf>
    <xf numFmtId="0" fontId="64" fillId="20" borderId="44">
      <alignment vertical="center"/>
    </xf>
    <xf numFmtId="0" fontId="55" fillId="27" borderId="0" applyNumberFormat="0" applyBorder="0" applyAlignment="0" applyProtection="0">
      <alignment vertical="center"/>
    </xf>
    <xf numFmtId="0" fontId="43" fillId="20" borderId="44" applyNumberFormat="0" applyFont="0" applyAlignment="0" applyProtection="0">
      <alignment vertical="center"/>
    </xf>
    <xf numFmtId="0" fontId="41" fillId="37" borderId="0" applyNumberFormat="0" applyBorder="0" applyAlignment="0" applyProtection="0">
      <alignment vertical="center"/>
    </xf>
    <xf numFmtId="0" fontId="134" fillId="0" borderId="0"/>
    <xf numFmtId="0" fontId="134" fillId="0" borderId="0"/>
    <xf numFmtId="0" fontId="134" fillId="0" borderId="0"/>
    <xf numFmtId="0" fontId="61" fillId="25" borderId="45" applyNumberFormat="0" applyAlignment="0" applyProtection="0"/>
    <xf numFmtId="9" fontId="51" fillId="0" borderId="0" applyFont="0" applyFill="0" applyBorder="0" applyAlignment="0" applyProtection="0"/>
    <xf numFmtId="41" fontId="63" fillId="0" borderId="0"/>
    <xf numFmtId="0" fontId="51" fillId="0" borderId="0">
      <alignment vertical="top"/>
    </xf>
    <xf numFmtId="0" fontId="48" fillId="14" borderId="41">
      <alignment vertical="center"/>
    </xf>
    <xf numFmtId="0" fontId="51" fillId="17" borderId="0" applyNumberFormat="0" applyBorder="0" applyAlignment="0" applyProtection="0"/>
    <xf numFmtId="0" fontId="53" fillId="21" borderId="0" applyNumberFormat="0" applyBorder="0" applyAlignment="0" applyProtection="0">
      <alignment vertical="center"/>
    </xf>
    <xf numFmtId="41" fontId="63" fillId="0" borderId="0"/>
    <xf numFmtId="0" fontId="48" fillId="14" borderId="41">
      <alignment vertical="center"/>
    </xf>
    <xf numFmtId="0" fontId="50" fillId="21" borderId="0" applyNumberFormat="0" applyBorder="0" applyAlignment="0" applyProtection="0"/>
    <xf numFmtId="0" fontId="45" fillId="19" borderId="0" applyNumberFormat="0" applyBorder="0" applyAlignment="0" applyProtection="0"/>
    <xf numFmtId="41" fontId="63" fillId="0" borderId="0"/>
    <xf numFmtId="0" fontId="48" fillId="14" borderId="41">
      <alignment vertical="center"/>
    </xf>
    <xf numFmtId="0" fontId="124" fillId="21" borderId="0" applyNumberFormat="0" applyBorder="0" applyAlignment="0" applyProtection="0">
      <alignment vertical="center"/>
    </xf>
    <xf numFmtId="0" fontId="45" fillId="35" borderId="0"/>
    <xf numFmtId="41" fontId="63" fillId="0" borderId="0"/>
    <xf numFmtId="0" fontId="48" fillId="14" borderId="41">
      <alignment vertical="center"/>
    </xf>
    <xf numFmtId="41" fontId="63" fillId="0" borderId="0"/>
    <xf numFmtId="0" fontId="0" fillId="0" borderId="0">
      <alignment vertical="center"/>
    </xf>
    <xf numFmtId="0" fontId="0" fillId="0" borderId="0">
      <alignment vertical="center"/>
    </xf>
    <xf numFmtId="9" fontId="106" fillId="0" borderId="0" applyFont="0" applyFill="0" applyBorder="0" applyAlignment="0" applyProtection="0"/>
    <xf numFmtId="41" fontId="63" fillId="0" borderId="0"/>
    <xf numFmtId="41" fontId="63" fillId="0" borderId="0"/>
    <xf numFmtId="0" fontId="60" fillId="0" borderId="0"/>
    <xf numFmtId="0" fontId="41" fillId="21" borderId="0">
      <alignment vertical="center"/>
    </xf>
    <xf numFmtId="0" fontId="57" fillId="0" borderId="0">
      <alignment vertical="center"/>
    </xf>
    <xf numFmtId="0" fontId="57" fillId="0" borderId="0">
      <alignment vertical="center"/>
    </xf>
    <xf numFmtId="41" fontId="63" fillId="0" borderId="0"/>
    <xf numFmtId="0" fontId="72" fillId="14" borderId="41" applyNumberFormat="0" applyAlignment="0" applyProtection="0"/>
    <xf numFmtId="0" fontId="60" fillId="20" borderId="44" applyNumberFormat="0" applyFont="0" applyAlignment="0" applyProtection="0"/>
    <xf numFmtId="0" fontId="52" fillId="25" borderId="45">
      <alignment vertical="center"/>
    </xf>
    <xf numFmtId="0" fontId="48" fillId="14" borderId="41">
      <alignment vertical="center"/>
    </xf>
    <xf numFmtId="0" fontId="53" fillId="21" borderId="0" applyNumberFormat="0" applyBorder="0" applyAlignment="0" applyProtection="0">
      <alignment vertical="center"/>
    </xf>
    <xf numFmtId="0" fontId="94" fillId="25" borderId="41">
      <alignment vertical="center"/>
    </xf>
    <xf numFmtId="41" fontId="63" fillId="0" borderId="0"/>
    <xf numFmtId="0" fontId="72" fillId="14" borderId="41" applyNumberFormat="0" applyAlignment="0" applyProtection="0"/>
    <xf numFmtId="0" fontId="60" fillId="20" borderId="44" applyNumberFormat="0" applyFont="0" applyAlignment="0" applyProtection="0"/>
    <xf numFmtId="0" fontId="52" fillId="25" borderId="45">
      <alignment vertical="center"/>
    </xf>
    <xf numFmtId="0" fontId="48" fillId="14" borderId="41">
      <alignment vertical="center"/>
    </xf>
    <xf numFmtId="0" fontId="50" fillId="21" borderId="0"/>
    <xf numFmtId="0" fontId="59" fillId="15" borderId="45" applyNumberFormat="0" applyAlignment="0" applyProtection="0">
      <alignment vertical="center"/>
    </xf>
    <xf numFmtId="0" fontId="50" fillId="14" borderId="0"/>
    <xf numFmtId="0" fontId="50" fillId="14" borderId="0"/>
    <xf numFmtId="41" fontId="63" fillId="0" borderId="0"/>
    <xf numFmtId="0" fontId="53" fillId="21" borderId="0" applyNumberFormat="0" applyBorder="0" applyAlignment="0" applyProtection="0">
      <alignment vertical="center"/>
    </xf>
    <xf numFmtId="0" fontId="49" fillId="25" borderId="41" applyNumberFormat="0" applyAlignment="0" applyProtection="0"/>
    <xf numFmtId="0" fontId="49" fillId="25" borderId="41" applyNumberFormat="0" applyAlignment="0" applyProtection="0"/>
    <xf numFmtId="0" fontId="51" fillId="15" borderId="0" applyNumberFormat="0" applyBorder="0" applyAlignment="0" applyProtection="0"/>
    <xf numFmtId="0" fontId="41" fillId="17" borderId="0" applyNumberFormat="0" applyBorder="0" applyAlignment="0" applyProtection="0">
      <alignment vertical="center"/>
    </xf>
    <xf numFmtId="0" fontId="72" fillId="14" borderId="41" applyNumberFormat="0" applyAlignment="0" applyProtection="0"/>
    <xf numFmtId="0" fontId="52" fillId="25" borderId="45">
      <alignment vertical="center"/>
    </xf>
    <xf numFmtId="0" fontId="48" fillId="14" borderId="41">
      <alignment vertical="center"/>
    </xf>
    <xf numFmtId="0" fontId="50" fillId="21" borderId="0"/>
    <xf numFmtId="0" fontId="38" fillId="14" borderId="41" applyNumberFormat="0" applyAlignment="0" applyProtection="0">
      <alignment vertical="center"/>
    </xf>
    <xf numFmtId="0" fontId="50" fillId="14" borderId="0"/>
    <xf numFmtId="0" fontId="50" fillId="14" borderId="0"/>
    <xf numFmtId="41" fontId="63" fillId="0" borderId="0"/>
    <xf numFmtId="0" fontId="49" fillId="25" borderId="41" applyNumberFormat="0" applyAlignment="0" applyProtection="0"/>
    <xf numFmtId="0" fontId="49" fillId="25" borderId="41" applyNumberFormat="0" applyAlignment="0" applyProtection="0"/>
    <xf numFmtId="0" fontId="50" fillId="17" borderId="0"/>
    <xf numFmtId="0" fontId="49" fillId="25" borderId="41" applyNumberFormat="0" applyAlignment="0" applyProtection="0"/>
    <xf numFmtId="0" fontId="52" fillId="25" borderId="45">
      <alignment vertical="center"/>
    </xf>
    <xf numFmtId="0" fontId="136" fillId="34" borderId="0" applyNumberFormat="0" applyBorder="0" applyAlignment="0" applyProtection="0">
      <alignment vertical="center"/>
    </xf>
    <xf numFmtId="0" fontId="48" fillId="14" borderId="41">
      <alignment vertical="center"/>
    </xf>
    <xf numFmtId="0" fontId="43" fillId="0" borderId="0"/>
    <xf numFmtId="0" fontId="38" fillId="14" borderId="41" applyNumberFormat="0" applyAlignment="0" applyProtection="0">
      <alignment vertical="center"/>
    </xf>
    <xf numFmtId="0" fontId="50" fillId="14" borderId="0"/>
    <xf numFmtId="0" fontId="50" fillId="19" borderId="0" applyNumberFormat="0" applyBorder="0" applyAlignment="0" applyProtection="0"/>
    <xf numFmtId="0" fontId="60" fillId="20" borderId="44" applyNumberFormat="0" applyFont="0" applyAlignment="0" applyProtection="0"/>
    <xf numFmtId="0" fontId="48" fillId="14" borderId="41">
      <alignment vertical="center"/>
    </xf>
    <xf numFmtId="41" fontId="63" fillId="0" borderId="0"/>
    <xf numFmtId="0" fontId="49" fillId="25" borderId="41" applyNumberFormat="0" applyAlignment="0" applyProtection="0"/>
    <xf numFmtId="0" fontId="52" fillId="25" borderId="45">
      <alignment vertical="center"/>
    </xf>
    <xf numFmtId="0" fontId="41" fillId="20" borderId="44" applyNumberFormat="0" applyFont="0" applyAlignment="0" applyProtection="0">
      <alignment vertical="center"/>
    </xf>
    <xf numFmtId="0" fontId="55" fillId="17" borderId="0" applyNumberFormat="0" applyBorder="0" applyAlignment="0" applyProtection="0">
      <alignment vertical="center"/>
    </xf>
    <xf numFmtId="0" fontId="58" fillId="34" borderId="0" applyNumberFormat="0" applyBorder="0" applyAlignment="0" applyProtection="0"/>
    <xf numFmtId="0" fontId="48" fillId="14" borderId="41">
      <alignment vertical="center"/>
    </xf>
    <xf numFmtId="0" fontId="38" fillId="14" borderId="41" applyNumberFormat="0" applyAlignment="0" applyProtection="0">
      <alignment vertical="center"/>
    </xf>
    <xf numFmtId="0" fontId="51" fillId="19" borderId="0" applyNumberFormat="0" applyBorder="0" applyAlignment="0" applyProtection="0"/>
    <xf numFmtId="0" fontId="0" fillId="0" borderId="0">
      <alignment vertical="center"/>
    </xf>
    <xf numFmtId="0" fontId="0" fillId="0" borderId="0">
      <alignment vertical="center"/>
    </xf>
    <xf numFmtId="0" fontId="60" fillId="20" borderId="44" applyNumberFormat="0" applyFont="0" applyAlignment="0" applyProtection="0"/>
    <xf numFmtId="0" fontId="48" fillId="14" borderId="41">
      <alignment vertical="center"/>
    </xf>
    <xf numFmtId="0" fontId="54" fillId="0" borderId="46" applyNumberFormat="0" applyFill="0" applyAlignment="0" applyProtection="0">
      <alignment vertical="center"/>
    </xf>
    <xf numFmtId="41" fontId="63" fillId="0" borderId="0"/>
    <xf numFmtId="0" fontId="49" fillId="25" borderId="41" applyNumberFormat="0" applyAlignment="0" applyProtection="0"/>
    <xf numFmtId="0" fontId="54" fillId="0" borderId="46" applyNumberFormat="0" applyFill="0" applyAlignment="0" applyProtection="0">
      <alignment vertical="center"/>
    </xf>
    <xf numFmtId="41" fontId="63" fillId="0" borderId="0"/>
    <xf numFmtId="41" fontId="63" fillId="0" borderId="0"/>
    <xf numFmtId="0" fontId="52" fillId="25" borderId="45">
      <alignment vertical="center"/>
    </xf>
    <xf numFmtId="0" fontId="49" fillId="25" borderId="41" applyNumberFormat="0" applyAlignment="0" applyProtection="0"/>
    <xf numFmtId="0" fontId="75" fillId="28" borderId="0" applyNumberFormat="0" applyBorder="0" applyAlignment="0" applyProtection="0">
      <alignment vertical="center"/>
    </xf>
    <xf numFmtId="41" fontId="63" fillId="0" borderId="0"/>
    <xf numFmtId="0" fontId="66" fillId="29" borderId="0">
      <alignment vertical="center"/>
    </xf>
    <xf numFmtId="0" fontId="41" fillId="20" borderId="44" applyNumberFormat="0" applyFont="0" applyAlignment="0" applyProtection="0">
      <alignment vertical="center"/>
    </xf>
    <xf numFmtId="0" fontId="55" fillId="27" borderId="0" applyNumberFormat="0" applyBorder="0" applyAlignment="0" applyProtection="0">
      <alignment vertical="center"/>
    </xf>
    <xf numFmtId="0" fontId="49" fillId="25" borderId="41" applyNumberFormat="0" applyAlignment="0" applyProtection="0"/>
    <xf numFmtId="0" fontId="48" fillId="14" borderId="41">
      <alignment vertical="center"/>
    </xf>
    <xf numFmtId="186" fontId="103" fillId="0" borderId="0"/>
    <xf numFmtId="0" fontId="59" fillId="15" borderId="45" applyNumberFormat="0" applyAlignment="0" applyProtection="0">
      <alignment vertical="center"/>
    </xf>
    <xf numFmtId="0" fontId="130" fillId="35" borderId="0" applyNumberFormat="0" applyBorder="0" applyAlignment="0" applyProtection="0">
      <alignment vertical="center"/>
    </xf>
    <xf numFmtId="181" fontId="63" fillId="0" borderId="0"/>
    <xf numFmtId="0" fontId="55" fillId="17" borderId="0" applyNumberFormat="0" applyBorder="0" applyAlignment="0" applyProtection="0">
      <alignment vertical="center"/>
    </xf>
    <xf numFmtId="0" fontId="49" fillId="25" borderId="41" applyNumberFormat="0" applyAlignment="0" applyProtection="0"/>
    <xf numFmtId="0" fontId="66" fillId="28" borderId="0" applyNumberFormat="0" applyBorder="0" applyAlignment="0" applyProtection="0">
      <alignment vertical="center"/>
    </xf>
    <xf numFmtId="181" fontId="63" fillId="0" borderId="0"/>
    <xf numFmtId="0" fontId="43" fillId="0" borderId="0"/>
    <xf numFmtId="0" fontId="52" fillId="25" borderId="45">
      <alignment vertical="center"/>
    </xf>
    <xf numFmtId="0" fontId="43" fillId="0" borderId="0"/>
    <xf numFmtId="0" fontId="49" fillId="25" borderId="41" applyNumberFormat="0" applyAlignment="0" applyProtection="0"/>
    <xf numFmtId="0" fontId="75" fillId="28" borderId="0" applyNumberFormat="0" applyBorder="0" applyAlignment="0" applyProtection="0">
      <alignment vertical="center"/>
    </xf>
    <xf numFmtId="0" fontId="53" fillId="21" borderId="0" applyNumberFormat="0" applyBorder="0" applyAlignment="0" applyProtection="0">
      <alignment vertical="center"/>
    </xf>
    <xf numFmtId="181" fontId="138" fillId="0" borderId="0"/>
    <xf numFmtId="0" fontId="66" fillId="28" borderId="0">
      <alignment vertical="center"/>
    </xf>
    <xf numFmtId="0" fontId="0" fillId="0" borderId="0">
      <alignment vertical="center"/>
    </xf>
    <xf numFmtId="0" fontId="139" fillId="0" borderId="0"/>
    <xf numFmtId="0" fontId="51" fillId="0" borderId="0"/>
    <xf numFmtId="0" fontId="35" fillId="45" borderId="0">
      <alignment vertical="center"/>
    </xf>
    <xf numFmtId="0" fontId="41" fillId="36" borderId="0">
      <alignment vertical="center"/>
    </xf>
    <xf numFmtId="0" fontId="38" fillId="14" borderId="41" applyNumberFormat="0" applyAlignment="0" applyProtection="0">
      <alignment vertical="center"/>
    </xf>
    <xf numFmtId="0" fontId="41" fillId="19" borderId="0">
      <alignment vertical="center"/>
    </xf>
    <xf numFmtId="0" fontId="41" fillId="0" borderId="0">
      <alignment vertical="center"/>
    </xf>
    <xf numFmtId="0" fontId="0" fillId="0" borderId="0">
      <alignment vertical="center"/>
    </xf>
    <xf numFmtId="0" fontId="66" fillId="34" borderId="0">
      <alignment vertical="center"/>
    </xf>
    <xf numFmtId="0" fontId="57" fillId="0" borderId="0">
      <alignment vertical="center"/>
    </xf>
    <xf numFmtId="0" fontId="35" fillId="26" borderId="0">
      <alignment vertical="center"/>
    </xf>
    <xf numFmtId="0" fontId="41" fillId="36" borderId="0">
      <alignment vertical="center"/>
    </xf>
    <xf numFmtId="0" fontId="53" fillId="21" borderId="0" applyNumberFormat="0" applyBorder="0" applyAlignment="0" applyProtection="0">
      <alignment vertical="center"/>
    </xf>
    <xf numFmtId="186" fontId="106" fillId="0" borderId="0" applyFont="0" applyFill="0" applyBorder="0" applyAlignment="0" applyProtection="0"/>
    <xf numFmtId="0" fontId="41" fillId="19" borderId="0">
      <alignment vertical="center"/>
    </xf>
    <xf numFmtId="0" fontId="51" fillId="0" borderId="0"/>
    <xf numFmtId="0" fontId="0" fillId="0" borderId="0">
      <alignment vertical="center"/>
    </xf>
    <xf numFmtId="0" fontId="60" fillId="20" borderId="44" applyNumberFormat="0" applyFont="0" applyAlignment="0" applyProtection="0"/>
    <xf numFmtId="0" fontId="66" fillId="34" borderId="0">
      <alignment vertical="center"/>
    </xf>
    <xf numFmtId="0" fontId="59" fillId="15" borderId="45" applyNumberFormat="0" applyAlignment="0" applyProtection="0">
      <alignment vertical="center"/>
    </xf>
    <xf numFmtId="0" fontId="55" fillId="27" borderId="0" applyNumberFormat="0" applyBorder="0" applyAlignment="0" applyProtection="0">
      <alignment vertical="center"/>
    </xf>
    <xf numFmtId="0" fontId="45" fillId="34" borderId="0" applyNumberFormat="0" applyBorder="0" applyAlignment="0" applyProtection="0"/>
    <xf numFmtId="0" fontId="66" fillId="28" borderId="0" applyNumberFormat="0" applyBorder="0" applyAlignment="0" applyProtection="0">
      <alignment vertical="center"/>
    </xf>
    <xf numFmtId="37" fontId="118" fillId="0" borderId="0"/>
    <xf numFmtId="0" fontId="45" fillId="45" borderId="0"/>
    <xf numFmtId="0" fontId="45" fillId="23" borderId="0" applyNumberFormat="0" applyBorder="0" applyAlignment="0" applyProtection="0"/>
    <xf numFmtId="0" fontId="103" fillId="0" borderId="0"/>
    <xf numFmtId="0" fontId="45" fillId="29" borderId="0"/>
    <xf numFmtId="0" fontId="45" fillId="29" borderId="0"/>
    <xf numFmtId="0" fontId="55" fillId="27" borderId="0" applyNumberFormat="0" applyBorder="0" applyAlignment="0" applyProtection="0">
      <alignment vertical="center"/>
    </xf>
    <xf numFmtId="0" fontId="37" fillId="0" borderId="0"/>
    <xf numFmtId="0" fontId="66" fillId="37" borderId="0">
      <alignment vertical="center"/>
    </xf>
    <xf numFmtId="0" fontId="48" fillId="14" borderId="41">
      <alignment vertical="center"/>
    </xf>
    <xf numFmtId="0" fontId="48" fillId="14" borderId="41">
      <alignment vertical="center"/>
    </xf>
    <xf numFmtId="0" fontId="45" fillId="19" borderId="0" applyNumberFormat="0" applyBorder="0" applyAlignment="0" applyProtection="0"/>
    <xf numFmtId="0" fontId="140" fillId="0" borderId="0"/>
    <xf numFmtId="0" fontId="50" fillId="37" borderId="0"/>
    <xf numFmtId="0" fontId="52" fillId="25" borderId="45">
      <alignment vertical="center"/>
    </xf>
    <xf numFmtId="0" fontId="48" fillId="14" borderId="41">
      <alignment vertical="center"/>
    </xf>
    <xf numFmtId="0" fontId="48" fillId="14" borderId="41">
      <alignment vertical="center"/>
    </xf>
    <xf numFmtId="0" fontId="48" fillId="14" borderId="41">
      <alignment vertical="center"/>
    </xf>
    <xf numFmtId="0" fontId="49" fillId="25" borderId="41" applyNumberFormat="0" applyAlignment="0" applyProtection="0"/>
    <xf numFmtId="0" fontId="48" fillId="14" borderId="41">
      <alignment vertical="center"/>
    </xf>
    <xf numFmtId="0" fontId="50" fillId="35" borderId="0"/>
    <xf numFmtId="40" fontId="63" fillId="0" borderId="0"/>
    <xf numFmtId="0" fontId="49" fillId="25" borderId="41" applyNumberFormat="0" applyAlignment="0" applyProtection="0"/>
    <xf numFmtId="0" fontId="45" fillId="19" borderId="0" applyNumberFormat="0" applyBorder="0" applyAlignment="0" applyProtection="0"/>
    <xf numFmtId="0" fontId="86" fillId="25" borderId="45" applyNumberFormat="0" applyAlignment="0" applyProtection="0"/>
    <xf numFmtId="0" fontId="59" fillId="15" borderId="45" applyNumberFormat="0" applyAlignment="0" applyProtection="0">
      <alignment vertical="center"/>
    </xf>
    <xf numFmtId="0" fontId="45" fillId="32" borderId="0"/>
    <xf numFmtId="0" fontId="45" fillId="32" borderId="0"/>
    <xf numFmtId="0" fontId="48" fillId="14" borderId="41">
      <alignment vertical="center"/>
    </xf>
    <xf numFmtId="0" fontId="50" fillId="21" borderId="0"/>
    <xf numFmtId="0" fontId="50" fillId="21" borderId="0"/>
    <xf numFmtId="0" fontId="63" fillId="0" borderId="0"/>
    <xf numFmtId="0" fontId="48" fillId="14" borderId="41">
      <alignment vertical="center"/>
    </xf>
    <xf numFmtId="0" fontId="50" fillId="21" borderId="0"/>
    <xf numFmtId="0" fontId="50" fillId="17" borderId="0" applyNumberFormat="0" applyBorder="0" applyAlignment="0" applyProtection="0"/>
    <xf numFmtId="0" fontId="49" fillId="25" borderId="41" applyNumberFormat="0" applyAlignment="0" applyProtection="0"/>
    <xf numFmtId="0" fontId="48" fillId="14" borderId="41">
      <alignment vertical="center"/>
    </xf>
    <xf numFmtId="0" fontId="45" fillId="19" borderId="0" applyNumberFormat="0" applyBorder="0" applyAlignment="0" applyProtection="0"/>
    <xf numFmtId="0" fontId="86" fillId="25" borderId="45" applyNumberFormat="0" applyAlignment="0" applyProtection="0"/>
    <xf numFmtId="0" fontId="59" fillId="15" borderId="45" applyNumberFormat="0" applyAlignment="0" applyProtection="0">
      <alignment vertical="center"/>
    </xf>
    <xf numFmtId="0" fontId="45" fillId="32" borderId="0"/>
    <xf numFmtId="0" fontId="45" fillId="32" borderId="0"/>
    <xf numFmtId="0" fontId="52" fillId="25" borderId="45">
      <alignment vertical="center"/>
    </xf>
    <xf numFmtId="0" fontId="48" fillId="14" borderId="41">
      <alignment vertical="center"/>
    </xf>
    <xf numFmtId="0" fontId="85" fillId="35" borderId="0" applyNumberFormat="0" applyBorder="0" applyAlignment="0" applyProtection="0"/>
    <xf numFmtId="0" fontId="49" fillId="25" borderId="41" applyNumberFormat="0" applyAlignment="0" applyProtection="0"/>
    <xf numFmtId="0" fontId="45" fillId="12" borderId="0"/>
    <xf numFmtId="0" fontId="48" fillId="14" borderId="41">
      <alignment vertical="center"/>
    </xf>
    <xf numFmtId="0" fontId="53" fillId="21" borderId="0" applyNumberFormat="0" applyBorder="0" applyAlignment="0" applyProtection="0">
      <alignment vertical="center"/>
    </xf>
    <xf numFmtId="0" fontId="49" fillId="25" borderId="41" applyNumberFormat="0" applyAlignment="0" applyProtection="0"/>
    <xf numFmtId="0" fontId="53" fillId="21" borderId="0" applyNumberFormat="0" applyBorder="0" applyAlignment="0" applyProtection="0">
      <alignment vertical="center"/>
    </xf>
    <xf numFmtId="0" fontId="52" fillId="25" borderId="45">
      <alignment vertical="center"/>
    </xf>
    <xf numFmtId="0" fontId="58" fillId="17" borderId="0" applyNumberFormat="0" applyBorder="0" applyAlignment="0" applyProtection="0"/>
    <xf numFmtId="0" fontId="48" fillId="14" borderId="41">
      <alignment vertical="center"/>
    </xf>
    <xf numFmtId="0" fontId="51" fillId="35" borderId="0" applyNumberFormat="0" applyBorder="0" applyAlignment="0" applyProtection="0"/>
    <xf numFmtId="0" fontId="49" fillId="25" borderId="41" applyNumberFormat="0" applyAlignment="0" applyProtection="0"/>
    <xf numFmtId="0" fontId="45" fillId="12" borderId="0"/>
    <xf numFmtId="0" fontId="48" fillId="14" borderId="41">
      <alignment vertical="center"/>
    </xf>
    <xf numFmtId="0" fontId="63" fillId="0" borderId="0"/>
    <xf numFmtId="0" fontId="55" fillId="27" borderId="0" applyNumberFormat="0" applyBorder="0" applyAlignment="0" applyProtection="0">
      <alignment vertical="center"/>
    </xf>
    <xf numFmtId="0" fontId="49" fillId="25" borderId="41" applyNumberFormat="0" applyAlignment="0" applyProtection="0"/>
    <xf numFmtId="0" fontId="48" fillId="14" borderId="41">
      <alignment vertical="center"/>
    </xf>
    <xf numFmtId="0" fontId="45" fillId="37" borderId="0"/>
    <xf numFmtId="0" fontId="86" fillId="25" borderId="45" applyNumberFormat="0" applyAlignment="0" applyProtection="0"/>
    <xf numFmtId="0" fontId="59" fillId="15" borderId="45" applyNumberFormat="0" applyAlignment="0" applyProtection="0">
      <alignment vertical="center"/>
    </xf>
    <xf numFmtId="0" fontId="45" fillId="32" borderId="0"/>
    <xf numFmtId="0" fontId="45" fillId="32" borderId="0"/>
    <xf numFmtId="0" fontId="52" fillId="25" borderId="45">
      <alignment vertical="center"/>
    </xf>
    <xf numFmtId="0" fontId="58" fillId="17" borderId="0" applyNumberFormat="0" applyBorder="0" applyAlignment="0" applyProtection="0"/>
    <xf numFmtId="0" fontId="48" fillId="14" borderId="41">
      <alignment vertical="center"/>
    </xf>
    <xf numFmtId="211" fontId="43" fillId="0" borderId="0" applyFill="0" applyBorder="0" applyAlignment="0"/>
    <xf numFmtId="0" fontId="43" fillId="0" borderId="0"/>
    <xf numFmtId="0" fontId="49" fillId="25" borderId="41" applyNumberFormat="0" applyAlignment="0" applyProtection="0"/>
    <xf numFmtId="0" fontId="48" fillId="14" borderId="41">
      <alignment vertical="center"/>
    </xf>
    <xf numFmtId="0" fontId="86" fillId="25" borderId="45" applyNumberFormat="0" applyAlignment="0" applyProtection="0"/>
    <xf numFmtId="0" fontId="59" fillId="15" borderId="45" applyNumberFormat="0" applyAlignment="0" applyProtection="0">
      <alignment vertical="center"/>
    </xf>
    <xf numFmtId="0" fontId="45" fillId="32" borderId="0"/>
    <xf numFmtId="0" fontId="45" fillId="67" borderId="0" applyNumberFormat="0" applyBorder="0" applyAlignment="0" applyProtection="0"/>
    <xf numFmtId="0" fontId="143" fillId="0" borderId="0" applyNumberFormat="0" applyFill="0" applyBorder="0" applyAlignment="0" applyProtection="0"/>
    <xf numFmtId="0" fontId="52" fillId="25" borderId="45">
      <alignment vertical="center"/>
    </xf>
    <xf numFmtId="0" fontId="58" fillId="17" borderId="0" applyNumberFormat="0" applyBorder="0" applyAlignment="0" applyProtection="0"/>
    <xf numFmtId="0" fontId="48" fillId="14" borderId="41">
      <alignment vertical="center"/>
    </xf>
    <xf numFmtId="0" fontId="51" fillId="19" borderId="0" applyNumberFormat="0" applyBorder="0" applyAlignment="0" applyProtection="0"/>
    <xf numFmtId="0" fontId="60" fillId="20" borderId="44" applyNumberFormat="0" applyFont="0" applyAlignment="0" applyProtection="0"/>
    <xf numFmtId="0" fontId="45" fillId="32" borderId="0"/>
    <xf numFmtId="0" fontId="49" fillId="25" borderId="41" applyNumberFormat="0" applyAlignment="0" applyProtection="0"/>
    <xf numFmtId="0" fontId="48" fillId="14" borderId="41">
      <alignment vertical="center"/>
    </xf>
    <xf numFmtId="0" fontId="58" fillId="67" borderId="0" applyNumberFormat="0" applyBorder="0" applyAlignment="0" applyProtection="0"/>
    <xf numFmtId="0" fontId="52" fillId="25" borderId="45">
      <alignment vertical="center"/>
    </xf>
    <xf numFmtId="0" fontId="45" fillId="17" borderId="0" applyNumberFormat="0" applyBorder="0" applyAlignment="0" applyProtection="0"/>
    <xf numFmtId="0" fontId="48" fillId="14" borderId="41">
      <alignment vertical="center"/>
    </xf>
    <xf numFmtId="0" fontId="54" fillId="0" borderId="46" applyNumberFormat="0" applyFill="0" applyAlignment="0" applyProtection="0">
      <alignment vertical="center"/>
    </xf>
    <xf numFmtId="0" fontId="51" fillId="35" borderId="0" applyNumberFormat="0" applyBorder="0" applyAlignment="0" applyProtection="0"/>
    <xf numFmtId="0" fontId="48" fillId="14" borderId="41">
      <alignment vertical="center"/>
    </xf>
    <xf numFmtId="0" fontId="45" fillId="32" borderId="0" applyNumberFormat="0" applyBorder="0" applyAlignment="0" applyProtection="0"/>
    <xf numFmtId="0" fontId="48" fillId="14" borderId="41">
      <alignment vertical="center"/>
    </xf>
    <xf numFmtId="0" fontId="95" fillId="32" borderId="0" applyNumberFormat="0" applyBorder="0" applyAlignment="0" applyProtection="0">
      <alignment vertical="center"/>
    </xf>
    <xf numFmtId="0" fontId="48" fillId="14" borderId="41">
      <alignment vertical="center"/>
    </xf>
    <xf numFmtId="0" fontId="85" fillId="36" borderId="0" applyNumberFormat="0" applyBorder="0" applyAlignment="0" applyProtection="0"/>
    <xf numFmtId="0" fontId="41" fillId="37" borderId="0" applyNumberFormat="0" applyBorder="0" applyAlignment="0" applyProtection="0">
      <alignment vertical="center"/>
    </xf>
    <xf numFmtId="0" fontId="41" fillId="20" borderId="44" applyNumberFormat="0" applyFont="0" applyAlignment="0" applyProtection="0">
      <alignment vertical="center"/>
    </xf>
    <xf numFmtId="0" fontId="49" fillId="25" borderId="41" applyNumberFormat="0" applyAlignment="0" applyProtection="0"/>
    <xf numFmtId="0" fontId="48" fillId="14" borderId="41">
      <alignment vertical="center"/>
    </xf>
    <xf numFmtId="0" fontId="48" fillId="14" borderId="41">
      <alignment vertical="center"/>
    </xf>
    <xf numFmtId="0" fontId="41" fillId="20" borderId="44" applyNumberFormat="0" applyFont="0" applyAlignment="0" applyProtection="0">
      <alignment vertical="center"/>
    </xf>
    <xf numFmtId="0" fontId="49" fillId="25" borderId="41" applyNumberFormat="0" applyAlignment="0" applyProtection="0"/>
    <xf numFmtId="0" fontId="48" fillId="14" borderId="41">
      <alignment vertical="center"/>
    </xf>
    <xf numFmtId="0" fontId="48" fillId="14" borderId="41">
      <alignment vertical="center"/>
    </xf>
    <xf numFmtId="0" fontId="41" fillId="20" borderId="44" applyNumberFormat="0" applyFont="0" applyAlignment="0" applyProtection="0">
      <alignment vertical="center"/>
    </xf>
    <xf numFmtId="0" fontId="49" fillId="25" borderId="41" applyNumberFormat="0" applyAlignment="0" applyProtection="0"/>
    <xf numFmtId="0" fontId="48" fillId="14" borderId="41">
      <alignment vertical="center"/>
    </xf>
    <xf numFmtId="0" fontId="51" fillId="0" borderId="0">
      <alignment vertical="top"/>
      <protection locked="0"/>
    </xf>
    <xf numFmtId="0" fontId="48" fillId="14" borderId="41">
      <alignment vertical="center"/>
    </xf>
    <xf numFmtId="0" fontId="48" fillId="14" borderId="41">
      <alignment vertical="center"/>
    </xf>
    <xf numFmtId="177" fontId="43" fillId="0" borderId="0" applyFill="0" applyBorder="0" applyAlignment="0"/>
    <xf numFmtId="0" fontId="48" fillId="14" borderId="41">
      <alignment vertical="center"/>
    </xf>
    <xf numFmtId="0" fontId="45" fillId="37" borderId="0"/>
    <xf numFmtId="0" fontId="41" fillId="20" borderId="44" applyNumberFormat="0" applyFont="0" applyAlignment="0" applyProtection="0">
      <alignment vertical="center"/>
    </xf>
    <xf numFmtId="0" fontId="49" fillId="25" borderId="41" applyNumberFormat="0" applyAlignment="0" applyProtection="0"/>
    <xf numFmtId="0" fontId="48" fillId="14" borderId="41">
      <alignment vertical="center"/>
    </xf>
    <xf numFmtId="0" fontId="51" fillId="35" borderId="0" applyNumberFormat="0" applyBorder="0" applyAlignment="0" applyProtection="0"/>
    <xf numFmtId="0" fontId="49" fillId="25" borderId="41" applyNumberFormat="0" applyAlignment="0" applyProtection="0"/>
    <xf numFmtId="0" fontId="48" fillId="14" borderId="41">
      <alignment vertical="center"/>
    </xf>
    <xf numFmtId="0" fontId="0" fillId="0" borderId="0">
      <alignment vertical="center"/>
    </xf>
    <xf numFmtId="0" fontId="0" fillId="0" borderId="0">
      <alignment vertical="center"/>
    </xf>
    <xf numFmtId="0" fontId="48" fillId="14" borderId="41">
      <alignment vertical="center"/>
    </xf>
    <xf numFmtId="0" fontId="39" fillId="15" borderId="41" applyNumberFormat="0" applyAlignment="0" applyProtection="0">
      <alignment vertical="center"/>
    </xf>
    <xf numFmtId="0" fontId="54" fillId="0" borderId="46" applyNumberFormat="0" applyFill="0" applyAlignment="0" applyProtection="0">
      <alignment vertical="center"/>
    </xf>
    <xf numFmtId="0" fontId="49" fillId="25" borderId="41" applyNumberFormat="0" applyAlignment="0" applyProtection="0"/>
    <xf numFmtId="0" fontId="49" fillId="25" borderId="41" applyNumberFormat="0" applyAlignment="0" applyProtection="0"/>
    <xf numFmtId="0" fontId="48" fillId="14" borderId="41">
      <alignment vertical="center"/>
    </xf>
    <xf numFmtId="0" fontId="0" fillId="0" borderId="0">
      <alignment vertical="center"/>
    </xf>
    <xf numFmtId="0" fontId="0" fillId="0" borderId="0">
      <alignment vertical="center"/>
    </xf>
    <xf numFmtId="0" fontId="48" fillId="14" borderId="41">
      <alignment vertical="center"/>
    </xf>
    <xf numFmtId="0" fontId="39" fillId="15" borderId="41" applyNumberFormat="0" applyAlignment="0" applyProtection="0">
      <alignment vertical="center"/>
    </xf>
    <xf numFmtId="0" fontId="54" fillId="0" borderId="46" applyNumberFormat="0" applyFill="0" applyAlignment="0" applyProtection="0">
      <alignment vertical="center"/>
    </xf>
    <xf numFmtId="0" fontId="49" fillId="25" borderId="41" applyNumberFormat="0" applyAlignment="0" applyProtection="0"/>
    <xf numFmtId="0" fontId="52" fillId="25" borderId="45">
      <alignment vertical="center"/>
    </xf>
    <xf numFmtId="0" fontId="50" fillId="37" borderId="0"/>
    <xf numFmtId="0" fontId="48" fillId="14" borderId="41">
      <alignment vertical="center"/>
    </xf>
    <xf numFmtId="0" fontId="57" fillId="0" borderId="0">
      <alignment vertical="center"/>
    </xf>
    <xf numFmtId="0" fontId="57" fillId="0" borderId="0">
      <alignment vertical="center"/>
    </xf>
    <xf numFmtId="0" fontId="48" fillId="14" borderId="41">
      <alignment vertical="center"/>
    </xf>
    <xf numFmtId="0" fontId="45" fillId="19" borderId="0" applyNumberFormat="0" applyBorder="0" applyAlignment="0" applyProtection="0"/>
    <xf numFmtId="0" fontId="54" fillId="0" borderId="46" applyNumberFormat="0" applyFill="0" applyAlignment="0" applyProtection="0">
      <alignment vertical="center"/>
    </xf>
    <xf numFmtId="0" fontId="49" fillId="25" borderId="41" applyNumberFormat="0" applyAlignment="0" applyProtection="0"/>
    <xf numFmtId="0" fontId="53" fillId="21" borderId="0" applyNumberFormat="0" applyBorder="0" applyAlignment="0" applyProtection="0">
      <alignment vertical="center"/>
    </xf>
    <xf numFmtId="0" fontId="52" fillId="25" borderId="45">
      <alignment vertical="center"/>
    </xf>
    <xf numFmtId="0" fontId="50" fillId="19" borderId="0" applyNumberFormat="0" applyBorder="0" applyAlignment="0" applyProtection="0"/>
    <xf numFmtId="0" fontId="52" fillId="25" borderId="45">
      <alignment vertical="center"/>
    </xf>
    <xf numFmtId="0" fontId="61" fillId="25" borderId="45" applyNumberFormat="0" applyAlignment="0" applyProtection="0"/>
    <xf numFmtId="0" fontId="48" fillId="14" borderId="41">
      <alignment vertical="center"/>
    </xf>
    <xf numFmtId="0" fontId="48" fillId="14" borderId="41">
      <alignment vertical="center"/>
    </xf>
    <xf numFmtId="0" fontId="49" fillId="25" borderId="41" applyNumberFormat="0" applyAlignment="0" applyProtection="0"/>
    <xf numFmtId="0" fontId="43" fillId="0" borderId="0"/>
    <xf numFmtId="0" fontId="53" fillId="21" borderId="0" applyNumberFormat="0" applyBorder="0" applyAlignment="0" applyProtection="0">
      <alignment vertical="center"/>
    </xf>
    <xf numFmtId="0" fontId="50" fillId="55" borderId="0" applyNumberFormat="0" applyBorder="0" applyAlignment="0" applyProtection="0"/>
    <xf numFmtId="0" fontId="52" fillId="25" borderId="45">
      <alignment vertical="center"/>
    </xf>
    <xf numFmtId="0" fontId="61" fillId="25" borderId="45" applyNumberFormat="0" applyAlignment="0" applyProtection="0"/>
    <xf numFmtId="0" fontId="48" fillId="14" borderId="41">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85" fillId="14" borderId="0" applyNumberFormat="0" applyBorder="0" applyAlignment="0" applyProtection="0"/>
    <xf numFmtId="183" fontId="137" fillId="66" borderId="5"/>
    <xf numFmtId="0" fontId="41" fillId="19" borderId="0" applyNumberFormat="0" applyBorder="0" applyAlignment="0" applyProtection="0">
      <alignment vertical="center"/>
    </xf>
    <xf numFmtId="0" fontId="48" fillId="14" borderId="41">
      <alignment vertical="center"/>
    </xf>
    <xf numFmtId="0" fontId="48" fillId="14" borderId="41">
      <alignment vertical="center"/>
    </xf>
    <xf numFmtId="0" fontId="45" fillId="34" borderId="0" applyNumberFormat="0" applyBorder="0" applyAlignment="0" applyProtection="0"/>
    <xf numFmtId="0" fontId="48" fillId="14" borderId="41">
      <alignment vertical="center"/>
    </xf>
    <xf numFmtId="0" fontId="49" fillId="25" borderId="41" applyNumberFormat="0" applyAlignment="0" applyProtection="0"/>
    <xf numFmtId="0" fontId="48" fillId="14" borderId="41">
      <alignment vertical="center"/>
    </xf>
    <xf numFmtId="0" fontId="37" fillId="0" borderId="0"/>
    <xf numFmtId="0" fontId="0" fillId="0" borderId="0">
      <alignment vertical="center"/>
    </xf>
    <xf numFmtId="0" fontId="0" fillId="0" borderId="0">
      <alignment vertical="center"/>
    </xf>
    <xf numFmtId="0" fontId="48" fillId="14" borderId="41">
      <alignment vertical="center"/>
    </xf>
    <xf numFmtId="0" fontId="49" fillId="25" borderId="41" applyNumberFormat="0" applyAlignment="0" applyProtection="0"/>
    <xf numFmtId="0" fontId="48" fillId="14" borderId="41">
      <alignment vertical="center"/>
    </xf>
    <xf numFmtId="0" fontId="0" fillId="0" borderId="0">
      <alignment vertical="center"/>
    </xf>
    <xf numFmtId="0" fontId="0" fillId="0" borderId="0">
      <alignment vertical="center"/>
    </xf>
    <xf numFmtId="0" fontId="48" fillId="14" borderId="41">
      <alignment vertical="center"/>
    </xf>
    <xf numFmtId="0" fontId="49" fillId="25" borderId="41" applyNumberFormat="0" applyAlignment="0" applyProtection="0"/>
    <xf numFmtId="0" fontId="48" fillId="14" borderId="41">
      <alignment vertical="center"/>
    </xf>
    <xf numFmtId="0" fontId="57" fillId="0" borderId="0">
      <alignment vertical="center"/>
    </xf>
    <xf numFmtId="0" fontId="57" fillId="0" borderId="0">
      <alignment vertical="center"/>
    </xf>
    <xf numFmtId="0" fontId="48" fillId="14" borderId="41">
      <alignment vertical="center"/>
    </xf>
    <xf numFmtId="0" fontId="45" fillId="19" borderId="0" applyNumberFormat="0" applyBorder="0" applyAlignment="0" applyProtection="0"/>
    <xf numFmtId="0" fontId="49" fillId="25" borderId="41" applyNumberFormat="0" applyAlignment="0" applyProtection="0"/>
    <xf numFmtId="0" fontId="48" fillId="14" borderId="41">
      <alignment vertical="center"/>
    </xf>
    <xf numFmtId="0" fontId="49" fillId="25" borderId="41" applyNumberFormat="0" applyAlignment="0" applyProtection="0"/>
    <xf numFmtId="0" fontId="48" fillId="14" borderId="41">
      <alignment vertical="center"/>
    </xf>
    <xf numFmtId="0" fontId="48" fillId="14" borderId="41">
      <alignment vertical="center"/>
    </xf>
    <xf numFmtId="0" fontId="51" fillId="17" borderId="0" applyNumberFormat="0" applyBorder="0" applyAlignment="0" applyProtection="0"/>
    <xf numFmtId="0" fontId="58" fillId="34" borderId="0" applyNumberFormat="0" applyBorder="0" applyAlignment="0" applyProtection="0"/>
    <xf numFmtId="0" fontId="52" fillId="25" borderId="45">
      <alignment vertical="center"/>
    </xf>
    <xf numFmtId="0" fontId="45" fillId="23" borderId="0"/>
    <xf numFmtId="0" fontId="48" fillId="14" borderId="41">
      <alignment vertical="center"/>
    </xf>
    <xf numFmtId="0" fontId="38" fillId="14" borderId="41" applyNumberFormat="0" applyAlignment="0" applyProtection="0">
      <alignment vertical="center"/>
    </xf>
    <xf numFmtId="0" fontId="50" fillId="14" borderId="0" applyNumberFormat="0" applyBorder="0" applyAlignment="0" applyProtection="0"/>
    <xf numFmtId="0" fontId="0" fillId="0" borderId="0">
      <alignment vertical="center"/>
    </xf>
    <xf numFmtId="0" fontId="0" fillId="0" borderId="0">
      <alignment vertical="center"/>
    </xf>
    <xf numFmtId="0" fontId="48" fillId="14" borderId="41">
      <alignment vertical="center"/>
    </xf>
    <xf numFmtId="0" fontId="49" fillId="25" borderId="41" applyNumberFormat="0" applyAlignment="0" applyProtection="0"/>
    <xf numFmtId="0" fontId="52" fillId="25" borderId="45">
      <alignment vertical="center"/>
    </xf>
    <xf numFmtId="0" fontId="45" fillId="23" borderId="0"/>
    <xf numFmtId="0" fontId="48" fillId="14" borderId="41">
      <alignment vertical="center"/>
    </xf>
    <xf numFmtId="0" fontId="38" fillId="14" borderId="41" applyNumberFormat="0" applyAlignment="0" applyProtection="0">
      <alignment vertical="center"/>
    </xf>
    <xf numFmtId="0" fontId="124" fillId="14" borderId="0" applyNumberFormat="0" applyBorder="0" applyAlignment="0" applyProtection="0">
      <alignment vertical="center"/>
    </xf>
    <xf numFmtId="0" fontId="48" fillId="14" borderId="41">
      <alignment vertical="center"/>
    </xf>
    <xf numFmtId="0" fontId="49" fillId="25" borderId="41" applyNumberFormat="0" applyAlignment="0" applyProtection="0"/>
    <xf numFmtId="0" fontId="52" fillId="25" borderId="45">
      <alignment vertical="center"/>
    </xf>
    <xf numFmtId="0" fontId="45" fillId="23" borderId="0"/>
    <xf numFmtId="0" fontId="48" fillId="14" borderId="41">
      <alignment vertical="center"/>
    </xf>
    <xf numFmtId="0" fontId="54" fillId="0" borderId="46" applyNumberFormat="0" applyFill="0" applyAlignment="0" applyProtection="0">
      <alignment vertical="center"/>
    </xf>
    <xf numFmtId="0" fontId="37" fillId="0" borderId="0"/>
    <xf numFmtId="0" fontId="50" fillId="17" borderId="0" applyNumberFormat="0" applyBorder="0" applyAlignment="0" applyProtection="0"/>
    <xf numFmtId="0" fontId="49" fillId="25" borderId="41" applyNumberFormat="0" applyAlignment="0" applyProtection="0"/>
    <xf numFmtId="0" fontId="48" fillId="14" borderId="41">
      <alignment vertical="center"/>
    </xf>
    <xf numFmtId="0" fontId="51" fillId="0" borderId="0">
      <alignment vertical="top"/>
    </xf>
    <xf numFmtId="0" fontId="54" fillId="0" borderId="46" applyNumberFormat="0" applyFill="0" applyAlignment="0" applyProtection="0">
      <alignment vertical="center"/>
    </xf>
    <xf numFmtId="0" fontId="51" fillId="37" borderId="0" applyNumberFormat="0" applyBorder="0" applyAlignment="0" applyProtection="0"/>
    <xf numFmtId="0" fontId="55" fillId="27" borderId="0" applyNumberFormat="0" applyBorder="0" applyAlignment="0" applyProtection="0">
      <alignment vertical="center"/>
    </xf>
    <xf numFmtId="0" fontId="48" fillId="14" borderId="41">
      <alignment vertical="center"/>
    </xf>
    <xf numFmtId="0" fontId="41" fillId="19" borderId="0" applyNumberFormat="0" applyBorder="0" applyAlignment="0" applyProtection="0">
      <alignment vertical="center"/>
    </xf>
    <xf numFmtId="0" fontId="55" fillId="27" borderId="0" applyNumberFormat="0" applyBorder="0" applyAlignment="0" applyProtection="0">
      <alignment vertical="center"/>
    </xf>
    <xf numFmtId="0" fontId="48" fillId="14" borderId="41">
      <alignment vertical="center"/>
    </xf>
    <xf numFmtId="0" fontId="41" fillId="19" borderId="0" applyNumberFormat="0" applyBorder="0" applyAlignment="0" applyProtection="0">
      <alignment vertical="center"/>
    </xf>
    <xf numFmtId="0" fontId="60" fillId="0" borderId="0" applyNumberFormat="0" applyFont="0"/>
    <xf numFmtId="0" fontId="48" fillId="14" borderId="41">
      <alignment vertical="center"/>
    </xf>
    <xf numFmtId="0" fontId="45" fillId="29" borderId="0" applyNumberFormat="0" applyBorder="0" applyAlignment="0" applyProtection="0"/>
    <xf numFmtId="0" fontId="48" fillId="14" borderId="41">
      <alignment vertical="center"/>
    </xf>
    <xf numFmtId="0" fontId="41" fillId="19" borderId="0" applyNumberFormat="0" applyBorder="0" applyAlignment="0" applyProtection="0">
      <alignment vertical="center"/>
    </xf>
    <xf numFmtId="0" fontId="49" fillId="25" borderId="41" applyNumberFormat="0" applyAlignment="0" applyProtection="0"/>
    <xf numFmtId="0" fontId="48" fillId="14" borderId="41">
      <alignment vertical="center"/>
    </xf>
    <xf numFmtId="0" fontId="49" fillId="25" borderId="41" applyNumberFormat="0" applyAlignment="0" applyProtection="0"/>
    <xf numFmtId="0" fontId="48" fillId="14" borderId="41">
      <alignment vertical="center"/>
    </xf>
    <xf numFmtId="0" fontId="0" fillId="0" borderId="0">
      <alignment vertical="center"/>
    </xf>
    <xf numFmtId="0" fontId="0" fillId="0" borderId="0">
      <alignment vertical="center"/>
    </xf>
    <xf numFmtId="0" fontId="48" fillId="14" borderId="41">
      <alignment vertical="center"/>
    </xf>
    <xf numFmtId="0" fontId="39" fillId="15" borderId="41" applyNumberFormat="0" applyAlignment="0" applyProtection="0">
      <alignment vertical="center"/>
    </xf>
    <xf numFmtId="0" fontId="54" fillId="0" borderId="46" applyNumberFormat="0" applyFill="0" applyAlignment="0" applyProtection="0">
      <alignment vertical="center"/>
    </xf>
    <xf numFmtId="0" fontId="64" fillId="20" borderId="44">
      <alignment vertical="center"/>
    </xf>
    <xf numFmtId="0" fontId="49" fillId="25" borderId="41" applyNumberFormat="0" applyAlignment="0" applyProtection="0"/>
    <xf numFmtId="0" fontId="0" fillId="0" borderId="0">
      <alignment vertical="center"/>
    </xf>
    <xf numFmtId="0" fontId="0" fillId="0" borderId="0">
      <alignment vertical="center"/>
    </xf>
    <xf numFmtId="0" fontId="145" fillId="55" borderId="0" applyNumberFormat="0" applyBorder="0" applyAlignment="0" applyProtection="0">
      <alignment vertical="center"/>
    </xf>
    <xf numFmtId="0" fontId="48" fillId="14" borderId="41">
      <alignment vertical="center"/>
    </xf>
    <xf numFmtId="0" fontId="39" fillId="15" borderId="41" applyNumberFormat="0" applyAlignment="0" applyProtection="0">
      <alignment vertical="center"/>
    </xf>
    <xf numFmtId="0" fontId="54" fillId="0" borderId="46" applyNumberFormat="0" applyFill="0" applyAlignment="0" applyProtection="0">
      <alignment vertical="center"/>
    </xf>
    <xf numFmtId="0" fontId="64" fillId="20" borderId="44">
      <alignment vertical="center"/>
    </xf>
    <xf numFmtId="0" fontId="49" fillId="25" borderId="41" applyNumberFormat="0" applyAlignment="0" applyProtection="0"/>
    <xf numFmtId="0" fontId="48" fillId="14" borderId="41">
      <alignment vertical="center"/>
    </xf>
    <xf numFmtId="0" fontId="49" fillId="25" borderId="41" applyNumberFormat="0" applyAlignment="0" applyProtection="0"/>
    <xf numFmtId="0" fontId="0" fillId="0" borderId="0">
      <alignment vertical="center"/>
    </xf>
    <xf numFmtId="0" fontId="0" fillId="0" borderId="0">
      <alignment vertical="center"/>
    </xf>
    <xf numFmtId="0" fontId="48" fillId="14" borderId="41">
      <alignment vertical="center"/>
    </xf>
    <xf numFmtId="0" fontId="49" fillId="25" borderId="41" applyNumberFormat="0" applyAlignment="0" applyProtection="0"/>
    <xf numFmtId="0" fontId="0" fillId="0" borderId="0">
      <alignment vertical="center"/>
    </xf>
    <xf numFmtId="0" fontId="0" fillId="0" borderId="0">
      <alignment vertical="center"/>
    </xf>
    <xf numFmtId="0" fontId="48" fillId="14" borderId="41">
      <alignment vertical="center"/>
    </xf>
    <xf numFmtId="0" fontId="49" fillId="25" borderId="41" applyNumberFormat="0" applyAlignment="0" applyProtection="0"/>
    <xf numFmtId="0" fontId="57" fillId="0" borderId="0">
      <alignment vertical="center"/>
    </xf>
    <xf numFmtId="0" fontId="57" fillId="0" borderId="0">
      <alignment vertical="center"/>
    </xf>
    <xf numFmtId="0" fontId="48" fillId="14" borderId="41">
      <alignment vertical="center"/>
    </xf>
    <xf numFmtId="0" fontId="45" fillId="17" borderId="0" applyNumberFormat="0" applyBorder="0" applyAlignment="0" applyProtection="0"/>
    <xf numFmtId="0" fontId="49" fillId="25" borderId="41" applyNumberFormat="0" applyAlignment="0" applyProtection="0"/>
    <xf numFmtId="0" fontId="55" fillId="27" borderId="0" applyNumberFormat="0" applyBorder="0" applyAlignment="0" applyProtection="0">
      <alignment vertical="center"/>
    </xf>
    <xf numFmtId="0" fontId="48" fillId="14" borderId="41">
      <alignment vertical="center"/>
    </xf>
    <xf numFmtId="0" fontId="53" fillId="21" borderId="0" applyNumberFormat="0" applyBorder="0" applyAlignment="0" applyProtection="0">
      <alignment vertical="center"/>
    </xf>
    <xf numFmtId="0" fontId="49" fillId="25" borderId="41" applyNumberFormat="0" applyAlignment="0" applyProtection="0"/>
    <xf numFmtId="0" fontId="48" fillId="14" borderId="41">
      <alignment vertical="center"/>
    </xf>
    <xf numFmtId="0" fontId="43" fillId="0" borderId="0"/>
    <xf numFmtId="0" fontId="48" fillId="14" borderId="41">
      <alignment vertical="center"/>
    </xf>
    <xf numFmtId="0" fontId="43" fillId="0" borderId="0"/>
    <xf numFmtId="0" fontId="49" fillId="25" borderId="41" applyNumberFormat="0" applyAlignment="0" applyProtection="0"/>
    <xf numFmtId="0" fontId="51" fillId="17" borderId="0" applyNumberFormat="0" applyBorder="0" applyAlignment="0" applyProtection="0"/>
    <xf numFmtId="0" fontId="60" fillId="20" borderId="44" applyNumberFormat="0" applyFont="0" applyAlignment="0" applyProtection="0"/>
    <xf numFmtId="0" fontId="48" fillId="14" borderId="41">
      <alignment vertical="center"/>
    </xf>
    <xf numFmtId="0" fontId="53" fillId="21" borderId="0" applyNumberFormat="0" applyBorder="0" applyAlignment="0" applyProtection="0">
      <alignment vertical="center"/>
    </xf>
    <xf numFmtId="0" fontId="49" fillId="25" borderId="41" applyNumberFormat="0" applyAlignment="0" applyProtection="0"/>
    <xf numFmtId="0" fontId="0" fillId="0" borderId="0">
      <alignment vertical="center"/>
    </xf>
    <xf numFmtId="0" fontId="0" fillId="0" borderId="0">
      <alignment vertical="center"/>
    </xf>
    <xf numFmtId="0" fontId="60" fillId="20" borderId="44" applyNumberFormat="0" applyFont="0" applyAlignment="0" applyProtection="0"/>
    <xf numFmtId="0" fontId="48" fillId="14" borderId="41">
      <alignment vertical="center"/>
    </xf>
    <xf numFmtId="0" fontId="49" fillId="25" borderId="41" applyNumberFormat="0" applyAlignment="0" applyProtection="0"/>
    <xf numFmtId="0" fontId="0" fillId="0" borderId="0">
      <alignment vertical="center"/>
    </xf>
    <xf numFmtId="0" fontId="0" fillId="0" borderId="0">
      <alignment vertical="center"/>
    </xf>
    <xf numFmtId="0" fontId="48" fillId="14" borderId="41">
      <alignment vertical="center"/>
    </xf>
    <xf numFmtId="0" fontId="49" fillId="25" borderId="41" applyNumberFormat="0" applyAlignment="0" applyProtection="0"/>
    <xf numFmtId="0" fontId="48" fillId="14" borderId="41">
      <alignment vertical="center"/>
    </xf>
    <xf numFmtId="0" fontId="49" fillId="25" borderId="41" applyNumberFormat="0" applyAlignment="0" applyProtection="0"/>
    <xf numFmtId="0" fontId="48" fillId="14" borderId="41">
      <alignment vertical="center"/>
    </xf>
    <xf numFmtId="0" fontId="53" fillId="21" borderId="0" applyNumberFormat="0" applyBorder="0" applyAlignment="0" applyProtection="0">
      <alignment vertical="center"/>
    </xf>
    <xf numFmtId="183" fontId="43" fillId="0" borderId="0"/>
    <xf numFmtId="0" fontId="54" fillId="0" borderId="46" applyNumberFormat="0" applyFill="0" applyAlignment="0" applyProtection="0">
      <alignment vertical="center"/>
    </xf>
    <xf numFmtId="0" fontId="49" fillId="25" borderId="41" applyNumberFormat="0" applyAlignment="0" applyProtection="0"/>
    <xf numFmtId="0" fontId="50" fillId="17" borderId="0" applyNumberFormat="0" applyBorder="0" applyAlignment="0" applyProtection="0"/>
    <xf numFmtId="0" fontId="49" fillId="25" borderId="41" applyNumberFormat="0" applyAlignment="0" applyProtection="0"/>
    <xf numFmtId="0" fontId="48" fillId="14" borderId="41">
      <alignment vertical="center"/>
    </xf>
    <xf numFmtId="0" fontId="54" fillId="0" borderId="46" applyNumberFormat="0" applyFill="0" applyAlignment="0" applyProtection="0">
      <alignment vertical="center"/>
    </xf>
    <xf numFmtId="0" fontId="49" fillId="25" borderId="41" applyNumberFormat="0" applyAlignment="0" applyProtection="0"/>
    <xf numFmtId="0" fontId="51" fillId="36" borderId="0" applyNumberFormat="0" applyBorder="0" applyAlignment="0" applyProtection="0"/>
    <xf numFmtId="0" fontId="52" fillId="25" borderId="45">
      <alignment vertical="center"/>
    </xf>
    <xf numFmtId="0" fontId="51" fillId="0" borderId="0">
      <alignment vertical="top"/>
    </xf>
    <xf numFmtId="0" fontId="45" fillId="28" borderId="0"/>
    <xf numFmtId="0" fontId="49" fillId="25" borderId="41" applyNumberFormat="0" applyAlignment="0" applyProtection="0"/>
    <xf numFmtId="0" fontId="66" fillId="28" borderId="0" applyNumberFormat="0" applyBorder="0" applyAlignment="0" applyProtection="0">
      <alignment vertical="center"/>
    </xf>
    <xf numFmtId="0" fontId="48" fillId="14" borderId="41">
      <alignment vertical="center"/>
    </xf>
    <xf numFmtId="0" fontId="48" fillId="14" borderId="41">
      <alignment vertical="center"/>
    </xf>
    <xf numFmtId="0" fontId="45" fillId="28" borderId="0" applyNumberFormat="0" applyBorder="0" applyAlignment="0" applyProtection="0"/>
    <xf numFmtId="0" fontId="52" fillId="25" borderId="45">
      <alignment vertical="center"/>
    </xf>
    <xf numFmtId="0" fontId="49" fillId="25" borderId="41" applyNumberFormat="0" applyAlignment="0" applyProtection="0"/>
    <xf numFmtId="0" fontId="66" fillId="28" borderId="0" applyNumberFormat="0" applyBorder="0" applyAlignment="0" applyProtection="0">
      <alignment vertical="center"/>
    </xf>
    <xf numFmtId="0" fontId="48" fillId="14" borderId="41">
      <alignment vertical="center"/>
    </xf>
    <xf numFmtId="0" fontId="52" fillId="25" borderId="45">
      <alignment vertical="center"/>
    </xf>
    <xf numFmtId="0" fontId="41" fillId="19" borderId="0" applyNumberFormat="0" applyBorder="0" applyAlignment="0" applyProtection="0">
      <alignment vertical="center"/>
    </xf>
    <xf numFmtId="0" fontId="0" fillId="0" borderId="0">
      <alignment vertical="center"/>
    </xf>
    <xf numFmtId="0" fontId="0" fillId="0" borderId="0">
      <alignment vertical="center"/>
    </xf>
    <xf numFmtId="0" fontId="48" fillId="14" borderId="41">
      <alignment vertical="center"/>
    </xf>
    <xf numFmtId="0" fontId="59" fillId="15" borderId="45" applyNumberFormat="0" applyAlignment="0" applyProtection="0">
      <alignment vertical="center"/>
    </xf>
    <xf numFmtId="0" fontId="0" fillId="0" borderId="0">
      <alignment vertical="center"/>
    </xf>
    <xf numFmtId="0" fontId="52" fillId="25" borderId="45">
      <alignment vertical="center"/>
    </xf>
    <xf numFmtId="0" fontId="50" fillId="44" borderId="0"/>
    <xf numFmtId="0" fontId="50" fillId="44" borderId="0"/>
    <xf numFmtId="0" fontId="52" fillId="25" borderId="45">
      <alignment vertical="center"/>
    </xf>
    <xf numFmtId="0" fontId="50" fillId="44" borderId="0"/>
    <xf numFmtId="0" fontId="50" fillId="44" borderId="0"/>
    <xf numFmtId="0" fontId="53" fillId="21" borderId="0" applyNumberFormat="0" applyBorder="0" applyAlignment="0" applyProtection="0">
      <alignment vertical="center"/>
    </xf>
    <xf numFmtId="0" fontId="52" fillId="25" borderId="45">
      <alignment vertical="center"/>
    </xf>
    <xf numFmtId="0" fontId="50" fillId="44" borderId="0"/>
    <xf numFmtId="0" fontId="50" fillId="17" borderId="0" applyNumberFormat="0" applyBorder="0" applyAlignment="0" applyProtection="0"/>
    <xf numFmtId="0" fontId="52" fillId="25" borderId="45">
      <alignment vertical="center"/>
    </xf>
    <xf numFmtId="0" fontId="51" fillId="17" borderId="0" applyNumberFormat="0" applyBorder="0" applyAlignment="0" applyProtection="0"/>
    <xf numFmtId="187" fontId="43" fillId="0" borderId="0" applyFill="0" applyBorder="0" applyAlignment="0"/>
    <xf numFmtId="0" fontId="52" fillId="25" borderId="45">
      <alignment vertical="center"/>
    </xf>
    <xf numFmtId="0" fontId="52" fillId="25" borderId="45">
      <alignment vertical="center"/>
    </xf>
    <xf numFmtId="0" fontId="52" fillId="25" borderId="45">
      <alignment vertical="center"/>
    </xf>
    <xf numFmtId="0" fontId="43" fillId="0" borderId="0"/>
    <xf numFmtId="0" fontId="41" fillId="19" borderId="0" applyNumberFormat="0" applyBorder="0" applyAlignment="0" applyProtection="0">
      <alignment vertical="center"/>
    </xf>
    <xf numFmtId="0" fontId="52" fillId="25" borderId="45">
      <alignment vertical="center"/>
    </xf>
    <xf numFmtId="0" fontId="50" fillId="17" borderId="0" applyNumberFormat="0" applyBorder="0" applyAlignment="0" applyProtection="0"/>
    <xf numFmtId="0" fontId="41" fillId="19" borderId="0" applyNumberFormat="0" applyBorder="0" applyAlignment="0" applyProtection="0">
      <alignment vertical="center"/>
    </xf>
    <xf numFmtId="0" fontId="52" fillId="25" borderId="45">
      <alignment vertical="center"/>
    </xf>
    <xf numFmtId="0" fontId="49" fillId="25" borderId="41" applyNumberFormat="0" applyAlignment="0" applyProtection="0"/>
    <xf numFmtId="0" fontId="41" fillId="36" borderId="0" applyNumberFormat="0" applyBorder="0" applyAlignment="0" applyProtection="0">
      <alignment vertical="center"/>
    </xf>
    <xf numFmtId="0" fontId="55" fillId="27" borderId="0" applyNumberFormat="0" applyBorder="0" applyAlignment="0" applyProtection="0">
      <alignment vertical="center"/>
    </xf>
    <xf numFmtId="0" fontId="41" fillId="19" borderId="0" applyNumberFormat="0" applyBorder="0" applyAlignment="0" applyProtection="0">
      <alignment vertical="center"/>
    </xf>
    <xf numFmtId="186" fontId="106" fillId="0" borderId="0" applyFont="0" applyFill="0" applyBorder="0" applyAlignment="0" applyProtection="0"/>
    <xf numFmtId="0" fontId="52" fillId="25" borderId="45">
      <alignment vertical="center"/>
    </xf>
    <xf numFmtId="0" fontId="41" fillId="19" borderId="0" applyNumberFormat="0" applyBorder="0" applyAlignment="0" applyProtection="0">
      <alignment vertical="center"/>
    </xf>
    <xf numFmtId="0" fontId="52" fillId="25" borderId="45">
      <alignment vertical="center"/>
    </xf>
    <xf numFmtId="0" fontId="49" fillId="25" borderId="41" applyNumberFormat="0" applyAlignment="0" applyProtection="0"/>
    <xf numFmtId="0" fontId="75" fillId="28" borderId="0" applyNumberFormat="0" applyBorder="0" applyAlignment="0" applyProtection="0">
      <alignment vertical="center"/>
    </xf>
    <xf numFmtId="0" fontId="41" fillId="20" borderId="44" applyNumberFormat="0" applyFont="0" applyAlignment="0" applyProtection="0">
      <alignment vertical="center"/>
    </xf>
    <xf numFmtId="0" fontId="52" fillId="25" borderId="45">
      <alignment vertical="center"/>
    </xf>
    <xf numFmtId="0" fontId="49" fillId="25" borderId="41" applyNumberFormat="0" applyAlignment="0" applyProtection="0"/>
    <xf numFmtId="0" fontId="66" fillId="28" borderId="0" applyNumberFormat="0" applyBorder="0" applyAlignment="0" applyProtection="0">
      <alignment vertical="center"/>
    </xf>
    <xf numFmtId="0" fontId="52" fillId="25" borderId="45">
      <alignment vertical="center"/>
    </xf>
    <xf numFmtId="0" fontId="52" fillId="25" borderId="45">
      <alignment vertical="center"/>
    </xf>
    <xf numFmtId="0" fontId="52" fillId="25" borderId="45">
      <alignment vertical="center"/>
    </xf>
    <xf numFmtId="0" fontId="52" fillId="25" borderId="45">
      <alignment vertical="center"/>
    </xf>
    <xf numFmtId="0" fontId="49" fillId="25" borderId="41" applyNumberFormat="0" applyAlignment="0" applyProtection="0"/>
    <xf numFmtId="222" fontId="37" fillId="0" borderId="0" applyFill="0" applyBorder="0" applyAlignment="0"/>
    <xf numFmtId="0" fontId="52" fillId="25" borderId="45">
      <alignment vertical="center"/>
    </xf>
    <xf numFmtId="0" fontId="37" fillId="0" borderId="0"/>
    <xf numFmtId="0" fontId="52" fillId="25" borderId="45">
      <alignment vertical="center"/>
    </xf>
    <xf numFmtId="0" fontId="51" fillId="0" borderId="0">
      <alignment vertical="top"/>
    </xf>
    <xf numFmtId="0" fontId="52" fillId="25" borderId="45">
      <alignment vertical="center"/>
    </xf>
    <xf numFmtId="0" fontId="52" fillId="25" borderId="45">
      <alignment vertical="center"/>
    </xf>
    <xf numFmtId="0" fontId="52" fillId="25" borderId="45">
      <alignment vertical="center"/>
    </xf>
    <xf numFmtId="0" fontId="37" fillId="0" borderId="0"/>
    <xf numFmtId="0" fontId="52" fillId="25" borderId="45">
      <alignment vertical="center"/>
    </xf>
    <xf numFmtId="0" fontId="52" fillId="25" borderId="45">
      <alignment vertical="center"/>
    </xf>
    <xf numFmtId="0" fontId="150" fillId="30" borderId="0" applyNumberFormat="0" applyBorder="0" applyAlignment="0" applyProtection="0"/>
    <xf numFmtId="0" fontId="51" fillId="0" borderId="0">
      <alignment vertical="top"/>
    </xf>
    <xf numFmtId="0" fontId="52" fillId="25" borderId="45">
      <alignment vertical="center"/>
    </xf>
    <xf numFmtId="0" fontId="53" fillId="21" borderId="0" applyNumberFormat="0" applyBorder="0" applyAlignment="0" applyProtection="0">
      <alignment vertical="center"/>
    </xf>
    <xf numFmtId="0" fontId="52" fillId="25" borderId="45">
      <alignment vertical="center"/>
    </xf>
    <xf numFmtId="0" fontId="52" fillId="25" borderId="45">
      <alignment vertical="center"/>
    </xf>
    <xf numFmtId="0" fontId="37" fillId="0" borderId="0"/>
    <xf numFmtId="0" fontId="45" fillId="28" borderId="0"/>
    <xf numFmtId="0" fontId="53" fillId="21" borderId="0" applyNumberFormat="0" applyBorder="0" applyAlignment="0" applyProtection="0">
      <alignment vertical="center"/>
    </xf>
    <xf numFmtId="0" fontId="49" fillId="25" borderId="41" applyNumberFormat="0" applyAlignment="0" applyProtection="0"/>
    <xf numFmtId="0" fontId="66" fillId="28" borderId="0" applyNumberFormat="0" applyBorder="0" applyAlignment="0" applyProtection="0">
      <alignment vertical="center"/>
    </xf>
    <xf numFmtId="0" fontId="52" fillId="25" borderId="45">
      <alignment vertical="center"/>
    </xf>
    <xf numFmtId="0" fontId="52" fillId="25" borderId="45">
      <alignment vertical="center"/>
    </xf>
    <xf numFmtId="0" fontId="52" fillId="25" borderId="45">
      <alignment vertical="center"/>
    </xf>
    <xf numFmtId="0" fontId="52" fillId="25" borderId="45">
      <alignment vertical="center"/>
    </xf>
    <xf numFmtId="0" fontId="52" fillId="25" borderId="45">
      <alignment vertical="center"/>
    </xf>
    <xf numFmtId="0" fontId="45" fillId="28" borderId="0"/>
    <xf numFmtId="0" fontId="52" fillId="25" borderId="45">
      <alignment vertical="center"/>
    </xf>
    <xf numFmtId="0" fontId="52" fillId="25" borderId="45">
      <alignment vertical="center"/>
    </xf>
    <xf numFmtId="0" fontId="37" fillId="0" borderId="0"/>
    <xf numFmtId="0" fontId="52" fillId="25" borderId="45">
      <alignment vertical="center"/>
    </xf>
    <xf numFmtId="0" fontId="61" fillId="25" borderId="45" applyNumberFormat="0" applyAlignment="0" applyProtection="0"/>
    <xf numFmtId="0" fontId="52" fillId="25" borderId="45">
      <alignment vertical="center"/>
    </xf>
    <xf numFmtId="0" fontId="52" fillId="25" borderId="45">
      <alignment vertical="center"/>
    </xf>
    <xf numFmtId="0" fontId="52" fillId="25" borderId="45">
      <alignment vertical="center"/>
    </xf>
    <xf numFmtId="0" fontId="52" fillId="25" borderId="45">
      <alignment vertical="center"/>
    </xf>
    <xf numFmtId="0" fontId="94" fillId="25" borderId="41">
      <alignment vertical="center"/>
    </xf>
    <xf numFmtId="0" fontId="152" fillId="0" borderId="40">
      <alignment horizontal="center"/>
    </xf>
    <xf numFmtId="0" fontId="52" fillId="25" borderId="45">
      <alignment vertical="center"/>
    </xf>
    <xf numFmtId="0" fontId="61" fillId="25" borderId="45" applyNumberFormat="0" applyAlignment="0" applyProtection="0"/>
    <xf numFmtId="0" fontId="52" fillId="25" borderId="45">
      <alignment vertical="center"/>
    </xf>
    <xf numFmtId="0" fontId="50" fillId="37" borderId="0"/>
    <xf numFmtId="0" fontId="55" fillId="27" borderId="0" applyNumberFormat="0" applyBorder="0" applyAlignment="0" applyProtection="0">
      <alignment vertical="center"/>
    </xf>
    <xf numFmtId="0" fontId="52" fillId="25" borderId="45">
      <alignment vertical="center"/>
    </xf>
    <xf numFmtId="0" fontId="52" fillId="25" borderId="45">
      <alignment vertical="center"/>
    </xf>
    <xf numFmtId="0" fontId="52" fillId="25" borderId="45">
      <alignment vertical="center"/>
    </xf>
    <xf numFmtId="0" fontId="52" fillId="25" borderId="45">
      <alignment vertical="center"/>
    </xf>
    <xf numFmtId="186" fontId="120" fillId="0" borderId="0" applyFont="0" applyFill="0" applyBorder="0" applyAlignment="0" applyProtection="0">
      <alignment vertical="center"/>
    </xf>
    <xf numFmtId="0" fontId="52" fillId="25" borderId="45">
      <alignment vertical="center"/>
    </xf>
    <xf numFmtId="0" fontId="52" fillId="25" borderId="45">
      <alignment vertical="center"/>
    </xf>
    <xf numFmtId="0" fontId="61" fillId="25" borderId="45" applyNumberFormat="0" applyAlignment="0" applyProtection="0"/>
    <xf numFmtId="0" fontId="52" fillId="25" borderId="45">
      <alignment vertical="center"/>
    </xf>
    <xf numFmtId="0" fontId="52" fillId="25" borderId="45">
      <alignment vertical="center"/>
    </xf>
    <xf numFmtId="0" fontId="55" fillId="27" borderId="0" applyNumberFormat="0" applyBorder="0" applyAlignment="0" applyProtection="0">
      <alignment vertical="center"/>
    </xf>
    <xf numFmtId="0" fontId="52" fillId="25" borderId="45">
      <alignment vertical="center"/>
    </xf>
    <xf numFmtId="0" fontId="52" fillId="25" borderId="45">
      <alignment vertical="center"/>
    </xf>
    <xf numFmtId="0" fontId="52" fillId="25" borderId="45">
      <alignment vertical="center"/>
    </xf>
    <xf numFmtId="0" fontId="52" fillId="25" borderId="45">
      <alignment vertical="center"/>
    </xf>
    <xf numFmtId="0" fontId="52" fillId="25" borderId="45">
      <alignment vertical="center"/>
    </xf>
    <xf numFmtId="0" fontId="52" fillId="25" borderId="45">
      <alignment vertical="center"/>
    </xf>
    <xf numFmtId="0" fontId="52" fillId="25" borderId="45">
      <alignment vertical="center"/>
    </xf>
    <xf numFmtId="0" fontId="52" fillId="25" borderId="45">
      <alignment vertical="center"/>
    </xf>
    <xf numFmtId="0" fontId="52" fillId="25" borderId="45">
      <alignment vertical="center"/>
    </xf>
    <xf numFmtId="0" fontId="52" fillId="25" borderId="45">
      <alignment vertical="center"/>
    </xf>
    <xf numFmtId="0" fontId="52" fillId="25" borderId="45">
      <alignment vertical="center"/>
    </xf>
    <xf numFmtId="0" fontId="53" fillId="21" borderId="0" applyNumberFormat="0" applyBorder="0" applyAlignment="0" applyProtection="0">
      <alignment vertical="center"/>
    </xf>
    <xf numFmtId="0" fontId="52" fillId="25" borderId="45">
      <alignment vertical="center"/>
    </xf>
    <xf numFmtId="0" fontId="52" fillId="25" borderId="45">
      <alignment vertical="center"/>
    </xf>
    <xf numFmtId="0" fontId="52" fillId="25" borderId="45">
      <alignment vertical="center"/>
    </xf>
    <xf numFmtId="0" fontId="52" fillId="25" borderId="45">
      <alignment vertical="center"/>
    </xf>
    <xf numFmtId="0" fontId="52" fillId="25" borderId="45">
      <alignment vertical="center"/>
    </xf>
    <xf numFmtId="0" fontId="52" fillId="25" borderId="45">
      <alignment vertical="center"/>
    </xf>
    <xf numFmtId="0" fontId="52" fillId="25" borderId="45">
      <alignment vertical="center"/>
    </xf>
    <xf numFmtId="0" fontId="55" fillId="27" borderId="0" applyNumberFormat="0" applyBorder="0" applyAlignment="0" applyProtection="0">
      <alignment vertical="center"/>
    </xf>
    <xf numFmtId="0" fontId="63" fillId="0" borderId="0"/>
    <xf numFmtId="0" fontId="52" fillId="25" borderId="45">
      <alignment vertical="center"/>
    </xf>
    <xf numFmtId="0" fontId="52" fillId="25" borderId="45">
      <alignment vertical="center"/>
    </xf>
    <xf numFmtId="0" fontId="52" fillId="25" borderId="45">
      <alignment vertical="center"/>
    </xf>
    <xf numFmtId="0" fontId="52" fillId="25" borderId="45">
      <alignment vertical="center"/>
    </xf>
    <xf numFmtId="0" fontId="52" fillId="25" borderId="45">
      <alignment vertical="center"/>
    </xf>
    <xf numFmtId="0" fontId="52" fillId="25" borderId="45">
      <alignment vertical="center"/>
    </xf>
    <xf numFmtId="0" fontId="52" fillId="25" borderId="45">
      <alignment vertical="center"/>
    </xf>
    <xf numFmtId="0" fontId="52" fillId="25" borderId="45">
      <alignment vertical="center"/>
    </xf>
    <xf numFmtId="0" fontId="52" fillId="25" borderId="45">
      <alignment vertical="center"/>
    </xf>
    <xf numFmtId="0" fontId="52" fillId="25" borderId="45">
      <alignment vertical="center"/>
    </xf>
    <xf numFmtId="0" fontId="52" fillId="25" borderId="45">
      <alignment vertical="center"/>
    </xf>
    <xf numFmtId="0" fontId="67" fillId="25" borderId="45" applyNumberFormat="0" applyAlignment="0" applyProtection="0"/>
    <xf numFmtId="0" fontId="52" fillId="25" borderId="45">
      <alignment vertical="center"/>
    </xf>
    <xf numFmtId="0" fontId="156" fillId="21" borderId="0" applyNumberFormat="0" applyBorder="0" applyAlignment="0" applyProtection="0">
      <alignment vertical="center"/>
    </xf>
    <xf numFmtId="0" fontId="52" fillId="25" borderId="45">
      <alignment vertical="center"/>
    </xf>
    <xf numFmtId="0" fontId="52" fillId="25" borderId="45">
      <alignment vertical="center"/>
    </xf>
    <xf numFmtId="0" fontId="52" fillId="25" borderId="45">
      <alignment vertical="center"/>
    </xf>
    <xf numFmtId="0" fontId="52" fillId="25" borderId="45">
      <alignment vertical="center"/>
    </xf>
    <xf numFmtId="0" fontId="52" fillId="25" borderId="45">
      <alignment vertical="center"/>
    </xf>
    <xf numFmtId="0" fontId="52" fillId="25" borderId="45">
      <alignment vertical="center"/>
    </xf>
    <xf numFmtId="0" fontId="52" fillId="25" borderId="45">
      <alignment vertical="center"/>
    </xf>
    <xf numFmtId="0" fontId="52" fillId="25" borderId="45">
      <alignment vertical="center"/>
    </xf>
    <xf numFmtId="0" fontId="52" fillId="25" borderId="45">
      <alignment vertical="center"/>
    </xf>
    <xf numFmtId="0" fontId="81" fillId="14" borderId="5" applyNumberFormat="0" applyAlignment="0" applyProtection="0"/>
    <xf numFmtId="0" fontId="52" fillId="25" borderId="45">
      <alignment vertical="center"/>
    </xf>
    <xf numFmtId="0" fontId="52" fillId="25" borderId="45">
      <alignment vertical="center"/>
    </xf>
    <xf numFmtId="0" fontId="52" fillId="25" borderId="45">
      <alignment vertical="center"/>
    </xf>
    <xf numFmtId="0" fontId="49" fillId="25" borderId="41" applyNumberFormat="0" applyAlignment="0" applyProtection="0"/>
    <xf numFmtId="0" fontId="88" fillId="0" borderId="51">
      <alignment vertical="center"/>
    </xf>
    <xf numFmtId="0" fontId="50" fillId="21" borderId="0"/>
    <xf numFmtId="0" fontId="45" fillId="12" borderId="0"/>
    <xf numFmtId="0" fontId="88" fillId="0" borderId="51">
      <alignment vertical="center"/>
    </xf>
    <xf numFmtId="0" fontId="38" fillId="14" borderId="41" applyNumberFormat="0" applyAlignment="0" applyProtection="0">
      <alignment vertical="center"/>
    </xf>
    <xf numFmtId="0" fontId="49" fillId="25" borderId="41" applyNumberFormat="0" applyAlignment="0" applyProtection="0"/>
    <xf numFmtId="0" fontId="37" fillId="0" borderId="0"/>
    <xf numFmtId="0" fontId="87" fillId="46" borderId="50">
      <alignment vertical="center"/>
    </xf>
    <xf numFmtId="0" fontId="38" fillId="14" borderId="41" applyNumberFormat="0" applyAlignment="0" applyProtection="0">
      <alignment vertical="center"/>
    </xf>
    <xf numFmtId="0" fontId="90" fillId="0" borderId="0"/>
    <xf numFmtId="0" fontId="49" fillId="25" borderId="41" applyNumberFormat="0" applyAlignment="0" applyProtection="0"/>
    <xf numFmtId="0" fontId="63" fillId="0" borderId="0"/>
    <xf numFmtId="0" fontId="58" fillId="17" borderId="0" applyNumberFormat="0" applyBorder="0" applyAlignment="0" applyProtection="0"/>
    <xf numFmtId="0" fontId="84" fillId="0" borderId="0"/>
    <xf numFmtId="0" fontId="45" fillId="37" borderId="0"/>
    <xf numFmtId="0" fontId="38" fillId="14" borderId="41" applyNumberFormat="0" applyAlignment="0" applyProtection="0">
      <alignment vertical="center"/>
    </xf>
    <xf numFmtId="0" fontId="94" fillId="25" borderId="41">
      <alignment vertical="center"/>
    </xf>
    <xf numFmtId="0" fontId="84" fillId="0" borderId="0"/>
    <xf numFmtId="0" fontId="45" fillId="35" borderId="0"/>
    <xf numFmtId="0" fontId="45" fillId="35" borderId="0"/>
    <xf numFmtId="0" fontId="58" fillId="23" borderId="0" applyNumberFormat="0" applyBorder="0" applyAlignment="0" applyProtection="0"/>
    <xf numFmtId="0" fontId="0" fillId="0" borderId="0">
      <alignment vertical="center"/>
    </xf>
    <xf numFmtId="0" fontId="0" fillId="0" borderId="0">
      <alignment vertical="center"/>
    </xf>
    <xf numFmtId="0" fontId="157" fillId="0" borderId="0"/>
    <xf numFmtId="0" fontId="43" fillId="0" borderId="0"/>
    <xf numFmtId="0" fontId="50" fillId="19" borderId="0"/>
    <xf numFmtId="0" fontId="94" fillId="25" borderId="41">
      <alignment vertical="center"/>
    </xf>
    <xf numFmtId="0" fontId="51" fillId="17" borderId="0" applyNumberFormat="0" applyBorder="0" applyAlignment="0" applyProtection="0"/>
    <xf numFmtId="0" fontId="41" fillId="14" borderId="0" applyNumberFormat="0" applyBorder="0" applyAlignment="0" applyProtection="0">
      <alignment vertical="center"/>
    </xf>
    <xf numFmtId="0" fontId="45" fillId="12" borderId="0"/>
    <xf numFmtId="0" fontId="45" fillId="12" borderId="0"/>
    <xf numFmtId="0" fontId="94" fillId="25" borderId="41">
      <alignment vertical="center"/>
    </xf>
    <xf numFmtId="0" fontId="94" fillId="25" borderId="41">
      <alignment vertical="center"/>
    </xf>
    <xf numFmtId="0" fontId="53" fillId="21" borderId="0" applyNumberFormat="0" applyBorder="0" applyAlignment="0" applyProtection="0">
      <alignment vertical="center"/>
    </xf>
    <xf numFmtId="0" fontId="94" fillId="25" borderId="41">
      <alignment vertical="center"/>
    </xf>
    <xf numFmtId="0" fontId="94" fillId="25" borderId="41">
      <alignment vertical="center"/>
    </xf>
    <xf numFmtId="0" fontId="94" fillId="25" borderId="41">
      <alignment vertical="center"/>
    </xf>
    <xf numFmtId="0" fontId="94" fillId="25" borderId="41">
      <alignment vertical="center"/>
    </xf>
    <xf numFmtId="0" fontId="49" fillId="25" borderId="41" applyNumberFormat="0" applyAlignment="0" applyProtection="0"/>
    <xf numFmtId="0" fontId="94" fillId="25" borderId="41">
      <alignment vertical="center"/>
    </xf>
    <xf numFmtId="0" fontId="43" fillId="0" borderId="0"/>
    <xf numFmtId="0" fontId="94" fillId="25" borderId="41">
      <alignment vertical="center"/>
    </xf>
    <xf numFmtId="0" fontId="49" fillId="25" borderId="41" applyNumberFormat="0" applyAlignment="0" applyProtection="0"/>
    <xf numFmtId="0" fontId="63" fillId="0" borderId="0"/>
    <xf numFmtId="0" fontId="94" fillId="25" borderId="41">
      <alignment vertical="center"/>
    </xf>
    <xf numFmtId="0" fontId="66" fillId="32" borderId="0" applyNumberFormat="0" applyBorder="0" applyAlignment="0" applyProtection="0">
      <alignment vertical="center"/>
    </xf>
    <xf numFmtId="0" fontId="53" fillId="21" borderId="0" applyNumberFormat="0" applyBorder="0" applyAlignment="0" applyProtection="0">
      <alignment vertical="center"/>
    </xf>
    <xf numFmtId="0" fontId="94" fillId="25" borderId="41">
      <alignment vertical="center"/>
    </xf>
    <xf numFmtId="0" fontId="45" fillId="61" borderId="0" applyNumberFormat="0" applyBorder="0" applyAlignment="0" applyProtection="0"/>
    <xf numFmtId="0" fontId="66" fillId="32" borderId="0" applyNumberFormat="0" applyBorder="0" applyAlignment="0" applyProtection="0">
      <alignment vertical="center"/>
    </xf>
    <xf numFmtId="0" fontId="94" fillId="25" borderId="41">
      <alignment vertical="center"/>
    </xf>
    <xf numFmtId="0" fontId="49" fillId="25" borderId="41" applyNumberFormat="0" applyAlignment="0" applyProtection="0"/>
    <xf numFmtId="0" fontId="45" fillId="19" borderId="0" applyNumberFormat="0" applyBorder="0" applyAlignment="0" applyProtection="0"/>
    <xf numFmtId="0" fontId="94" fillId="25" borderId="41">
      <alignment vertical="center"/>
    </xf>
    <xf numFmtId="0" fontId="49" fillId="25" borderId="41" applyNumberFormat="0" applyAlignment="0" applyProtection="0"/>
    <xf numFmtId="0" fontId="45" fillId="19" borderId="0" applyNumberFormat="0" applyBorder="0" applyAlignment="0" applyProtection="0"/>
    <xf numFmtId="0" fontId="94" fillId="25" borderId="41">
      <alignment vertical="center"/>
    </xf>
    <xf numFmtId="0" fontId="49" fillId="25" borderId="41" applyNumberFormat="0" applyAlignment="0" applyProtection="0"/>
    <xf numFmtId="0" fontId="45" fillId="12" borderId="0"/>
    <xf numFmtId="0" fontId="94" fillId="25" borderId="41">
      <alignment vertical="center"/>
    </xf>
    <xf numFmtId="0" fontId="38" fillId="14" borderId="41" applyNumberFormat="0" applyAlignment="0" applyProtection="0">
      <alignment vertical="center"/>
    </xf>
    <xf numFmtId="0" fontId="94" fillId="25" borderId="41">
      <alignment vertical="center"/>
    </xf>
    <xf numFmtId="0" fontId="43" fillId="0" borderId="0"/>
    <xf numFmtId="0" fontId="38" fillId="14" borderId="41" applyNumberFormat="0" applyAlignment="0" applyProtection="0">
      <alignment vertical="center"/>
    </xf>
    <xf numFmtId="0" fontId="94" fillId="25" borderId="41">
      <alignment vertical="center"/>
    </xf>
    <xf numFmtId="0" fontId="49" fillId="25" borderId="41" applyNumberFormat="0" applyAlignment="0" applyProtection="0"/>
    <xf numFmtId="0" fontId="45" fillId="19" borderId="0" applyNumberFormat="0" applyBorder="0" applyAlignment="0" applyProtection="0"/>
    <xf numFmtId="0" fontId="94" fillId="25" borderId="41">
      <alignment vertical="center"/>
    </xf>
    <xf numFmtId="0" fontId="49" fillId="25" borderId="41" applyNumberFormat="0" applyAlignment="0" applyProtection="0"/>
    <xf numFmtId="0" fontId="45" fillId="19" borderId="0" applyNumberFormat="0" applyBorder="0" applyAlignment="0" applyProtection="0"/>
    <xf numFmtId="0" fontId="94" fillId="25" borderId="41">
      <alignment vertical="center"/>
    </xf>
    <xf numFmtId="0" fontId="49" fillId="25" borderId="41" applyNumberFormat="0" applyAlignment="0" applyProtection="0"/>
    <xf numFmtId="0" fontId="45" fillId="29" borderId="0"/>
    <xf numFmtId="0" fontId="53" fillId="21" borderId="0" applyNumberFormat="0" applyBorder="0" applyAlignment="0" applyProtection="0">
      <alignment vertical="center"/>
    </xf>
    <xf numFmtId="0" fontId="94" fillId="25" borderId="41">
      <alignment vertical="center"/>
    </xf>
    <xf numFmtId="0" fontId="63" fillId="0" borderId="0"/>
    <xf numFmtId="0" fontId="94" fillId="25" borderId="41">
      <alignment vertical="center"/>
    </xf>
    <xf numFmtId="0" fontId="94" fillId="25" borderId="41">
      <alignment vertical="center"/>
    </xf>
    <xf numFmtId="0" fontId="45" fillId="63" borderId="0" applyNumberFormat="0" applyBorder="0" applyAlignment="0" applyProtection="0"/>
    <xf numFmtId="0" fontId="94" fillId="25" borderId="41">
      <alignment vertical="center"/>
    </xf>
    <xf numFmtId="0" fontId="41" fillId="20" borderId="44" applyNumberFormat="0" applyFont="0" applyAlignment="0" applyProtection="0">
      <alignment vertical="center"/>
    </xf>
    <xf numFmtId="0" fontId="49" fillId="25" borderId="41" applyNumberFormat="0" applyAlignment="0" applyProtection="0"/>
    <xf numFmtId="0" fontId="43" fillId="0" borderId="0"/>
    <xf numFmtId="0" fontId="45" fillId="17" borderId="0" applyNumberFormat="0" applyBorder="0" applyAlignment="0" applyProtection="0"/>
    <xf numFmtId="0" fontId="61" fillId="25" borderId="45" applyNumberFormat="0" applyAlignment="0" applyProtection="0"/>
    <xf numFmtId="0" fontId="94" fillId="25" borderId="41">
      <alignment vertical="center"/>
    </xf>
    <xf numFmtId="0" fontId="41" fillId="20" borderId="44" applyNumberFormat="0" applyFont="0" applyAlignment="0" applyProtection="0">
      <alignment vertical="center"/>
    </xf>
    <xf numFmtId="0" fontId="49" fillId="25" borderId="41" applyNumberFormat="0" applyAlignment="0" applyProtection="0"/>
    <xf numFmtId="0" fontId="45" fillId="17" borderId="0" applyNumberFormat="0" applyBorder="0" applyAlignment="0" applyProtection="0"/>
    <xf numFmtId="0" fontId="61" fillId="25" borderId="45" applyNumberFormat="0" applyAlignment="0" applyProtection="0"/>
    <xf numFmtId="0" fontId="94" fillId="25" borderId="41">
      <alignment vertical="center"/>
    </xf>
    <xf numFmtId="0" fontId="41" fillId="20" borderId="44" applyNumberFormat="0" applyFont="0" applyAlignment="0" applyProtection="0">
      <alignment vertical="center"/>
    </xf>
    <xf numFmtId="0" fontId="49" fillId="25" borderId="41" applyNumberFormat="0" applyAlignment="0" applyProtection="0"/>
    <xf numFmtId="0" fontId="45" fillId="28" borderId="0"/>
    <xf numFmtId="0" fontId="61" fillId="25" borderId="45" applyNumberFormat="0" applyAlignment="0" applyProtection="0"/>
    <xf numFmtId="0" fontId="94" fillId="25" borderId="41">
      <alignment vertical="center"/>
    </xf>
    <xf numFmtId="0" fontId="94" fillId="25" borderId="41">
      <alignment vertical="center"/>
    </xf>
    <xf numFmtId="0" fontId="94" fillId="25" borderId="41">
      <alignment vertical="center"/>
    </xf>
    <xf numFmtId="0" fontId="94" fillId="25" borderId="41">
      <alignment vertical="center"/>
    </xf>
    <xf numFmtId="0" fontId="43" fillId="0" borderId="0"/>
    <xf numFmtId="0" fontId="45" fillId="3" borderId="0" applyNumberFormat="0" applyBorder="0" applyAlignment="0" applyProtection="0"/>
    <xf numFmtId="0" fontId="94" fillId="25" borderId="41">
      <alignment vertical="center"/>
    </xf>
    <xf numFmtId="0" fontId="53" fillId="21" borderId="0" applyNumberFormat="0" applyBorder="0" applyAlignment="0" applyProtection="0">
      <alignment vertical="center"/>
    </xf>
    <xf numFmtId="0" fontId="37" fillId="0" borderId="0"/>
    <xf numFmtId="0" fontId="49" fillId="25" borderId="41" applyNumberFormat="0" applyAlignment="0" applyProtection="0"/>
    <xf numFmtId="0" fontId="45" fillId="67" borderId="0" applyNumberFormat="0" applyBorder="0" applyAlignment="0" applyProtection="0"/>
    <xf numFmtId="0" fontId="61" fillId="25" borderId="45" applyNumberFormat="0" applyAlignment="0" applyProtection="0"/>
    <xf numFmtId="0" fontId="94" fillId="25" borderId="41">
      <alignment vertical="center"/>
    </xf>
    <xf numFmtId="0" fontId="49" fillId="25" borderId="41" applyNumberFormat="0" applyAlignment="0" applyProtection="0"/>
    <xf numFmtId="0" fontId="45" fillId="67" borderId="0" applyNumberFormat="0" applyBorder="0" applyAlignment="0" applyProtection="0"/>
    <xf numFmtId="0" fontId="61" fillId="25" borderId="45" applyNumberFormat="0" applyAlignment="0" applyProtection="0"/>
    <xf numFmtId="0" fontId="94" fillId="25" borderId="41">
      <alignment vertical="center"/>
    </xf>
    <xf numFmtId="0" fontId="49" fillId="25" borderId="41" applyNumberFormat="0" applyAlignment="0" applyProtection="0"/>
    <xf numFmtId="0" fontId="45" fillId="32" borderId="0"/>
    <xf numFmtId="0" fontId="61" fillId="25" borderId="45" applyNumberFormat="0" applyAlignment="0" applyProtection="0"/>
    <xf numFmtId="0" fontId="94" fillId="25" borderId="41">
      <alignment vertical="center"/>
    </xf>
    <xf numFmtId="0" fontId="94" fillId="25" borderId="41">
      <alignment vertical="center"/>
    </xf>
    <xf numFmtId="0" fontId="94" fillId="25" borderId="41">
      <alignment vertical="center"/>
    </xf>
    <xf numFmtId="0" fontId="43" fillId="0" borderId="0"/>
    <xf numFmtId="0" fontId="63" fillId="0" borderId="0"/>
    <xf numFmtId="0" fontId="94" fillId="25" borderId="41">
      <alignment vertical="center"/>
    </xf>
    <xf numFmtId="0" fontId="63" fillId="0" borderId="0"/>
    <xf numFmtId="0" fontId="94" fillId="25" borderId="41">
      <alignment vertical="center"/>
    </xf>
    <xf numFmtId="0" fontId="63" fillId="0" borderId="0"/>
    <xf numFmtId="0" fontId="61" fillId="25" borderId="45" applyNumberFormat="0" applyAlignment="0" applyProtection="0"/>
    <xf numFmtId="0" fontId="94" fillId="25" borderId="41">
      <alignment vertical="center"/>
    </xf>
    <xf numFmtId="0" fontId="61" fillId="25" borderId="45" applyNumberFormat="0" applyAlignment="0" applyProtection="0"/>
    <xf numFmtId="0" fontId="94" fillId="25" borderId="41">
      <alignment vertical="center"/>
    </xf>
    <xf numFmtId="0" fontId="61" fillId="25" borderId="45" applyNumberFormat="0" applyAlignment="0" applyProtection="0"/>
    <xf numFmtId="0" fontId="94" fillId="25" borderId="41">
      <alignment vertical="center"/>
    </xf>
    <xf numFmtId="0" fontId="94" fillId="25" borderId="41">
      <alignment vertical="center"/>
    </xf>
    <xf numFmtId="0" fontId="94" fillId="25" borderId="41">
      <alignment vertical="center"/>
    </xf>
    <xf numFmtId="0" fontId="94" fillId="25" borderId="41">
      <alignment vertical="center"/>
    </xf>
    <xf numFmtId="0" fontId="94" fillId="25" borderId="41">
      <alignment vertical="center"/>
    </xf>
    <xf numFmtId="0" fontId="66" fillId="34" borderId="0" applyNumberFormat="0" applyBorder="0" applyAlignment="0" applyProtection="0">
      <alignment vertical="center"/>
    </xf>
    <xf numFmtId="0" fontId="43" fillId="0" borderId="0"/>
    <xf numFmtId="0" fontId="94" fillId="25" borderId="41">
      <alignment vertical="center"/>
    </xf>
    <xf numFmtId="0" fontId="66" fillId="34" borderId="0" applyNumberFormat="0" applyBorder="0" applyAlignment="0" applyProtection="0">
      <alignment vertical="center"/>
    </xf>
    <xf numFmtId="0" fontId="94" fillId="25" borderId="41">
      <alignment vertical="center"/>
    </xf>
    <xf numFmtId="0" fontId="66" fillId="34" borderId="0">
      <alignment vertical="center"/>
    </xf>
    <xf numFmtId="0" fontId="94" fillId="25" borderId="41">
      <alignment vertical="center"/>
    </xf>
    <xf numFmtId="0" fontId="94" fillId="25" borderId="41">
      <alignment vertical="center"/>
    </xf>
    <xf numFmtId="0" fontId="49" fillId="25" borderId="41" applyNumberFormat="0" applyAlignment="0" applyProtection="0"/>
    <xf numFmtId="0" fontId="43" fillId="0" borderId="0"/>
    <xf numFmtId="0" fontId="94" fillId="25" borderId="41">
      <alignment vertical="center"/>
    </xf>
    <xf numFmtId="0" fontId="94" fillId="25" borderId="41">
      <alignment vertical="center"/>
    </xf>
    <xf numFmtId="0" fontId="94" fillId="25" borderId="41">
      <alignment vertical="center"/>
    </xf>
    <xf numFmtId="194" fontId="89" fillId="0" borderId="0"/>
    <xf numFmtId="0" fontId="94" fillId="25" borderId="41">
      <alignment vertical="center"/>
    </xf>
    <xf numFmtId="0" fontId="94" fillId="25" borderId="41">
      <alignment vertical="center"/>
    </xf>
    <xf numFmtId="0" fontId="94" fillId="25" borderId="41">
      <alignment vertical="center"/>
    </xf>
    <xf numFmtId="0" fontId="38" fillId="14" borderId="41" applyNumberFormat="0" applyAlignment="0" applyProtection="0">
      <alignment vertical="center"/>
    </xf>
    <xf numFmtId="0" fontId="94" fillId="25" borderId="41">
      <alignment vertical="center"/>
    </xf>
    <xf numFmtId="0" fontId="38" fillId="14" borderId="41" applyNumberFormat="0" applyAlignment="0" applyProtection="0">
      <alignment vertical="center"/>
    </xf>
    <xf numFmtId="0" fontId="94" fillId="25" borderId="41">
      <alignment vertical="center"/>
    </xf>
    <xf numFmtId="0" fontId="38" fillId="14" borderId="41" applyNumberFormat="0" applyAlignment="0" applyProtection="0">
      <alignment vertical="center"/>
    </xf>
    <xf numFmtId="0" fontId="94" fillId="25" borderId="41">
      <alignment vertical="center"/>
    </xf>
    <xf numFmtId="0" fontId="38" fillId="14" borderId="41" applyNumberFormat="0" applyAlignment="0" applyProtection="0">
      <alignment vertical="center"/>
    </xf>
    <xf numFmtId="0" fontId="94" fillId="25" borderId="41">
      <alignment vertical="center"/>
    </xf>
    <xf numFmtId="0" fontId="94" fillId="25" borderId="41">
      <alignment vertical="center"/>
    </xf>
    <xf numFmtId="0" fontId="94" fillId="25" borderId="41">
      <alignment vertical="center"/>
    </xf>
    <xf numFmtId="0" fontId="94" fillId="25" borderId="41">
      <alignment vertical="center"/>
    </xf>
    <xf numFmtId="0" fontId="94" fillId="25" borderId="41">
      <alignment vertical="center"/>
    </xf>
    <xf numFmtId="0" fontId="94" fillId="25" borderId="41">
      <alignment vertical="center"/>
    </xf>
    <xf numFmtId="0" fontId="94" fillId="25" borderId="41">
      <alignment vertical="center"/>
    </xf>
    <xf numFmtId="0" fontId="94" fillId="25" borderId="41">
      <alignment vertical="center"/>
    </xf>
    <xf numFmtId="0" fontId="61" fillId="25" borderId="45" applyNumberFormat="0" applyAlignment="0" applyProtection="0"/>
    <xf numFmtId="0" fontId="53" fillId="21" borderId="0" applyNumberFormat="0" applyBorder="0" applyAlignment="0" applyProtection="0">
      <alignment vertical="center"/>
    </xf>
    <xf numFmtId="0" fontId="94" fillId="25" borderId="41">
      <alignment vertical="center"/>
    </xf>
    <xf numFmtId="0" fontId="61" fillId="25" borderId="45" applyNumberFormat="0" applyAlignment="0" applyProtection="0"/>
    <xf numFmtId="0" fontId="94" fillId="25" borderId="41">
      <alignment vertical="center"/>
    </xf>
    <xf numFmtId="0" fontId="61" fillId="25" borderId="45" applyNumberFormat="0" applyAlignment="0" applyProtection="0"/>
    <xf numFmtId="0" fontId="94" fillId="25" borderId="41">
      <alignment vertical="center"/>
    </xf>
    <xf numFmtId="0" fontId="94" fillId="25" borderId="41">
      <alignment vertical="center"/>
    </xf>
    <xf numFmtId="0" fontId="94" fillId="25" borderId="41">
      <alignment vertical="center"/>
    </xf>
    <xf numFmtId="0" fontId="94" fillId="25" borderId="41">
      <alignment vertical="center"/>
    </xf>
    <xf numFmtId="0" fontId="94" fillId="25" borderId="41">
      <alignment vertical="center"/>
    </xf>
    <xf numFmtId="0" fontId="61" fillId="25" borderId="45" applyNumberFormat="0" applyAlignment="0" applyProtection="0"/>
    <xf numFmtId="0" fontId="94" fillId="25" borderId="41">
      <alignment vertical="center"/>
    </xf>
    <xf numFmtId="0" fontId="61" fillId="25" borderId="45" applyNumberFormat="0" applyAlignment="0" applyProtection="0"/>
    <xf numFmtId="0" fontId="94" fillId="25" borderId="41">
      <alignment vertical="center"/>
    </xf>
    <xf numFmtId="0" fontId="61" fillId="25" borderId="45" applyNumberFormat="0" applyAlignment="0" applyProtection="0"/>
    <xf numFmtId="0" fontId="94" fillId="25" borderId="41">
      <alignment vertical="center"/>
    </xf>
    <xf numFmtId="0" fontId="94" fillId="25" borderId="41">
      <alignment vertical="center"/>
    </xf>
    <xf numFmtId="0" fontId="94" fillId="25" borderId="41">
      <alignment vertical="center"/>
    </xf>
    <xf numFmtId="0" fontId="158" fillId="0" borderId="0"/>
    <xf numFmtId="0" fontId="39" fillId="15" borderId="41" applyNumberFormat="0" applyAlignment="0" applyProtection="0">
      <alignment vertical="center"/>
    </xf>
    <xf numFmtId="0" fontId="66" fillId="23" borderId="0" applyNumberFormat="0" applyBorder="0" applyAlignment="0" applyProtection="0">
      <alignment vertical="center"/>
    </xf>
    <xf numFmtId="0" fontId="94" fillId="25" borderId="41">
      <alignment vertical="center"/>
    </xf>
    <xf numFmtId="0" fontId="63" fillId="0" borderId="0"/>
    <xf numFmtId="0" fontId="94" fillId="25" borderId="41">
      <alignment vertical="center"/>
    </xf>
    <xf numFmtId="0" fontId="63" fillId="0" borderId="0"/>
    <xf numFmtId="0" fontId="41" fillId="19" borderId="0" applyNumberFormat="0" applyBorder="0" applyAlignment="0" applyProtection="0">
      <alignment vertical="center"/>
    </xf>
    <xf numFmtId="0" fontId="39" fillId="15" borderId="41" applyNumberFormat="0" applyAlignment="0" applyProtection="0">
      <alignment vertical="center"/>
    </xf>
    <xf numFmtId="0" fontId="61" fillId="25" borderId="45" applyNumberFormat="0" applyAlignment="0" applyProtection="0"/>
    <xf numFmtId="0" fontId="94" fillId="25" borderId="41">
      <alignment vertical="center"/>
    </xf>
    <xf numFmtId="0" fontId="39" fillId="15" borderId="41" applyNumberFormat="0" applyAlignment="0" applyProtection="0">
      <alignment vertical="center"/>
    </xf>
    <xf numFmtId="0" fontId="61" fillId="25" borderId="45" applyNumberFormat="0" applyAlignment="0" applyProtection="0"/>
    <xf numFmtId="0" fontId="94" fillId="25" borderId="41">
      <alignment vertical="center"/>
    </xf>
    <xf numFmtId="0" fontId="39" fillId="15" borderId="41" applyNumberFormat="0" applyAlignment="0" applyProtection="0">
      <alignment vertical="center"/>
    </xf>
    <xf numFmtId="0" fontId="61" fillId="25" borderId="45" applyNumberFormat="0" applyAlignment="0" applyProtection="0"/>
    <xf numFmtId="0" fontId="94" fillId="25" borderId="41">
      <alignment vertical="center"/>
    </xf>
    <xf numFmtId="0" fontId="94" fillId="25" borderId="41">
      <alignment vertical="center"/>
    </xf>
    <xf numFmtId="0" fontId="94" fillId="25" borderId="41">
      <alignment vertical="center"/>
    </xf>
    <xf numFmtId="0" fontId="94" fillId="25" borderId="41">
      <alignment vertical="center"/>
    </xf>
    <xf numFmtId="0" fontId="94" fillId="25" borderId="41">
      <alignment vertical="center"/>
    </xf>
    <xf numFmtId="0" fontId="45" fillId="12" borderId="0"/>
    <xf numFmtId="0" fontId="94" fillId="25" borderId="41">
      <alignment vertical="center"/>
    </xf>
    <xf numFmtId="0" fontId="94" fillId="25" borderId="41">
      <alignment vertical="center"/>
    </xf>
    <xf numFmtId="0" fontId="94" fillId="25" borderId="41">
      <alignment vertical="center"/>
    </xf>
    <xf numFmtId="0" fontId="53" fillId="21" borderId="0" applyNumberFormat="0" applyBorder="0" applyAlignment="0" applyProtection="0">
      <alignment vertical="center"/>
    </xf>
    <xf numFmtId="0" fontId="94" fillId="25" borderId="41">
      <alignment vertical="center"/>
    </xf>
    <xf numFmtId="0" fontId="53" fillId="21" borderId="0" applyNumberFormat="0" applyBorder="0" applyAlignment="0" applyProtection="0">
      <alignment vertical="center"/>
    </xf>
    <xf numFmtId="0" fontId="94" fillId="25" borderId="41">
      <alignment vertical="center"/>
    </xf>
    <xf numFmtId="0" fontId="53" fillId="21" borderId="0" applyNumberFormat="0" applyBorder="0" applyAlignment="0" applyProtection="0">
      <alignment vertical="center"/>
    </xf>
    <xf numFmtId="0" fontId="94" fillId="25" borderId="41">
      <alignment vertical="center"/>
    </xf>
    <xf numFmtId="0" fontId="53" fillId="21" borderId="0" applyNumberFormat="0" applyBorder="0" applyAlignment="0" applyProtection="0">
      <alignment vertical="center"/>
    </xf>
    <xf numFmtId="0" fontId="94" fillId="25" borderId="41">
      <alignment vertical="center"/>
    </xf>
    <xf numFmtId="0" fontId="94" fillId="25" borderId="41">
      <alignment vertical="center"/>
    </xf>
    <xf numFmtId="0" fontId="94" fillId="25" borderId="41">
      <alignment vertical="center"/>
    </xf>
    <xf numFmtId="0" fontId="43" fillId="0" borderId="0"/>
    <xf numFmtId="0" fontId="94" fillId="25" borderId="41">
      <alignment vertical="center"/>
    </xf>
    <xf numFmtId="0" fontId="38" fillId="14" borderId="41" applyNumberFormat="0" applyAlignment="0" applyProtection="0">
      <alignment vertical="center"/>
    </xf>
    <xf numFmtId="0" fontId="94" fillId="25" borderId="41">
      <alignment vertical="center"/>
    </xf>
    <xf numFmtId="0" fontId="45" fillId="35" borderId="0"/>
    <xf numFmtId="0" fontId="45" fillId="35" borderId="0"/>
    <xf numFmtId="0" fontId="58" fillId="23" borderId="0" applyNumberFormat="0" applyBorder="0" applyAlignment="0" applyProtection="0"/>
    <xf numFmtId="0" fontId="38" fillId="14" borderId="41" applyNumberFormat="0" applyAlignment="0" applyProtection="0">
      <alignment vertical="center"/>
    </xf>
    <xf numFmtId="0" fontId="94" fillId="25" borderId="41">
      <alignment vertical="center"/>
    </xf>
    <xf numFmtId="0" fontId="45" fillId="35" borderId="0"/>
    <xf numFmtId="0" fontId="45" fillId="35" borderId="0"/>
    <xf numFmtId="0" fontId="45" fillId="23" borderId="0" applyNumberFormat="0" applyBorder="0" applyAlignment="0" applyProtection="0"/>
    <xf numFmtId="0" fontId="38" fillId="14" borderId="41" applyNumberFormat="0" applyAlignment="0" applyProtection="0">
      <alignment vertical="center"/>
    </xf>
    <xf numFmtId="0" fontId="94" fillId="25" borderId="41">
      <alignment vertical="center"/>
    </xf>
    <xf numFmtId="0" fontId="45" fillId="35" borderId="0"/>
    <xf numFmtId="0" fontId="45" fillId="35" borderId="0"/>
    <xf numFmtId="0" fontId="45" fillId="45" borderId="0"/>
    <xf numFmtId="0" fontId="94" fillId="25" borderId="41">
      <alignment vertical="center"/>
    </xf>
    <xf numFmtId="0" fontId="45" fillId="35" borderId="0"/>
    <xf numFmtId="0" fontId="45" fillId="19" borderId="0" applyNumberFormat="0" applyBorder="0" applyAlignment="0" applyProtection="0"/>
    <xf numFmtId="0" fontId="45" fillId="45" borderId="0"/>
    <xf numFmtId="0" fontId="94" fillId="25" borderId="41">
      <alignment vertical="center"/>
    </xf>
    <xf numFmtId="0" fontId="58" fillId="19" borderId="0" applyNumberFormat="0" applyBorder="0" applyAlignment="0" applyProtection="0"/>
    <xf numFmtId="0" fontId="45" fillId="45" borderId="0"/>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94" fillId="25" borderId="41">
      <alignment vertical="center"/>
    </xf>
    <xf numFmtId="0" fontId="146" fillId="44" borderId="0">
      <alignment vertical="center"/>
    </xf>
    <xf numFmtId="0" fontId="94" fillId="25" borderId="41">
      <alignment vertical="center"/>
    </xf>
    <xf numFmtId="0" fontId="58" fillId="45" borderId="0" applyNumberFormat="0" applyBorder="0" applyAlignment="0" applyProtection="0"/>
    <xf numFmtId="0" fontId="49" fillId="25" borderId="41" applyNumberFormat="0" applyAlignment="0" applyProtection="0"/>
    <xf numFmtId="0" fontId="94" fillId="25" borderId="41">
      <alignment vertical="center"/>
    </xf>
    <xf numFmtId="0" fontId="66" fillId="37" borderId="0" applyNumberFormat="0" applyBorder="0" applyAlignment="0" applyProtection="0">
      <alignment vertical="center"/>
    </xf>
    <xf numFmtId="0" fontId="49" fillId="25" borderId="41" applyNumberFormat="0" applyAlignment="0" applyProtection="0"/>
    <xf numFmtId="0" fontId="94" fillId="25" borderId="41">
      <alignment vertical="center"/>
    </xf>
    <xf numFmtId="0" fontId="66" fillId="37" borderId="0" applyNumberFormat="0" applyBorder="0" applyAlignment="0" applyProtection="0">
      <alignment vertical="center"/>
    </xf>
    <xf numFmtId="0" fontId="49" fillId="25" borderId="41" applyNumberFormat="0" applyAlignment="0" applyProtection="0"/>
    <xf numFmtId="0" fontId="55" fillId="27" borderId="0" applyNumberFormat="0" applyBorder="0" applyAlignment="0" applyProtection="0">
      <alignment vertical="center"/>
    </xf>
    <xf numFmtId="0" fontId="94" fillId="25" borderId="41">
      <alignment vertical="center"/>
    </xf>
    <xf numFmtId="0" fontId="41" fillId="21" borderId="0" applyNumberFormat="0" applyBorder="0" applyAlignment="0" applyProtection="0">
      <alignment vertical="center"/>
    </xf>
    <xf numFmtId="0" fontId="55" fillId="27" borderId="0" applyNumberFormat="0" applyBorder="0" applyAlignment="0" applyProtection="0">
      <alignment vertical="center"/>
    </xf>
    <xf numFmtId="0" fontId="61" fillId="25" borderId="45" applyNumberFormat="0" applyAlignment="0" applyProtection="0"/>
    <xf numFmtId="0" fontId="66" fillId="37" borderId="0">
      <alignment vertical="center"/>
    </xf>
    <xf numFmtId="0" fontId="49" fillId="25" borderId="41" applyNumberFormat="0" applyAlignment="0" applyProtection="0"/>
    <xf numFmtId="0" fontId="94" fillId="25" borderId="41">
      <alignment vertical="center"/>
    </xf>
    <xf numFmtId="0" fontId="43" fillId="0" borderId="0"/>
    <xf numFmtId="0" fontId="61" fillId="25" borderId="45" applyNumberFormat="0" applyAlignment="0" applyProtection="0"/>
    <xf numFmtId="0" fontId="49" fillId="25" borderId="41" applyNumberFormat="0" applyAlignment="0" applyProtection="0"/>
    <xf numFmtId="0" fontId="94" fillId="25" borderId="41">
      <alignment vertical="center"/>
    </xf>
    <xf numFmtId="0" fontId="37" fillId="0" borderId="0"/>
    <xf numFmtId="0" fontId="61" fillId="25" borderId="45" applyNumberFormat="0" applyAlignment="0" applyProtection="0"/>
    <xf numFmtId="0" fontId="55" fillId="27" borderId="0" applyNumberFormat="0" applyBorder="0" applyAlignment="0" applyProtection="0">
      <alignment vertical="center"/>
    </xf>
    <xf numFmtId="0" fontId="94" fillId="25" borderId="41">
      <alignment vertical="center"/>
    </xf>
    <xf numFmtId="0" fontId="146" fillId="21" borderId="0">
      <alignment vertical="center"/>
    </xf>
    <xf numFmtId="0" fontId="94" fillId="25" borderId="41">
      <alignment vertical="center"/>
    </xf>
    <xf numFmtId="0" fontId="45" fillId="45" borderId="0"/>
    <xf numFmtId="0" fontId="49" fillId="25" borderId="41" applyNumberFormat="0" applyAlignment="0" applyProtection="0"/>
    <xf numFmtId="0" fontId="94" fillId="25" borderId="41">
      <alignment vertical="center"/>
    </xf>
    <xf numFmtId="0" fontId="66" fillId="37" borderId="0" applyNumberFormat="0" applyBorder="0" applyAlignment="0" applyProtection="0">
      <alignment vertical="center"/>
    </xf>
    <xf numFmtId="0" fontId="49" fillId="25" borderId="41" applyNumberFormat="0" applyAlignment="0" applyProtection="0"/>
    <xf numFmtId="0" fontId="94" fillId="25" borderId="41">
      <alignment vertical="center"/>
    </xf>
    <xf numFmtId="0" fontId="66" fillId="37" borderId="0" applyNumberFormat="0" applyBorder="0" applyAlignment="0" applyProtection="0">
      <alignment vertical="center"/>
    </xf>
    <xf numFmtId="0" fontId="49" fillId="25" borderId="41" applyNumberFormat="0" applyAlignment="0" applyProtection="0"/>
    <xf numFmtId="41" fontId="159" fillId="0" borderId="0" applyFont="0" applyFill="0" applyBorder="0" applyAlignment="0" applyProtection="0"/>
    <xf numFmtId="0" fontId="94" fillId="25" borderId="41">
      <alignment vertical="center"/>
    </xf>
    <xf numFmtId="0" fontId="61" fillId="25" borderId="45" applyNumberFormat="0" applyAlignment="0" applyProtection="0"/>
    <xf numFmtId="0" fontId="54" fillId="0" borderId="46" applyNumberFormat="0" applyFill="0" applyAlignment="0" applyProtection="0">
      <alignment vertical="center"/>
    </xf>
    <xf numFmtId="0" fontId="66" fillId="37" borderId="0" applyNumberFormat="0" applyBorder="0" applyAlignment="0" applyProtection="0">
      <alignment vertical="center"/>
    </xf>
    <xf numFmtId="0" fontId="49" fillId="25" borderId="41" applyNumberFormat="0" applyAlignment="0" applyProtection="0"/>
    <xf numFmtId="0" fontId="94" fillId="25" borderId="41">
      <alignment vertical="center"/>
    </xf>
    <xf numFmtId="0" fontId="61" fillId="25" borderId="45" applyNumberFormat="0" applyAlignment="0" applyProtection="0"/>
    <xf numFmtId="0" fontId="54" fillId="0" borderId="46" applyNumberFormat="0" applyFill="0" applyAlignment="0" applyProtection="0">
      <alignment vertical="center"/>
    </xf>
    <xf numFmtId="0" fontId="49" fillId="25" borderId="41" applyNumberFormat="0" applyAlignment="0" applyProtection="0"/>
    <xf numFmtId="0" fontId="94" fillId="25" borderId="41">
      <alignment vertical="center"/>
    </xf>
    <xf numFmtId="0" fontId="61" fillId="25" borderId="45" applyNumberFormat="0" applyAlignment="0" applyProtection="0"/>
    <xf numFmtId="0" fontId="55" fillId="27" borderId="0" applyNumberFormat="0" applyBorder="0" applyAlignment="0" applyProtection="0">
      <alignment vertical="center"/>
    </xf>
    <xf numFmtId="0" fontId="94" fillId="25" borderId="41">
      <alignment vertical="center"/>
    </xf>
    <xf numFmtId="0" fontId="146" fillId="27" borderId="0">
      <alignment vertical="center"/>
    </xf>
    <xf numFmtId="0" fontId="94" fillId="25" borderId="41">
      <alignment vertical="center"/>
    </xf>
    <xf numFmtId="0" fontId="49" fillId="25" borderId="41" applyNumberFormat="0" applyAlignment="0" applyProtection="0"/>
    <xf numFmtId="0" fontId="94" fillId="25" borderId="41">
      <alignment vertical="center"/>
    </xf>
    <xf numFmtId="0" fontId="66" fillId="37" borderId="0" applyNumberFormat="0" applyBorder="0" applyAlignment="0" applyProtection="0">
      <alignment vertical="center"/>
    </xf>
    <xf numFmtId="0" fontId="49" fillId="25" borderId="41" applyNumberFormat="0" applyAlignment="0" applyProtection="0"/>
    <xf numFmtId="0" fontId="94" fillId="25" borderId="41">
      <alignment vertical="center"/>
    </xf>
    <xf numFmtId="0" fontId="49" fillId="25" borderId="41" applyNumberFormat="0" applyAlignment="0" applyProtection="0"/>
    <xf numFmtId="0" fontId="160" fillId="0" borderId="0">
      <alignment horizontal="left"/>
    </xf>
    <xf numFmtId="0" fontId="94" fillId="25" borderId="41">
      <alignment vertical="center"/>
    </xf>
    <xf numFmtId="0" fontId="39" fillId="15" borderId="41" applyNumberFormat="0" applyAlignment="0" applyProtection="0">
      <alignment vertical="center"/>
    </xf>
    <xf numFmtId="0" fontId="61" fillId="25" borderId="45" applyNumberFormat="0" applyAlignment="0" applyProtection="0"/>
    <xf numFmtId="0" fontId="54" fillId="0" borderId="46" applyNumberFormat="0" applyFill="0" applyAlignment="0" applyProtection="0">
      <alignment vertical="center"/>
    </xf>
    <xf numFmtId="0" fontId="49" fillId="25" borderId="41" applyNumberFormat="0" applyAlignment="0" applyProtection="0"/>
    <xf numFmtId="0" fontId="94" fillId="25" borderId="41">
      <alignment vertical="center"/>
    </xf>
    <xf numFmtId="0" fontId="39" fillId="15" borderId="41" applyNumberFormat="0" applyAlignment="0" applyProtection="0">
      <alignment vertical="center"/>
    </xf>
    <xf numFmtId="0" fontId="61" fillId="25" borderId="45" applyNumberFormat="0" applyAlignment="0" applyProtection="0"/>
    <xf numFmtId="0" fontId="54" fillId="0" borderId="46" applyNumberFormat="0" applyFill="0" applyAlignment="0" applyProtection="0">
      <alignment vertical="center"/>
    </xf>
    <xf numFmtId="0" fontId="49" fillId="25" borderId="41" applyNumberFormat="0" applyAlignment="0" applyProtection="0"/>
    <xf numFmtId="0" fontId="94" fillId="25" borderId="41">
      <alignment vertical="center"/>
    </xf>
    <xf numFmtId="0" fontId="39" fillId="15" borderId="41" applyNumberFormat="0" applyAlignment="0" applyProtection="0">
      <alignment vertical="center"/>
    </xf>
    <xf numFmtId="0" fontId="161" fillId="27" borderId="0" applyNumberFormat="0" applyBorder="0" applyAlignment="0" applyProtection="0">
      <alignment vertical="center"/>
    </xf>
    <xf numFmtId="0" fontId="61" fillId="25" borderId="45" applyNumberFormat="0" applyAlignment="0" applyProtection="0"/>
    <xf numFmtId="0" fontId="55" fillId="27" borderId="0" applyNumberFormat="0" applyBorder="0" applyAlignment="0" applyProtection="0">
      <alignment vertical="center"/>
    </xf>
    <xf numFmtId="0" fontId="94" fillId="25" borderId="41">
      <alignment vertical="center"/>
    </xf>
    <xf numFmtId="0" fontId="146" fillId="36" borderId="0">
      <alignment vertical="center"/>
    </xf>
    <xf numFmtId="0" fontId="55" fillId="27" borderId="0" applyNumberFormat="0" applyBorder="0" applyAlignment="0" applyProtection="0">
      <alignment vertical="center"/>
    </xf>
    <xf numFmtId="0" fontId="94" fillId="25" borderId="41">
      <alignment vertical="center"/>
    </xf>
    <xf numFmtId="0" fontId="146" fillId="17" borderId="0">
      <alignment vertical="center"/>
    </xf>
    <xf numFmtId="0" fontId="55" fillId="27" borderId="0" applyNumberFormat="0" applyBorder="0" applyAlignment="0" applyProtection="0">
      <alignment vertical="center"/>
    </xf>
    <xf numFmtId="0" fontId="94" fillId="25" borderId="41">
      <alignment vertical="center"/>
    </xf>
    <xf numFmtId="0" fontId="146" fillId="14" borderId="0">
      <alignment vertical="center"/>
    </xf>
    <xf numFmtId="0" fontId="94" fillId="25" borderId="41">
      <alignment vertical="center"/>
    </xf>
    <xf numFmtId="0" fontId="129" fillId="21" borderId="0" applyNumberFormat="0" applyBorder="0" applyAlignment="0" applyProtection="0">
      <alignment vertical="center"/>
    </xf>
    <xf numFmtId="0" fontId="94" fillId="25" borderId="41">
      <alignment vertical="center"/>
    </xf>
    <xf numFmtId="0" fontId="50" fillId="19" borderId="0"/>
    <xf numFmtId="0" fontId="50" fillId="19" borderId="0"/>
    <xf numFmtId="0" fontId="94" fillId="25" borderId="41">
      <alignment vertical="center"/>
    </xf>
    <xf numFmtId="0" fontId="50" fillId="19" borderId="0"/>
    <xf numFmtId="0" fontId="50" fillId="19" borderId="0"/>
    <xf numFmtId="0" fontId="94" fillId="25" borderId="41">
      <alignment vertical="center"/>
    </xf>
    <xf numFmtId="0" fontId="50" fillId="19" borderId="0"/>
    <xf numFmtId="0" fontId="50" fillId="19" borderId="0"/>
    <xf numFmtId="0" fontId="94" fillId="25" borderId="41">
      <alignment vertical="center"/>
    </xf>
    <xf numFmtId="0" fontId="50" fillId="19" borderId="0"/>
    <xf numFmtId="0" fontId="50" fillId="17" borderId="0" applyNumberFormat="0" applyBorder="0" applyAlignment="0" applyProtection="0"/>
    <xf numFmtId="0" fontId="94" fillId="25" borderId="41">
      <alignment vertical="center"/>
    </xf>
    <xf numFmtId="0" fontId="51" fillId="17" borderId="0" applyNumberFormat="0" applyBorder="0" applyAlignment="0" applyProtection="0"/>
    <xf numFmtId="0" fontId="94" fillId="25" borderId="41">
      <alignment vertical="center"/>
    </xf>
    <xf numFmtId="0" fontId="50" fillId="19" borderId="0" applyNumberFormat="0" applyBorder="0" applyAlignment="0" applyProtection="0"/>
    <xf numFmtId="0" fontId="94" fillId="25" borderId="41">
      <alignment vertical="center"/>
    </xf>
    <xf numFmtId="0" fontId="94" fillId="25" borderId="41">
      <alignment vertical="center"/>
    </xf>
    <xf numFmtId="0" fontId="94" fillId="25" borderId="41">
      <alignment vertical="center"/>
    </xf>
    <xf numFmtId="0" fontId="94" fillId="25" borderId="41">
      <alignment vertical="center"/>
    </xf>
    <xf numFmtId="0" fontId="58" fillId="19" borderId="0" applyNumberFormat="0" applyBorder="0" applyAlignment="0" applyProtection="0"/>
    <xf numFmtId="0" fontId="94" fillId="25" borderId="41">
      <alignment vertical="center"/>
    </xf>
    <xf numFmtId="0" fontId="58" fillId="19" borderId="0" applyNumberFormat="0" applyBorder="0" applyAlignment="0" applyProtection="0"/>
    <xf numFmtId="0" fontId="94" fillId="25" borderId="41">
      <alignment vertical="center"/>
    </xf>
    <xf numFmtId="0" fontId="58" fillId="19" borderId="0" applyNumberFormat="0" applyBorder="0" applyAlignment="0" applyProtection="0"/>
    <xf numFmtId="0" fontId="43" fillId="0" borderId="0"/>
    <xf numFmtId="0" fontId="94" fillId="25" borderId="41">
      <alignment vertical="center"/>
    </xf>
    <xf numFmtId="0" fontId="45" fillId="19" borderId="0" applyNumberFormat="0" applyBorder="0" applyAlignment="0" applyProtection="0"/>
    <xf numFmtId="0" fontId="94" fillId="25" borderId="41">
      <alignment vertical="center"/>
    </xf>
    <xf numFmtId="0" fontId="94" fillId="25" borderId="41">
      <alignment vertical="center"/>
    </xf>
    <xf numFmtId="0" fontId="94" fillId="25" borderId="41">
      <alignment vertical="center"/>
    </xf>
    <xf numFmtId="0" fontId="94" fillId="25" borderId="41">
      <alignment vertical="center"/>
    </xf>
    <xf numFmtId="0" fontId="45" fillId="19" borderId="0" applyNumberFormat="0" applyBorder="0" applyAlignment="0" applyProtection="0"/>
    <xf numFmtId="0" fontId="94" fillId="25" borderId="41">
      <alignment vertical="center"/>
    </xf>
    <xf numFmtId="0" fontId="58" fillId="37" borderId="0" applyNumberFormat="0" applyBorder="0" applyAlignment="0" applyProtection="0"/>
    <xf numFmtId="0" fontId="93" fillId="0" borderId="59" applyFill="0">
      <alignment horizontal="center"/>
      <protection locked="0"/>
    </xf>
    <xf numFmtId="0" fontId="94" fillId="25" borderId="41">
      <alignment vertical="center"/>
    </xf>
    <xf numFmtId="0" fontId="94" fillId="25" borderId="41">
      <alignment vertical="center"/>
    </xf>
    <xf numFmtId="0" fontId="94" fillId="25" borderId="41">
      <alignment vertical="center"/>
    </xf>
    <xf numFmtId="0" fontId="94" fillId="25" borderId="41">
      <alignment vertical="center"/>
    </xf>
    <xf numFmtId="0" fontId="55" fillId="27" borderId="0" applyNumberFormat="0" applyBorder="0" applyAlignment="0" applyProtection="0">
      <alignment vertical="center"/>
    </xf>
    <xf numFmtId="0" fontId="53" fillId="21" borderId="0" applyNumberFormat="0" applyBorder="0" applyAlignment="0" applyProtection="0">
      <alignment vertical="center"/>
    </xf>
    <xf numFmtId="0" fontId="120" fillId="0" borderId="0"/>
    <xf numFmtId="0" fontId="46" fillId="21" borderId="0" applyNumberFormat="0" applyBorder="0" applyAlignment="0" applyProtection="0">
      <alignment vertical="center"/>
    </xf>
    <xf numFmtId="0" fontId="49" fillId="25" borderId="41" applyNumberFormat="0" applyAlignment="0" applyProtection="0"/>
    <xf numFmtId="0" fontId="120" fillId="0" borderId="0" applyNumberFormat="0" applyFill="0" applyBorder="0" applyAlignment="0" applyProtection="0"/>
    <xf numFmtId="0" fontId="60" fillId="20" borderId="44" applyNumberFormat="0" applyFont="0" applyAlignment="0" applyProtection="0"/>
    <xf numFmtId="0" fontId="124" fillId="27" borderId="0" applyNumberFormat="0" applyBorder="0" applyAlignment="0" applyProtection="0">
      <alignment vertical="center"/>
    </xf>
    <xf numFmtId="49" fontId="125" fillId="0" borderId="0" applyProtection="0">
      <alignment horizontal="left"/>
    </xf>
    <xf numFmtId="0" fontId="41" fillId="36" borderId="0" applyNumberFormat="0" applyBorder="0" applyAlignment="0" applyProtection="0">
      <alignment vertical="center"/>
    </xf>
    <xf numFmtId="0" fontId="39" fillId="15" borderId="41" applyNumberFormat="0" applyAlignment="0" applyProtection="0">
      <alignment vertical="center"/>
    </xf>
    <xf numFmtId="214" fontId="43" fillId="0" borderId="0"/>
    <xf numFmtId="0" fontId="66" fillId="23" borderId="0" applyNumberFormat="0" applyBorder="0" applyAlignment="0" applyProtection="0">
      <alignment vertical="center"/>
    </xf>
    <xf numFmtId="212" fontId="43" fillId="0" borderId="0"/>
    <xf numFmtId="0" fontId="50" fillId="36" borderId="0" applyNumberFormat="0" applyBorder="0" applyAlignment="0" applyProtection="0"/>
    <xf numFmtId="0" fontId="39" fillId="15" borderId="41" applyNumberFormat="0" applyAlignment="0" applyProtection="0">
      <alignment vertical="center"/>
    </xf>
    <xf numFmtId="0" fontId="55" fillId="27" borderId="0" applyNumberFormat="0" applyBorder="0" applyAlignment="0" applyProtection="0">
      <alignment vertical="center"/>
    </xf>
    <xf numFmtId="0" fontId="61" fillId="25" borderId="45" applyNumberFormat="0" applyAlignment="0" applyProtection="0"/>
    <xf numFmtId="0" fontId="43" fillId="0" borderId="0"/>
    <xf numFmtId="0" fontId="43" fillId="0" borderId="0"/>
    <xf numFmtId="0" fontId="43" fillId="0" borderId="0"/>
    <xf numFmtId="0" fontId="43" fillId="0" borderId="0"/>
    <xf numFmtId="0" fontId="61" fillId="25" borderId="45" applyNumberFormat="0" applyAlignment="0" applyProtection="0"/>
    <xf numFmtId="0" fontId="49" fillId="25" borderId="41" applyNumberFormat="0" applyAlignment="0" applyProtection="0"/>
    <xf numFmtId="0" fontId="63" fillId="0" borderId="0"/>
    <xf numFmtId="0" fontId="63" fillId="0" borderId="0"/>
    <xf numFmtId="0" fontId="49" fillId="25" borderId="41" applyNumberFormat="0" applyAlignment="0" applyProtection="0"/>
    <xf numFmtId="0" fontId="63" fillId="0" borderId="0"/>
    <xf numFmtId="0" fontId="45" fillId="29" borderId="0"/>
    <xf numFmtId="0" fontId="45" fillId="17" borderId="0" applyNumberFormat="0" applyBorder="0" applyAlignment="0" applyProtection="0"/>
    <xf numFmtId="0" fontId="66" fillId="28" borderId="0">
      <alignment vertical="center"/>
    </xf>
    <xf numFmtId="0" fontId="43" fillId="0" borderId="0"/>
    <xf numFmtId="0" fontId="0" fillId="0" borderId="0">
      <alignment vertical="center"/>
    </xf>
    <xf numFmtId="0" fontId="0" fillId="0" borderId="0">
      <alignment vertical="center"/>
    </xf>
    <xf numFmtId="9" fontId="0" fillId="0" borderId="0" applyFont="0" applyFill="0" applyBorder="0" applyAlignment="0" applyProtection="0">
      <alignment vertical="center"/>
    </xf>
    <xf numFmtId="0" fontId="43" fillId="0" borderId="0"/>
    <xf numFmtId="0" fontId="43" fillId="0" borderId="0"/>
    <xf numFmtId="0" fontId="43" fillId="0" borderId="0"/>
    <xf numFmtId="0" fontId="43" fillId="0" borderId="0"/>
    <xf numFmtId="0" fontId="61" fillId="25" borderId="45" applyNumberFormat="0" applyAlignment="0" applyProtection="0"/>
    <xf numFmtId="0" fontId="37" fillId="0" borderId="0"/>
    <xf numFmtId="0" fontId="49" fillId="25" borderId="41" applyNumberFormat="0" applyAlignment="0" applyProtection="0"/>
    <xf numFmtId="0" fontId="37" fillId="0" borderId="0"/>
    <xf numFmtId="0" fontId="37" fillId="0" borderId="0"/>
    <xf numFmtId="0" fontId="50" fillId="19" borderId="0"/>
    <xf numFmtId="0" fontId="55" fillId="27" borderId="0" applyNumberFormat="0" applyBorder="0" applyAlignment="0" applyProtection="0">
      <alignment vertical="center"/>
    </xf>
    <xf numFmtId="0" fontId="37" fillId="0" borderId="0"/>
    <xf numFmtId="0" fontId="61" fillId="25" borderId="45" applyNumberFormat="0" applyAlignment="0" applyProtection="0"/>
    <xf numFmtId="0" fontId="41" fillId="20" borderId="44" applyNumberFormat="0" applyFont="0" applyAlignment="0" applyProtection="0">
      <alignment vertical="center"/>
    </xf>
    <xf numFmtId="0" fontId="37" fillId="0" borderId="0"/>
    <xf numFmtId="0" fontId="37" fillId="0" borderId="0"/>
    <xf numFmtId="0" fontId="37" fillId="0" borderId="0"/>
    <xf numFmtId="0" fontId="64" fillId="20" borderId="44">
      <alignment vertical="center"/>
    </xf>
    <xf numFmtId="0" fontId="37" fillId="0" borderId="0"/>
    <xf numFmtId="0" fontId="61" fillId="25" borderId="45" applyNumberFormat="0" applyAlignment="0" applyProtection="0"/>
    <xf numFmtId="0" fontId="37" fillId="0" borderId="0"/>
    <xf numFmtId="0" fontId="37" fillId="0" borderId="0"/>
    <xf numFmtId="0" fontId="37" fillId="0" borderId="0"/>
    <xf numFmtId="0" fontId="49" fillId="25" borderId="41" applyNumberFormat="0" applyAlignment="0" applyProtection="0"/>
    <xf numFmtId="0" fontId="37" fillId="0" borderId="0"/>
    <xf numFmtId="0" fontId="37" fillId="0" borderId="0"/>
    <xf numFmtId="0" fontId="50" fillId="38" borderId="0" applyNumberFormat="0" applyBorder="0" applyAlignment="0" applyProtection="0"/>
    <xf numFmtId="0" fontId="60" fillId="20" borderId="44" applyNumberFormat="0" applyFont="0" applyAlignment="0" applyProtection="0"/>
    <xf numFmtId="0" fontId="35" fillId="37" borderId="0">
      <alignment vertical="center"/>
    </xf>
    <xf numFmtId="0" fontId="41" fillId="0" borderId="0">
      <alignment vertical="center"/>
    </xf>
    <xf numFmtId="0" fontId="0" fillId="0" borderId="0">
      <alignment vertical="center"/>
    </xf>
    <xf numFmtId="0" fontId="37" fillId="0" borderId="0"/>
    <xf numFmtId="0" fontId="37" fillId="0" borderId="0"/>
    <xf numFmtId="0" fontId="37" fillId="0" borderId="0"/>
    <xf numFmtId="0" fontId="55" fillId="27" borderId="0" applyNumberFormat="0" applyBorder="0" applyAlignment="0" applyProtection="0">
      <alignment vertical="center"/>
    </xf>
    <xf numFmtId="0" fontId="0" fillId="0" borderId="0">
      <alignment vertical="center"/>
    </xf>
    <xf numFmtId="0" fontId="0" fillId="0" borderId="0">
      <alignment vertical="center"/>
    </xf>
    <xf numFmtId="0" fontId="64" fillId="20" borderId="44">
      <alignment vertical="center"/>
    </xf>
    <xf numFmtId="0" fontId="0" fillId="0" borderId="0">
      <alignment vertical="center"/>
    </xf>
    <xf numFmtId="0" fontId="0" fillId="0" borderId="0">
      <alignment vertical="center"/>
    </xf>
    <xf numFmtId="0" fontId="37" fillId="0" borderId="0"/>
    <xf numFmtId="0" fontId="37" fillId="0" borderId="0"/>
    <xf numFmtId="0" fontId="0" fillId="0" borderId="0">
      <alignment vertical="center"/>
    </xf>
    <xf numFmtId="0" fontId="58" fillId="19" borderId="0" applyNumberFormat="0" applyBorder="0" applyAlignment="0" applyProtection="0"/>
    <xf numFmtId="0" fontId="37" fillId="0" borderId="0"/>
    <xf numFmtId="0" fontId="37" fillId="0" borderId="0"/>
    <xf numFmtId="0" fontId="41" fillId="36" borderId="0" applyNumberFormat="0" applyBorder="0" applyAlignment="0" applyProtection="0">
      <alignment vertical="center"/>
    </xf>
    <xf numFmtId="0" fontId="37" fillId="0" borderId="0"/>
    <xf numFmtId="0" fontId="128" fillId="0" borderId="0" applyNumberFormat="0" applyFill="0" applyBorder="0" applyAlignment="0" applyProtection="0">
      <alignment vertical="top"/>
      <protection locked="0"/>
    </xf>
    <xf numFmtId="0" fontId="37" fillId="0" borderId="0"/>
    <xf numFmtId="0" fontId="37" fillId="0" borderId="0"/>
    <xf numFmtId="0" fontId="66" fillId="35" borderId="0" applyNumberFormat="0" applyBorder="0" applyAlignment="0" applyProtection="0">
      <alignment vertical="center"/>
    </xf>
    <xf numFmtId="0" fontId="75" fillId="30" borderId="0" applyNumberFormat="0" applyBorder="0" applyAlignment="0" applyProtection="0">
      <alignment vertical="center"/>
    </xf>
    <xf numFmtId="0" fontId="0" fillId="0" borderId="0">
      <alignment vertical="center"/>
    </xf>
    <xf numFmtId="0" fontId="0" fillId="0" borderId="0">
      <alignment vertical="center"/>
    </xf>
    <xf numFmtId="0" fontId="37" fillId="0" borderId="0"/>
    <xf numFmtId="9" fontId="106" fillId="0" borderId="0" applyFont="0" applyFill="0" applyBorder="0" applyAlignment="0" applyProtection="0"/>
    <xf numFmtId="0" fontId="37" fillId="0" borderId="0"/>
    <xf numFmtId="0" fontId="127" fillId="0" borderId="0" applyNumberFormat="0" applyFill="0" applyBorder="0" applyAlignment="0" applyProtection="0">
      <alignment vertical="top"/>
      <protection locked="0"/>
    </xf>
    <xf numFmtId="0" fontId="60" fillId="20" borderId="44" applyNumberFormat="0" applyFont="0" applyAlignment="0" applyProtection="0"/>
    <xf numFmtId="0" fontId="50" fillId="44" borderId="0" applyNumberFormat="0" applyBorder="0" applyAlignment="0" applyProtection="0"/>
    <xf numFmtId="0" fontId="37" fillId="0" borderId="0"/>
    <xf numFmtId="0" fontId="59" fillId="15" borderId="45" applyNumberFormat="0" applyAlignment="0" applyProtection="0">
      <alignment vertical="center"/>
    </xf>
    <xf numFmtId="0" fontId="37" fillId="0" borderId="0"/>
    <xf numFmtId="0" fontId="45" fillId="23" borderId="0" applyNumberFormat="0" applyBorder="0" applyAlignment="0" applyProtection="0"/>
    <xf numFmtId="0" fontId="69" fillId="0" borderId="5"/>
    <xf numFmtId="0" fontId="66" fillId="23" borderId="0">
      <alignment vertical="center"/>
    </xf>
    <xf numFmtId="0" fontId="45" fillId="45" borderId="0"/>
    <xf numFmtId="0" fontId="97" fillId="0" borderId="54" applyNumberFormat="0" applyFill="0" applyAlignment="0" applyProtection="0"/>
    <xf numFmtId="0" fontId="53" fillId="21" borderId="0" applyNumberFormat="0" applyBorder="0" applyAlignment="0" applyProtection="0">
      <alignment vertical="center"/>
    </xf>
    <xf numFmtId="0" fontId="37" fillId="0" borderId="0"/>
    <xf numFmtId="0" fontId="49" fillId="25" borderId="41" applyNumberFormat="0" applyAlignment="0" applyProtection="0"/>
    <xf numFmtId="0" fontId="50" fillId="17" borderId="0" applyNumberFormat="0" applyBorder="0" applyAlignment="0" applyProtection="0"/>
    <xf numFmtId="0" fontId="37" fillId="0" borderId="0"/>
    <xf numFmtId="0" fontId="45" fillId="29" borderId="0"/>
    <xf numFmtId="0" fontId="45" fillId="29" borderId="0"/>
    <xf numFmtId="0" fontId="39" fillId="15" borderId="41" applyNumberFormat="0" applyAlignment="0" applyProtection="0">
      <alignment vertical="center"/>
    </xf>
    <xf numFmtId="0" fontId="54" fillId="0" borderId="46" applyNumberFormat="0" applyFill="0" applyAlignment="0" applyProtection="0">
      <alignment vertical="center"/>
    </xf>
    <xf numFmtId="0" fontId="37" fillId="0" borderId="0"/>
    <xf numFmtId="0" fontId="64" fillId="20" borderId="44">
      <alignment vertical="center"/>
    </xf>
    <xf numFmtId="0" fontId="37" fillId="0" borderId="0"/>
    <xf numFmtId="0" fontId="54" fillId="0" borderId="46" applyNumberFormat="0" applyFill="0" applyAlignment="0" applyProtection="0">
      <alignment vertical="center"/>
    </xf>
    <xf numFmtId="0" fontId="49" fillId="25" borderId="41" applyNumberFormat="0" applyAlignment="0" applyProtection="0"/>
    <xf numFmtId="0" fontId="50" fillId="17" borderId="0" applyNumberFormat="0" applyBorder="0" applyAlignment="0" applyProtection="0"/>
    <xf numFmtId="0" fontId="37" fillId="0" borderId="0"/>
    <xf numFmtId="0" fontId="37" fillId="0" borderId="0"/>
    <xf numFmtId="0" fontId="41" fillId="19" borderId="0">
      <alignment vertical="center"/>
    </xf>
    <xf numFmtId="0" fontId="45" fillId="35" borderId="0">
      <alignment vertical="center"/>
    </xf>
    <xf numFmtId="0" fontId="37" fillId="0" borderId="0"/>
    <xf numFmtId="0" fontId="45" fillId="32" borderId="0" applyNumberFormat="0" applyBorder="0" applyAlignment="0" applyProtection="0"/>
    <xf numFmtId="0" fontId="41" fillId="20" borderId="44" applyNumberFormat="0" applyFont="0" applyAlignment="0" applyProtection="0">
      <alignment vertical="center"/>
    </xf>
    <xf numFmtId="0" fontId="37" fillId="0" borderId="0"/>
    <xf numFmtId="0" fontId="69" fillId="0" borderId="5"/>
    <xf numFmtId="0" fontId="66" fillId="35" borderId="0">
      <alignment vertical="center"/>
    </xf>
    <xf numFmtId="0" fontId="37" fillId="0" borderId="0"/>
    <xf numFmtId="43" fontId="60" fillId="0" borderId="0" applyFont="0" applyFill="0" applyBorder="0" applyAlignment="0" applyProtection="0"/>
    <xf numFmtId="0" fontId="68" fillId="25" borderId="41" applyNumberFormat="0" applyAlignment="0" applyProtection="0"/>
    <xf numFmtId="0" fontId="55" fillId="27" borderId="0" applyNumberFormat="0" applyBorder="0" applyAlignment="0" applyProtection="0">
      <alignment vertical="center"/>
    </xf>
    <xf numFmtId="0" fontId="50" fillId="17" borderId="0"/>
    <xf numFmtId="0" fontId="50" fillId="15" borderId="0" applyNumberFormat="0" applyBorder="0" applyAlignment="0" applyProtection="0"/>
    <xf numFmtId="0" fontId="37" fillId="0" borderId="0"/>
    <xf numFmtId="0" fontId="66" fillId="29" borderId="0">
      <alignment vertical="center"/>
    </xf>
    <xf numFmtId="0" fontId="54" fillId="0" borderId="46" applyNumberFormat="0" applyFill="0" applyAlignment="0" applyProtection="0">
      <alignment vertical="center"/>
    </xf>
    <xf numFmtId="0" fontId="37" fillId="0" borderId="0"/>
    <xf numFmtId="0" fontId="50" fillId="19" borderId="0"/>
    <xf numFmtId="0" fontId="49" fillId="25" borderId="41" applyNumberFormat="0" applyAlignment="0" applyProtection="0"/>
    <xf numFmtId="0" fontId="37" fillId="0" borderId="0"/>
    <xf numFmtId="0" fontId="53" fillId="21" borderId="0" applyNumberFormat="0" applyBorder="0" applyAlignment="0" applyProtection="0">
      <alignment vertical="center"/>
    </xf>
    <xf numFmtId="0" fontId="41" fillId="37" borderId="0">
      <alignment vertical="center"/>
    </xf>
    <xf numFmtId="0" fontId="37" fillId="0" borderId="0"/>
    <xf numFmtId="0" fontId="37" fillId="0" borderId="0"/>
    <xf numFmtId="0" fontId="41" fillId="25" borderId="0" applyNumberFormat="0" applyBorder="0" applyAlignment="0" applyProtection="0">
      <alignment vertical="center"/>
    </xf>
    <xf numFmtId="0" fontId="41" fillId="20" borderId="44" applyNumberFormat="0" applyFont="0" applyAlignment="0" applyProtection="0">
      <alignment vertical="center"/>
    </xf>
    <xf numFmtId="0" fontId="37" fillId="0" borderId="0"/>
    <xf numFmtId="0" fontId="41" fillId="20" borderId="44" applyNumberFormat="0" applyFont="0" applyAlignment="0" applyProtection="0">
      <alignment vertical="center"/>
    </xf>
    <xf numFmtId="0" fontId="0" fillId="0" borderId="0">
      <alignment vertical="center"/>
    </xf>
    <xf numFmtId="0" fontId="0" fillId="0" borderId="0">
      <alignment vertical="center"/>
    </xf>
    <xf numFmtId="0" fontId="37" fillId="0" borderId="0"/>
    <xf numFmtId="0" fontId="45" fillId="23" borderId="0" applyNumberFormat="0" applyBorder="0" applyAlignment="0" applyProtection="0"/>
    <xf numFmtId="0" fontId="92" fillId="0" borderId="0" applyNumberFormat="0" applyFill="0" applyBorder="0" applyAlignment="0" applyProtection="0"/>
    <xf numFmtId="0" fontId="49" fillId="25" borderId="41" applyNumberFormat="0" applyAlignment="0" applyProtection="0"/>
    <xf numFmtId="0" fontId="37" fillId="0" borderId="0"/>
    <xf numFmtId="0" fontId="45" fillId="28" borderId="0"/>
    <xf numFmtId="0" fontId="45" fillId="34" borderId="0"/>
    <xf numFmtId="0" fontId="49" fillId="25" borderId="41" applyNumberFormat="0" applyAlignment="0" applyProtection="0"/>
    <xf numFmtId="0" fontId="66" fillId="34" borderId="0" applyNumberFormat="0" applyBorder="0" applyAlignment="0" applyProtection="0">
      <alignment vertical="center"/>
    </xf>
    <xf numFmtId="0" fontId="37" fillId="0" borderId="0"/>
    <xf numFmtId="0" fontId="61" fillId="25" borderId="45" applyNumberFormat="0" applyAlignment="0" applyProtection="0"/>
    <xf numFmtId="0" fontId="49" fillId="25" borderId="41" applyNumberFormat="0" applyAlignment="0" applyProtection="0"/>
    <xf numFmtId="0" fontId="43" fillId="0" borderId="0"/>
    <xf numFmtId="0" fontId="54" fillId="0" borderId="46" applyNumberFormat="0" applyFill="0" applyAlignment="0" applyProtection="0">
      <alignment vertical="center"/>
    </xf>
    <xf numFmtId="0" fontId="45" fillId="12" borderId="0"/>
    <xf numFmtId="0" fontId="49" fillId="25" borderId="41" applyNumberFormat="0" applyAlignment="0" applyProtection="0"/>
    <xf numFmtId="0" fontId="43" fillId="0" borderId="0"/>
    <xf numFmtId="0" fontId="43" fillId="0" borderId="0"/>
    <xf numFmtId="0" fontId="37" fillId="0" borderId="0"/>
    <xf numFmtId="0" fontId="61" fillId="25" borderId="45" applyNumberFormat="0" applyAlignment="0" applyProtection="0"/>
    <xf numFmtId="0" fontId="43" fillId="0" borderId="0"/>
    <xf numFmtId="0" fontId="63" fillId="0" borderId="0"/>
    <xf numFmtId="0" fontId="55" fillId="27" borderId="0" applyNumberFormat="0" applyBorder="0" applyAlignment="0" applyProtection="0">
      <alignment vertical="center"/>
    </xf>
    <xf numFmtId="0" fontId="43" fillId="0" borderId="0"/>
    <xf numFmtId="0" fontId="37" fillId="0" borderId="0"/>
    <xf numFmtId="0" fontId="61" fillId="25" borderId="45" applyNumberFormat="0" applyAlignment="0" applyProtection="0"/>
    <xf numFmtId="0" fontId="43" fillId="0" borderId="0"/>
    <xf numFmtId="0" fontId="63" fillId="0" borderId="0"/>
    <xf numFmtId="0" fontId="43" fillId="0" borderId="0"/>
    <xf numFmtId="0" fontId="45" fillId="28" borderId="0"/>
    <xf numFmtId="0" fontId="45" fillId="28" borderId="0"/>
    <xf numFmtId="0" fontId="43" fillId="0" borderId="0"/>
    <xf numFmtId="0" fontId="41" fillId="25" borderId="0" applyNumberFormat="0" applyBorder="0" applyAlignment="0" applyProtection="0">
      <alignment vertical="center"/>
    </xf>
    <xf numFmtId="0" fontId="0" fillId="0" borderId="0">
      <alignment vertical="center"/>
    </xf>
    <xf numFmtId="0" fontId="45" fillId="34" borderId="0"/>
    <xf numFmtId="0" fontId="45" fillId="34" borderId="0"/>
    <xf numFmtId="0" fontId="63" fillId="0" borderId="0"/>
    <xf numFmtId="0" fontId="61" fillId="25" borderId="45" applyNumberFormat="0" applyAlignment="0" applyProtection="0"/>
    <xf numFmtId="0" fontId="49" fillId="25" borderId="41" applyNumberFormat="0" applyAlignment="0" applyProtection="0"/>
    <xf numFmtId="0" fontId="63" fillId="0" borderId="0"/>
    <xf numFmtId="0" fontId="61" fillId="25" borderId="45" applyNumberFormat="0" applyAlignment="0" applyProtection="0"/>
    <xf numFmtId="0" fontId="43" fillId="0" borderId="0"/>
    <xf numFmtId="0" fontId="43" fillId="0" borderId="0"/>
    <xf numFmtId="0" fontId="58" fillId="19" borderId="0" applyNumberFormat="0" applyBorder="0" applyAlignment="0" applyProtection="0"/>
    <xf numFmtId="0" fontId="51" fillId="0" borderId="0">
      <alignment vertical="top"/>
      <protection locked="0"/>
    </xf>
    <xf numFmtId="0" fontId="43" fillId="0" borderId="0"/>
    <xf numFmtId="0" fontId="63" fillId="0" borderId="0"/>
    <xf numFmtId="0" fontId="49" fillId="25" borderId="41" applyNumberFormat="0" applyAlignment="0" applyProtection="0"/>
    <xf numFmtId="0" fontId="43" fillId="0" borderId="0"/>
    <xf numFmtId="0" fontId="63" fillId="0" borderId="0"/>
    <xf numFmtId="0" fontId="63" fillId="0" borderId="0"/>
    <xf numFmtId="0" fontId="63" fillId="0" borderId="0"/>
    <xf numFmtId="0" fontId="61" fillId="25" borderId="45" applyNumberFormat="0" applyAlignment="0" applyProtection="0"/>
    <xf numFmtId="0" fontId="43" fillId="0" borderId="0"/>
    <xf numFmtId="0" fontId="61" fillId="25" borderId="45" applyNumberFormat="0" applyAlignment="0" applyProtection="0"/>
    <xf numFmtId="0" fontId="51" fillId="0" borderId="0">
      <alignment vertical="top"/>
    </xf>
    <xf numFmtId="0" fontId="61" fillId="25" borderId="45" applyNumberFormat="0" applyAlignment="0" applyProtection="0"/>
    <xf numFmtId="0" fontId="49" fillId="25" borderId="41" applyNumberFormat="0" applyAlignment="0" applyProtection="0"/>
    <xf numFmtId="0" fontId="45" fillId="29" borderId="0"/>
    <xf numFmtId="0" fontId="45" fillId="29" borderId="0"/>
    <xf numFmtId="0" fontId="72" fillId="14" borderId="41" applyNumberFormat="0" applyAlignment="0" applyProtection="0"/>
    <xf numFmtId="0" fontId="51" fillId="0" borderId="0">
      <alignment vertical="top"/>
    </xf>
    <xf numFmtId="0" fontId="66" fillId="37" borderId="0">
      <alignment vertical="center"/>
    </xf>
    <xf numFmtId="0" fontId="41" fillId="20" borderId="44" applyNumberFormat="0" applyFont="0" applyAlignment="0" applyProtection="0">
      <alignment vertical="center"/>
    </xf>
    <xf numFmtId="0" fontId="141" fillId="27" borderId="0" applyNumberFormat="0" applyBorder="0" applyAlignment="0" applyProtection="0"/>
    <xf numFmtId="0" fontId="43" fillId="0" borderId="0"/>
    <xf numFmtId="0" fontId="59" fillId="15" borderId="45" applyNumberFormat="0" applyAlignment="0" applyProtection="0">
      <alignment vertical="center"/>
    </xf>
    <xf numFmtId="0" fontId="19" fillId="15" borderId="0" applyBorder="0">
      <alignment horizontal="centerContinuous"/>
    </xf>
    <xf numFmtId="0" fontId="43" fillId="0" borderId="0"/>
    <xf numFmtId="0" fontId="61" fillId="25" borderId="45" applyNumberFormat="0" applyAlignment="0" applyProtection="0"/>
    <xf numFmtId="0" fontId="59" fillId="15" borderId="45" applyNumberFormat="0" applyAlignment="0" applyProtection="0">
      <alignment vertical="center"/>
    </xf>
    <xf numFmtId="0" fontId="19" fillId="15" borderId="0" applyBorder="0">
      <alignment horizontal="centerContinuous"/>
    </xf>
    <xf numFmtId="0" fontId="63" fillId="0" borderId="0"/>
    <xf numFmtId="0" fontId="37" fillId="0" borderId="0"/>
    <xf numFmtId="0" fontId="53" fillId="21" borderId="0" applyNumberFormat="0" applyBorder="0" applyAlignment="0" applyProtection="0">
      <alignment vertical="center"/>
    </xf>
    <xf numFmtId="0" fontId="61" fillId="25" borderId="45" applyNumberFormat="0" applyAlignment="0" applyProtection="0"/>
    <xf numFmtId="0" fontId="59" fillId="15" borderId="45" applyNumberFormat="0" applyAlignment="0" applyProtection="0">
      <alignment vertical="center"/>
    </xf>
    <xf numFmtId="0" fontId="19" fillId="15" borderId="0" applyBorder="0">
      <alignment horizontal="centerContinuous"/>
    </xf>
    <xf numFmtId="0" fontId="63" fillId="0" borderId="0"/>
    <xf numFmtId="0" fontId="61" fillId="25" borderId="45" applyNumberFormat="0" applyAlignment="0" applyProtection="0"/>
    <xf numFmtId="0" fontId="37" fillId="0" borderId="0"/>
    <xf numFmtId="0" fontId="72" fillId="14" borderId="41" applyNumberFormat="0" applyAlignment="0" applyProtection="0"/>
    <xf numFmtId="0" fontId="51" fillId="0" borderId="0">
      <alignment vertical="top"/>
    </xf>
    <xf numFmtId="0" fontId="63" fillId="0" borderId="0"/>
    <xf numFmtId="0" fontId="49" fillId="25" borderId="41" applyNumberFormat="0" applyAlignment="0" applyProtection="0"/>
    <xf numFmtId="0" fontId="49" fillId="25" borderId="41" applyNumberFormat="0" applyAlignment="0" applyProtection="0"/>
    <xf numFmtId="0" fontId="39" fillId="15" borderId="41" applyNumberFormat="0" applyAlignment="0" applyProtection="0">
      <alignment vertical="center"/>
    </xf>
    <xf numFmtId="0" fontId="119" fillId="27" borderId="0" applyNumberFormat="0" applyBorder="0" applyAlignment="0" applyProtection="0">
      <alignment vertical="center"/>
    </xf>
    <xf numFmtId="0" fontId="55" fillId="27" borderId="0" applyNumberFormat="0" applyBorder="0" applyAlignment="0" applyProtection="0">
      <alignment vertical="center"/>
    </xf>
    <xf numFmtId="0" fontId="51" fillId="0" borderId="0">
      <alignment vertical="top"/>
    </xf>
    <xf numFmtId="0" fontId="118" fillId="0" borderId="33"/>
    <xf numFmtId="0" fontId="63" fillId="0" borderId="0"/>
    <xf numFmtId="0" fontId="43" fillId="0" borderId="0"/>
    <xf numFmtId="0" fontId="63" fillId="0" borderId="0"/>
    <xf numFmtId="0" fontId="63" fillId="0" borderId="0"/>
    <xf numFmtId="0" fontId="64" fillId="20" borderId="44">
      <alignment vertical="center"/>
    </xf>
    <xf numFmtId="0" fontId="43" fillId="0" borderId="0"/>
    <xf numFmtId="0" fontId="43" fillId="0" borderId="0"/>
    <xf numFmtId="0" fontId="63" fillId="0" borderId="0"/>
    <xf numFmtId="0" fontId="66" fillId="28" borderId="0" applyNumberFormat="0" applyBorder="0" applyAlignment="0" applyProtection="0">
      <alignment vertical="center"/>
    </xf>
    <xf numFmtId="0" fontId="37" fillId="0" borderId="0"/>
    <xf numFmtId="0" fontId="54" fillId="0" borderId="46" applyNumberFormat="0" applyFill="0" applyAlignment="0" applyProtection="0">
      <alignment vertical="center"/>
    </xf>
    <xf numFmtId="0" fontId="43" fillId="0" borderId="0"/>
    <xf numFmtId="0" fontId="37" fillId="0" borderId="0"/>
    <xf numFmtId="0" fontId="61" fillId="25" borderId="45" applyNumberFormat="0" applyAlignment="0" applyProtection="0"/>
    <xf numFmtId="0" fontId="43" fillId="0" borderId="0"/>
    <xf numFmtId="0" fontId="43" fillId="0" borderId="0"/>
    <xf numFmtId="0" fontId="43" fillId="0" borderId="0"/>
    <xf numFmtId="0" fontId="43" fillId="0" borderId="0"/>
    <xf numFmtId="0" fontId="85" fillId="55" borderId="0" applyNumberFormat="0" applyBorder="0" applyAlignment="0" applyProtection="0"/>
    <xf numFmtId="0" fontId="61" fillId="25" borderId="45" applyNumberFormat="0" applyAlignment="0" applyProtection="0"/>
    <xf numFmtId="0" fontId="43" fillId="0" borderId="0"/>
    <xf numFmtId="0" fontId="43" fillId="0" borderId="0"/>
    <xf numFmtId="0" fontId="63" fillId="0" borderId="0"/>
    <xf numFmtId="0" fontId="43" fillId="0" borderId="0"/>
    <xf numFmtId="43" fontId="60" fillId="0" borderId="0" applyFont="0" applyFill="0" applyBorder="0" applyAlignment="0" applyProtection="0"/>
    <xf numFmtId="0" fontId="43" fillId="0" borderId="0"/>
    <xf numFmtId="0" fontId="37" fillId="0" borderId="0"/>
    <xf numFmtId="0" fontId="43" fillId="0" borderId="0"/>
    <xf numFmtId="0" fontId="37" fillId="0" borderId="0"/>
    <xf numFmtId="0" fontId="51" fillId="19" borderId="0" applyNumberFormat="0" applyBorder="0" applyAlignment="0" applyProtection="0"/>
    <xf numFmtId="0" fontId="43" fillId="0" borderId="0"/>
    <xf numFmtId="0" fontId="37" fillId="0" borderId="0"/>
    <xf numFmtId="0" fontId="54" fillId="0" borderId="46" applyNumberFormat="0" applyFill="0" applyAlignment="0" applyProtection="0">
      <alignment vertical="center"/>
    </xf>
    <xf numFmtId="0" fontId="60" fillId="20" borderId="44" applyNumberFormat="0" applyFont="0" applyAlignment="0" applyProtection="0"/>
    <xf numFmtId="0" fontId="162" fillId="0" borderId="0">
      <alignment vertical="center"/>
    </xf>
    <xf numFmtId="0" fontId="43" fillId="0" borderId="0"/>
    <xf numFmtId="0" fontId="63" fillId="0" borderId="0"/>
    <xf numFmtId="0" fontId="50" fillId="19" borderId="0"/>
    <xf numFmtId="0" fontId="45" fillId="67" borderId="0" applyNumberFormat="0" applyBorder="0" applyAlignment="0" applyProtection="0"/>
    <xf numFmtId="0" fontId="43" fillId="0" borderId="0"/>
    <xf numFmtId="0" fontId="60" fillId="20" borderId="44" applyNumberFormat="0" applyFont="0" applyAlignment="0" applyProtection="0"/>
    <xf numFmtId="0" fontId="63" fillId="0" borderId="0"/>
    <xf numFmtId="0" fontId="53" fillId="21" borderId="0" applyNumberFormat="0" applyBorder="0" applyAlignment="0" applyProtection="0">
      <alignment vertical="center"/>
    </xf>
    <xf numFmtId="0" fontId="66" fillId="28" borderId="0">
      <alignment vertical="center"/>
    </xf>
    <xf numFmtId="0" fontId="63" fillId="0" borderId="0"/>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49" fillId="25" borderId="41" applyNumberFormat="0" applyAlignment="0" applyProtection="0"/>
    <xf numFmtId="0" fontId="37" fillId="0" borderId="0"/>
    <xf numFmtId="0" fontId="41" fillId="19" borderId="0">
      <alignment vertical="center"/>
    </xf>
    <xf numFmtId="0" fontId="0" fillId="0" borderId="0">
      <alignment vertical="center"/>
    </xf>
    <xf numFmtId="0" fontId="0" fillId="0" borderId="0">
      <alignment vertical="center"/>
    </xf>
    <xf numFmtId="0" fontId="37" fillId="0" borderId="0"/>
    <xf numFmtId="0" fontId="39" fillId="15" borderId="41" applyNumberFormat="0" applyAlignment="0" applyProtection="0">
      <alignment vertical="center"/>
    </xf>
    <xf numFmtId="0" fontId="54" fillId="0" borderId="46" applyNumberFormat="0" applyFill="0" applyAlignment="0" applyProtection="0">
      <alignment vertical="center"/>
    </xf>
    <xf numFmtId="0" fontId="64" fillId="20" borderId="44">
      <alignment vertical="center"/>
    </xf>
    <xf numFmtId="0" fontId="43" fillId="0" borderId="0"/>
    <xf numFmtId="0" fontId="49" fillId="25" borderId="41" applyNumberFormat="0" applyAlignment="0" applyProtection="0"/>
    <xf numFmtId="0" fontId="49" fillId="25" borderId="41" applyNumberFormat="0" applyAlignment="0" applyProtection="0"/>
    <xf numFmtId="0" fontId="51" fillId="0" borderId="0">
      <alignment vertical="top"/>
    </xf>
    <xf numFmtId="0" fontId="45" fillId="23" borderId="0" applyNumberFormat="0" applyBorder="0" applyAlignment="0" applyProtection="0"/>
    <xf numFmtId="0" fontId="49" fillId="25" borderId="41" applyNumberFormat="0" applyAlignment="0" applyProtection="0"/>
    <xf numFmtId="0" fontId="53" fillId="21" borderId="0" applyNumberFormat="0" applyBorder="0" applyAlignment="0" applyProtection="0">
      <alignment vertical="center"/>
    </xf>
    <xf numFmtId="0" fontId="51" fillId="0" borderId="0">
      <alignment vertical="top"/>
    </xf>
    <xf numFmtId="0" fontId="43" fillId="0" borderId="0"/>
    <xf numFmtId="0" fontId="51" fillId="0" borderId="0">
      <alignment vertical="top"/>
    </xf>
    <xf numFmtId="0" fontId="53" fillId="21" borderId="0" applyNumberFormat="0" applyBorder="0" applyAlignment="0" applyProtection="0">
      <alignment vertical="center"/>
    </xf>
    <xf numFmtId="0" fontId="63" fillId="0" borderId="0"/>
    <xf numFmtId="183" fontId="37" fillId="0" borderId="0"/>
    <xf numFmtId="0" fontId="59" fillId="15" borderId="45" applyNumberFormat="0" applyAlignment="0" applyProtection="0">
      <alignment vertical="center"/>
    </xf>
    <xf numFmtId="0" fontId="51" fillId="17" borderId="0" applyNumberFormat="0" applyBorder="0" applyAlignment="0" applyProtection="0"/>
    <xf numFmtId="0" fontId="41" fillId="15" borderId="0" applyNumberFormat="0" applyBorder="0" applyAlignment="0" applyProtection="0">
      <alignment vertical="center"/>
    </xf>
    <xf numFmtId="0" fontId="72" fillId="14" borderId="41" applyNumberFormat="0" applyAlignment="0" applyProtection="0"/>
    <xf numFmtId="0" fontId="50" fillId="55" borderId="0"/>
    <xf numFmtId="0" fontId="50" fillId="55" borderId="0"/>
    <xf numFmtId="0" fontId="43" fillId="0" borderId="0"/>
    <xf numFmtId="0" fontId="60" fillId="20" borderId="44" applyNumberFormat="0" applyFont="0" applyAlignment="0" applyProtection="0"/>
    <xf numFmtId="0" fontId="45" fillId="19" borderId="0" applyNumberFormat="0" applyBorder="0" applyAlignment="0" applyProtection="0"/>
    <xf numFmtId="0" fontId="0" fillId="0" borderId="0">
      <alignment vertical="center"/>
    </xf>
    <xf numFmtId="0" fontId="0" fillId="0" borderId="0">
      <alignment vertical="center"/>
    </xf>
    <xf numFmtId="0" fontId="41" fillId="0" borderId="0">
      <alignment vertical="center"/>
    </xf>
    <xf numFmtId="0" fontId="41" fillId="0" borderId="0">
      <alignment vertical="center"/>
    </xf>
    <xf numFmtId="0" fontId="63" fillId="0" borderId="0"/>
    <xf numFmtId="0" fontId="163" fillId="46" borderId="50" applyNumberFormat="0" applyAlignment="0" applyProtection="0">
      <alignment vertical="center"/>
    </xf>
    <xf numFmtId="0" fontId="58" fillId="19" borderId="0" applyNumberFormat="0" applyBorder="0" applyAlignment="0" applyProtection="0"/>
    <xf numFmtId="0" fontId="75" fillId="28" borderId="0" applyNumberFormat="0" applyBorder="0" applyAlignment="0" applyProtection="0">
      <alignment vertical="center"/>
    </xf>
    <xf numFmtId="43" fontId="0" fillId="0" borderId="0" applyFont="0" applyFill="0" applyBorder="0" applyAlignment="0" applyProtection="0">
      <alignment vertical="center"/>
    </xf>
    <xf numFmtId="0" fontId="63" fillId="0" borderId="0"/>
    <xf numFmtId="0" fontId="63" fillId="0" borderId="0"/>
    <xf numFmtId="0" fontId="55" fillId="27" borderId="0" applyNumberFormat="0" applyBorder="0" applyAlignment="0" applyProtection="0">
      <alignment vertical="center"/>
    </xf>
    <xf numFmtId="0" fontId="37" fillId="0" borderId="0"/>
    <xf numFmtId="0" fontId="63" fillId="0" borderId="0"/>
    <xf numFmtId="0" fontId="43" fillId="0" borderId="0"/>
    <xf numFmtId="0" fontId="61" fillId="25" borderId="45" applyNumberFormat="0" applyAlignment="0" applyProtection="0"/>
    <xf numFmtId="0" fontId="43" fillId="0" borderId="0"/>
    <xf numFmtId="0" fontId="63" fillId="0" borderId="0"/>
    <xf numFmtId="0" fontId="37" fillId="0" borderId="0"/>
    <xf numFmtId="0" fontId="43" fillId="0" borderId="0"/>
    <xf numFmtId="0" fontId="37" fillId="0" borderId="0"/>
    <xf numFmtId="0" fontId="61" fillId="25" borderId="45" applyNumberFormat="0" applyAlignment="0" applyProtection="0"/>
    <xf numFmtId="183" fontId="43" fillId="0" borderId="0">
      <protection locked="0"/>
    </xf>
    <xf numFmtId="0" fontId="54" fillId="0" borderId="46" applyNumberFormat="0" applyFill="0" applyAlignment="0" applyProtection="0">
      <alignment vertical="center"/>
    </xf>
    <xf numFmtId="0" fontId="51" fillId="0" borderId="0">
      <alignment vertical="top"/>
    </xf>
    <xf numFmtId="0" fontId="51" fillId="17" borderId="0" applyNumberFormat="0" applyBorder="0" applyAlignment="0" applyProtection="0"/>
    <xf numFmtId="0" fontId="43" fillId="0" borderId="0"/>
    <xf numFmtId="0" fontId="50" fillId="21" borderId="0"/>
    <xf numFmtId="0" fontId="50" fillId="21" borderId="0"/>
    <xf numFmtId="0" fontId="0" fillId="0" borderId="0">
      <alignment vertical="center"/>
    </xf>
    <xf numFmtId="0" fontId="0" fillId="0" borderId="0">
      <alignment vertical="center"/>
    </xf>
    <xf numFmtId="0" fontId="43" fillId="0" borderId="0"/>
    <xf numFmtId="0" fontId="54" fillId="0" borderId="46" applyNumberFormat="0" applyFill="0" applyAlignment="0" applyProtection="0">
      <alignment vertical="center"/>
    </xf>
    <xf numFmtId="0" fontId="43" fillId="0" borderId="0"/>
    <xf numFmtId="0" fontId="63" fillId="0" borderId="0"/>
    <xf numFmtId="0" fontId="49" fillId="25" borderId="41" applyNumberFormat="0" applyAlignment="0" applyProtection="0"/>
    <xf numFmtId="0" fontId="43" fillId="0" borderId="0"/>
    <xf numFmtId="0" fontId="43" fillId="0" borderId="0"/>
    <xf numFmtId="0" fontId="39" fillId="15" borderId="41" applyNumberFormat="0" applyAlignment="0" applyProtection="0">
      <alignment vertical="center"/>
    </xf>
    <xf numFmtId="0" fontId="37" fillId="0" borderId="0"/>
    <xf numFmtId="0" fontId="39" fillId="15" borderId="41" applyNumberFormat="0" applyAlignment="0" applyProtection="0">
      <alignment vertical="center"/>
    </xf>
    <xf numFmtId="0" fontId="55" fillId="27" borderId="0" applyNumberFormat="0" applyBorder="0" applyAlignment="0" applyProtection="0">
      <alignment vertical="center"/>
    </xf>
    <xf numFmtId="0" fontId="37" fillId="0" borderId="0"/>
    <xf numFmtId="0" fontId="38" fillId="14" borderId="41" applyNumberFormat="0" applyAlignment="0" applyProtection="0">
      <alignment vertical="center"/>
    </xf>
    <xf numFmtId="0" fontId="51" fillId="0" borderId="0">
      <alignment vertical="top"/>
    </xf>
    <xf numFmtId="0" fontId="66" fillId="23" borderId="0">
      <alignment vertical="center"/>
    </xf>
    <xf numFmtId="0" fontId="38" fillId="14" borderId="41" applyNumberFormat="0" applyAlignment="0" applyProtection="0">
      <alignment vertical="center"/>
    </xf>
    <xf numFmtId="0" fontId="63" fillId="0" borderId="0"/>
    <xf numFmtId="0" fontId="43" fillId="0" borderId="0"/>
    <xf numFmtId="0" fontId="50" fillId="19" borderId="0" applyNumberFormat="0" applyBorder="0" applyAlignment="0" applyProtection="0"/>
    <xf numFmtId="0" fontId="63" fillId="0" borderId="0"/>
    <xf numFmtId="9" fontId="60" fillId="0" borderId="0" applyFont="0" applyFill="0" applyBorder="0" applyAlignment="0" applyProtection="0"/>
    <xf numFmtId="0" fontId="50" fillId="19" borderId="0"/>
    <xf numFmtId="0" fontId="50" fillId="19" borderId="0"/>
    <xf numFmtId="0" fontId="63" fillId="0" borderId="0"/>
    <xf numFmtId="43" fontId="0" fillId="0" borderId="0" applyFont="0" applyFill="0" applyBorder="0" applyAlignment="0" applyProtection="0">
      <alignment vertical="center"/>
    </xf>
    <xf numFmtId="0" fontId="51" fillId="0" borderId="0">
      <alignment vertical="top"/>
      <protection locked="0"/>
    </xf>
    <xf numFmtId="0" fontId="51" fillId="0" borderId="0">
      <alignment vertical="top"/>
      <protection locked="0"/>
    </xf>
    <xf numFmtId="0" fontId="41" fillId="44" borderId="0" applyNumberFormat="0" applyBorder="0" applyAlignment="0" applyProtection="0">
      <alignment vertical="center"/>
    </xf>
    <xf numFmtId="0" fontId="64" fillId="20" borderId="44">
      <alignment vertical="center"/>
    </xf>
    <xf numFmtId="0" fontId="60" fillId="20" borderId="44" applyNumberFormat="0" applyFont="0" applyAlignment="0" applyProtection="0"/>
    <xf numFmtId="0" fontId="37" fillId="0" borderId="0"/>
    <xf numFmtId="0" fontId="44" fillId="21" borderId="0"/>
    <xf numFmtId="0" fontId="44" fillId="21" borderId="0"/>
    <xf numFmtId="0" fontId="37" fillId="0" borderId="0"/>
    <xf numFmtId="0" fontId="37" fillId="0" borderId="0"/>
    <xf numFmtId="0" fontId="45" fillId="19" borderId="0" applyNumberFormat="0" applyBorder="0" applyAlignment="0" applyProtection="0"/>
    <xf numFmtId="0" fontId="165" fillId="14" borderId="41" applyNumberFormat="0" applyAlignment="0" applyProtection="0"/>
    <xf numFmtId="0" fontId="59" fillId="15" borderId="45" applyNumberFormat="0" applyAlignment="0" applyProtection="0">
      <alignment vertical="center"/>
    </xf>
    <xf numFmtId="0" fontId="37" fillId="0" borderId="0"/>
    <xf numFmtId="0" fontId="37" fillId="0" borderId="0"/>
    <xf numFmtId="0" fontId="0" fillId="0" borderId="0">
      <alignment vertical="center"/>
    </xf>
    <xf numFmtId="0" fontId="37" fillId="0" borderId="0"/>
    <xf numFmtId="0" fontId="37" fillId="0" borderId="0"/>
    <xf numFmtId="0" fontId="61" fillId="25" borderId="45" applyNumberFormat="0" applyAlignment="0" applyProtection="0"/>
    <xf numFmtId="0" fontId="37" fillId="0" borderId="0"/>
    <xf numFmtId="0" fontId="53" fillId="21" borderId="0" applyNumberFormat="0" applyBorder="0" applyAlignment="0" applyProtection="0">
      <alignment vertical="center"/>
    </xf>
    <xf numFmtId="0" fontId="37" fillId="0" borderId="0"/>
    <xf numFmtId="0" fontId="55" fillId="27" borderId="0" applyNumberFormat="0" applyBorder="0" applyAlignment="0" applyProtection="0">
      <alignment vertical="center"/>
    </xf>
    <xf numFmtId="0" fontId="37" fillId="0" borderId="0"/>
    <xf numFmtId="0" fontId="43" fillId="0" borderId="0"/>
    <xf numFmtId="0" fontId="37" fillId="0" borderId="0"/>
    <xf numFmtId="0" fontId="50" fillId="19" borderId="0" applyNumberFormat="0" applyBorder="0" applyAlignment="0" applyProtection="0"/>
    <xf numFmtId="0" fontId="54" fillId="0" borderId="46" applyNumberFormat="0" applyFill="0" applyAlignment="0" applyProtection="0">
      <alignment vertical="center"/>
    </xf>
    <xf numFmtId="0" fontId="37" fillId="0" borderId="0"/>
    <xf numFmtId="0" fontId="37" fillId="0" borderId="0"/>
    <xf numFmtId="0" fontId="37" fillId="0" borderId="0"/>
    <xf numFmtId="0" fontId="55" fillId="27" borderId="0" applyNumberFormat="0" applyBorder="0" applyAlignment="0" applyProtection="0">
      <alignment vertical="center"/>
    </xf>
    <xf numFmtId="0" fontId="41" fillId="36" borderId="0">
      <alignment vertical="center"/>
    </xf>
    <xf numFmtId="0" fontId="37" fillId="0" borderId="0"/>
    <xf numFmtId="0" fontId="50" fillId="19" borderId="0"/>
    <xf numFmtId="0" fontId="45" fillId="37" borderId="0"/>
    <xf numFmtId="0" fontId="37" fillId="0" borderId="0"/>
    <xf numFmtId="0" fontId="38" fillId="14" borderId="41" applyNumberFormat="0" applyAlignment="0" applyProtection="0">
      <alignment vertical="center"/>
    </xf>
    <xf numFmtId="0" fontId="37" fillId="0" borderId="0"/>
    <xf numFmtId="0" fontId="37" fillId="0" borderId="0"/>
    <xf numFmtId="0" fontId="45" fillId="28" borderId="0"/>
    <xf numFmtId="0" fontId="41" fillId="20" borderId="44" applyNumberFormat="0" applyFont="0" applyAlignment="0" applyProtection="0">
      <alignment vertical="center"/>
    </xf>
    <xf numFmtId="0" fontId="37" fillId="0" borderId="0"/>
    <xf numFmtId="0" fontId="55" fillId="27" borderId="0" applyNumberFormat="0" applyBorder="0" applyAlignment="0" applyProtection="0">
      <alignment vertical="center"/>
    </xf>
    <xf numFmtId="0" fontId="37" fillId="0" borderId="0"/>
    <xf numFmtId="0" fontId="41" fillId="14" borderId="0" applyNumberFormat="0" applyBorder="0" applyAlignment="0" applyProtection="0">
      <alignment vertical="center"/>
    </xf>
    <xf numFmtId="0" fontId="37" fillId="0" borderId="0"/>
    <xf numFmtId="0" fontId="60" fillId="20" borderId="44" applyNumberFormat="0" applyFont="0" applyAlignment="0" applyProtection="0"/>
    <xf numFmtId="0" fontId="51" fillId="0" borderId="0">
      <alignment vertical="top"/>
    </xf>
    <xf numFmtId="0" fontId="43" fillId="0" borderId="0"/>
    <xf numFmtId="0" fontId="60" fillId="20" borderId="44" applyNumberFormat="0" applyFont="0" applyAlignment="0" applyProtection="0"/>
    <xf numFmtId="0" fontId="51" fillId="0" borderId="0">
      <alignment vertical="top"/>
    </xf>
    <xf numFmtId="183" fontId="43" fillId="0" borderId="0">
      <protection locked="0"/>
    </xf>
    <xf numFmtId="0" fontId="41" fillId="20" borderId="44" applyNumberFormat="0" applyFont="0" applyAlignment="0" applyProtection="0">
      <alignment vertical="center"/>
    </xf>
    <xf numFmtId="0" fontId="37" fillId="0" borderId="0"/>
    <xf numFmtId="0" fontId="43" fillId="0" borderId="0"/>
    <xf numFmtId="0" fontId="50" fillId="36" borderId="0"/>
    <xf numFmtId="0" fontId="50" fillId="36" borderId="0"/>
    <xf numFmtId="0" fontId="37" fillId="0" borderId="0"/>
    <xf numFmtId="0" fontId="60" fillId="20" borderId="44" applyNumberFormat="0" applyFont="0" applyAlignment="0" applyProtection="0"/>
    <xf numFmtId="0" fontId="66" fillId="23" borderId="0">
      <alignment vertical="center"/>
    </xf>
    <xf numFmtId="0" fontId="0" fillId="0" borderId="0">
      <alignment vertical="center"/>
    </xf>
    <xf numFmtId="0" fontId="0" fillId="0" borderId="0">
      <alignment vertical="center"/>
    </xf>
    <xf numFmtId="0" fontId="64" fillId="20" borderId="44">
      <alignment vertical="center"/>
    </xf>
    <xf numFmtId="0" fontId="37" fillId="0" borderId="0"/>
    <xf numFmtId="0" fontId="60" fillId="0" borderId="0"/>
    <xf numFmtId="0" fontId="61" fillId="25" borderId="45" applyNumberFormat="0" applyAlignment="0" applyProtection="0"/>
    <xf numFmtId="0" fontId="54" fillId="0" borderId="54" applyNumberFormat="0" applyFill="0" applyAlignment="0" applyProtection="0">
      <alignment vertical="center"/>
    </xf>
    <xf numFmtId="0" fontId="60" fillId="0" borderId="0"/>
    <xf numFmtId="0" fontId="49" fillId="25" borderId="41" applyNumberFormat="0" applyAlignment="0" applyProtection="0"/>
    <xf numFmtId="0" fontId="37" fillId="0" borderId="0"/>
    <xf numFmtId="0" fontId="41" fillId="3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37" fillId="0" borderId="0"/>
    <xf numFmtId="0" fontId="45" fillId="28" borderId="0" applyNumberFormat="0" applyBorder="0" applyAlignment="0" applyProtection="0"/>
    <xf numFmtId="0" fontId="37" fillId="0" borderId="0"/>
    <xf numFmtId="183" fontId="43" fillId="0" borderId="0"/>
    <xf numFmtId="0" fontId="37" fillId="0" borderId="0"/>
    <xf numFmtId="0" fontId="41" fillId="14" borderId="0">
      <alignment vertical="center"/>
    </xf>
    <xf numFmtId="0" fontId="49" fillId="25" borderId="41" applyNumberFormat="0" applyAlignment="0" applyProtection="0"/>
    <xf numFmtId="0" fontId="37" fillId="0" borderId="0"/>
    <xf numFmtId="0" fontId="60" fillId="20" borderId="44" applyNumberFormat="0" applyFont="0" applyAlignment="0" applyProtection="0"/>
    <xf numFmtId="183" fontId="43" fillId="0" borderId="0"/>
    <xf numFmtId="0" fontId="50" fillId="36" borderId="0"/>
    <xf numFmtId="0" fontId="50" fillId="17" borderId="0" applyNumberFormat="0" applyBorder="0" applyAlignment="0" applyProtection="0"/>
    <xf numFmtId="0" fontId="41" fillId="20" borderId="44" applyNumberFormat="0" applyFont="0" applyAlignment="0" applyProtection="0">
      <alignment vertical="center"/>
    </xf>
    <xf numFmtId="183" fontId="43" fillId="0" borderId="0"/>
    <xf numFmtId="0" fontId="50" fillId="15" borderId="0" applyNumberFormat="0" applyBorder="0" applyAlignment="0" applyProtection="0"/>
    <xf numFmtId="183" fontId="43" fillId="0" borderId="0"/>
    <xf numFmtId="0" fontId="53" fillId="21" borderId="0" applyNumberFormat="0" applyBorder="0" applyAlignment="0" applyProtection="0">
      <alignment vertical="center"/>
    </xf>
    <xf numFmtId="0" fontId="63" fillId="0" borderId="0"/>
    <xf numFmtId="0" fontId="41" fillId="36" borderId="0" applyNumberFormat="0" applyBorder="0" applyAlignment="0" applyProtection="0">
      <alignment vertical="center"/>
    </xf>
    <xf numFmtId="0" fontId="50" fillId="36" borderId="0" applyNumberFormat="0" applyBorder="0" applyAlignment="0" applyProtection="0"/>
    <xf numFmtId="0" fontId="64" fillId="20" borderId="44">
      <alignment vertical="center"/>
    </xf>
    <xf numFmtId="183" fontId="43" fillId="0" borderId="0"/>
    <xf numFmtId="0" fontId="140" fillId="0" borderId="0"/>
    <xf numFmtId="0" fontId="44" fillId="21" borderId="0"/>
    <xf numFmtId="219" fontId="43" fillId="0" borderId="0"/>
    <xf numFmtId="0" fontId="51" fillId="0" borderId="0">
      <alignment vertical="top"/>
    </xf>
    <xf numFmtId="224" fontId="43" fillId="0" borderId="0"/>
    <xf numFmtId="0" fontId="50" fillId="36" borderId="0"/>
    <xf numFmtId="0" fontId="63" fillId="0" borderId="0"/>
    <xf numFmtId="0" fontId="41" fillId="21" borderId="0" applyNumberFormat="0" applyBorder="0" applyAlignment="0" applyProtection="0">
      <alignment vertical="center"/>
    </xf>
    <xf numFmtId="0" fontId="63" fillId="0" borderId="0"/>
    <xf numFmtId="0" fontId="63" fillId="0" borderId="0"/>
    <xf numFmtId="0" fontId="119" fillId="27" borderId="0" applyNumberFormat="0" applyBorder="0" applyAlignment="0" applyProtection="0">
      <alignment vertical="center"/>
    </xf>
    <xf numFmtId="0" fontId="63" fillId="0" borderId="0"/>
    <xf numFmtId="0" fontId="49" fillId="25" borderId="41" applyNumberFormat="0" applyAlignment="0" applyProtection="0"/>
    <xf numFmtId="0" fontId="63" fillId="0" borderId="0"/>
    <xf numFmtId="0" fontId="61" fillId="25" borderId="45" applyNumberFormat="0" applyAlignment="0" applyProtection="0"/>
    <xf numFmtId="0" fontId="43" fillId="30" borderId="0"/>
    <xf numFmtId="0" fontId="43" fillId="0" borderId="0"/>
    <xf numFmtId="0" fontId="41" fillId="17" borderId="0" applyNumberFormat="0" applyBorder="0" applyAlignment="0" applyProtection="0">
      <alignment vertical="center"/>
    </xf>
    <xf numFmtId="0" fontId="43" fillId="0" borderId="0"/>
    <xf numFmtId="0" fontId="66" fillId="35" borderId="0">
      <alignment vertical="center"/>
    </xf>
    <xf numFmtId="0" fontId="63" fillId="0" borderId="0"/>
    <xf numFmtId="0" fontId="51" fillId="44" borderId="0" applyNumberFormat="0" applyBorder="0" applyAlignment="0" applyProtection="0"/>
    <xf numFmtId="0" fontId="37" fillId="0" borderId="0"/>
    <xf numFmtId="0" fontId="37" fillId="0" borderId="0"/>
    <xf numFmtId="0" fontId="41" fillId="20" borderId="44" applyNumberFormat="0" applyFont="0" applyAlignment="0" applyProtection="0">
      <alignment vertical="center"/>
    </xf>
    <xf numFmtId="0" fontId="50" fillId="17" borderId="0" applyNumberFormat="0" applyBorder="0" applyAlignment="0" applyProtection="0"/>
    <xf numFmtId="0" fontId="41" fillId="36" borderId="0">
      <alignment vertical="center"/>
    </xf>
    <xf numFmtId="0" fontId="58" fillId="52" borderId="0" applyNumberFormat="0" applyBorder="0" applyAlignment="0" applyProtection="0"/>
    <xf numFmtId="0" fontId="166" fillId="27" borderId="0" applyNumberFormat="0" applyBorder="0" applyAlignment="0" applyProtection="0"/>
    <xf numFmtId="0" fontId="49" fillId="25" borderId="41" applyNumberFormat="0" applyAlignment="0" applyProtection="0"/>
    <xf numFmtId="0" fontId="167" fillId="0" borderId="0"/>
    <xf numFmtId="0" fontId="41" fillId="55" borderId="0">
      <alignment vertical="center"/>
    </xf>
    <xf numFmtId="0" fontId="39" fillId="15" borderId="41" applyNumberFormat="0" applyAlignment="0" applyProtection="0">
      <alignment vertical="center"/>
    </xf>
    <xf numFmtId="0" fontId="66" fillId="29" borderId="0" applyNumberFormat="0" applyBorder="0" applyAlignment="0" applyProtection="0">
      <alignment vertical="center"/>
    </xf>
    <xf numFmtId="0" fontId="0" fillId="0" borderId="0">
      <alignment vertical="center"/>
    </xf>
    <xf numFmtId="0" fontId="37" fillId="0" borderId="0"/>
    <xf numFmtId="0" fontId="39" fillId="15" borderId="41" applyNumberFormat="0" applyAlignment="0" applyProtection="0">
      <alignment vertical="center"/>
    </xf>
    <xf numFmtId="0" fontId="37" fillId="0" borderId="0"/>
    <xf numFmtId="0" fontId="0" fillId="0" borderId="0">
      <alignment vertical="center"/>
    </xf>
    <xf numFmtId="0" fontId="0" fillId="0" borderId="0">
      <alignment vertical="center"/>
    </xf>
    <xf numFmtId="0" fontId="49" fillId="25" borderId="41" applyNumberFormat="0" applyAlignment="0" applyProtection="0"/>
    <xf numFmtId="0" fontId="49" fillId="25" borderId="41" applyNumberFormat="0" applyAlignment="0" applyProtection="0"/>
    <xf numFmtId="0" fontId="63" fillId="0" borderId="0"/>
    <xf numFmtId="0" fontId="43" fillId="0" borderId="0"/>
    <xf numFmtId="0" fontId="45" fillId="12" borderId="0"/>
    <xf numFmtId="0" fontId="38" fillId="14" borderId="41" applyNumberFormat="0" applyAlignment="0" applyProtection="0">
      <alignment vertical="center"/>
    </xf>
    <xf numFmtId="0" fontId="61" fillId="25" borderId="45" applyNumberFormat="0" applyAlignment="0" applyProtection="0"/>
    <xf numFmtId="43" fontId="0" fillId="0" borderId="0" applyFont="0" applyFill="0" applyBorder="0" applyAlignment="0" applyProtection="0">
      <alignment vertical="center"/>
    </xf>
    <xf numFmtId="0" fontId="43" fillId="0" borderId="0"/>
    <xf numFmtId="0" fontId="43" fillId="0" borderId="0"/>
    <xf numFmtId="0" fontId="43" fillId="0" borderId="0"/>
    <xf numFmtId="0" fontId="60" fillId="20" borderId="44" applyNumberFormat="0" applyFont="0" applyAlignment="0" applyProtection="0"/>
    <xf numFmtId="0" fontId="66" fillId="35" borderId="0">
      <alignment vertical="center"/>
    </xf>
    <xf numFmtId="0" fontId="54" fillId="0" borderId="46" applyNumberFormat="0" applyFill="0" applyAlignment="0" applyProtection="0">
      <alignment vertical="center"/>
    </xf>
    <xf numFmtId="0" fontId="43" fillId="0" borderId="0"/>
    <xf numFmtId="0" fontId="43" fillId="0" borderId="0"/>
    <xf numFmtId="0" fontId="41" fillId="19" borderId="0">
      <alignment vertical="center"/>
    </xf>
    <xf numFmtId="0" fontId="60" fillId="20" borderId="44" applyNumberFormat="0" applyFont="0" applyAlignment="0" applyProtection="0"/>
    <xf numFmtId="0" fontId="66" fillId="35" borderId="0">
      <alignment vertical="center"/>
    </xf>
    <xf numFmtId="0" fontId="43" fillId="0" borderId="0"/>
    <xf numFmtId="0" fontId="45" fillId="26" borderId="0"/>
    <xf numFmtId="0" fontId="54" fillId="0" borderId="46" applyNumberFormat="0" applyFill="0" applyAlignment="0" applyProtection="0">
      <alignment vertical="center"/>
    </xf>
    <xf numFmtId="0" fontId="43" fillId="0" borderId="0"/>
    <xf numFmtId="0" fontId="41" fillId="19" borderId="0">
      <alignment vertical="center"/>
    </xf>
    <xf numFmtId="0" fontId="60" fillId="20" borderId="44" applyNumberFormat="0" applyFont="0" applyAlignment="0" applyProtection="0"/>
    <xf numFmtId="0" fontId="66" fillId="35" borderId="0">
      <alignment vertical="center"/>
    </xf>
    <xf numFmtId="0" fontId="43" fillId="0" borderId="0"/>
    <xf numFmtId="0" fontId="49" fillId="25" borderId="41" applyNumberFormat="0" applyAlignment="0" applyProtection="0"/>
    <xf numFmtId="0" fontId="43" fillId="0" borderId="0"/>
    <xf numFmtId="0" fontId="43" fillId="0" borderId="0"/>
    <xf numFmtId="0" fontId="41" fillId="19" borderId="0" applyNumberFormat="0" applyBorder="0" applyAlignment="0" applyProtection="0">
      <alignment vertical="center"/>
    </xf>
    <xf numFmtId="0" fontId="55" fillId="27" borderId="0" applyNumberFormat="0" applyBorder="0" applyAlignment="0" applyProtection="0">
      <alignment vertical="center"/>
    </xf>
    <xf numFmtId="0" fontId="43" fillId="0" borderId="0"/>
    <xf numFmtId="0" fontId="60" fillId="20" borderId="44" applyNumberFormat="0" applyFont="0" applyAlignment="0" applyProtection="0"/>
    <xf numFmtId="0" fontId="49" fillId="25" borderId="41" applyNumberFormat="0" applyAlignment="0" applyProtection="0"/>
    <xf numFmtId="0" fontId="43" fillId="0" borderId="0"/>
    <xf numFmtId="0" fontId="59" fillId="15" borderId="45" applyNumberFormat="0" applyAlignment="0" applyProtection="0">
      <alignment vertical="center"/>
    </xf>
    <xf numFmtId="0" fontId="51" fillId="0" borderId="0">
      <alignment vertical="top"/>
    </xf>
    <xf numFmtId="0" fontId="49" fillId="25" borderId="41" applyNumberFormat="0" applyAlignment="0" applyProtection="0"/>
    <xf numFmtId="0" fontId="49" fillId="25" borderId="41" applyNumberFormat="0" applyAlignment="0" applyProtection="0"/>
    <xf numFmtId="0" fontId="43" fillId="0" borderId="0"/>
    <xf numFmtId="0" fontId="51" fillId="17" borderId="0" applyNumberFormat="0" applyBorder="0" applyAlignment="0" applyProtection="0"/>
    <xf numFmtId="0" fontId="41" fillId="36" borderId="0" applyNumberFormat="0" applyBorder="0" applyAlignment="0" applyProtection="0">
      <alignment vertical="center"/>
    </xf>
    <xf numFmtId="0" fontId="0" fillId="0" borderId="0">
      <alignment vertical="center"/>
    </xf>
    <xf numFmtId="191" fontId="43" fillId="0" borderId="0"/>
    <xf numFmtId="0" fontId="51" fillId="0" borderId="0">
      <alignment vertical="top"/>
    </xf>
    <xf numFmtId="0" fontId="45" fillId="35" borderId="0"/>
    <xf numFmtId="0" fontId="43" fillId="0" borderId="0"/>
    <xf numFmtId="0" fontId="60" fillId="0" borderId="0"/>
    <xf numFmtId="0" fontId="0" fillId="0" borderId="0">
      <alignment vertical="center"/>
    </xf>
    <xf numFmtId="0" fontId="49" fillId="25" borderId="41" applyNumberFormat="0" applyAlignment="0" applyProtection="0"/>
    <xf numFmtId="0" fontId="54" fillId="0" borderId="46" applyNumberFormat="0" applyFill="0" applyAlignment="0" applyProtection="0">
      <alignment vertical="center"/>
    </xf>
    <xf numFmtId="0" fontId="49" fillId="25" borderId="41" applyNumberFormat="0" applyAlignment="0" applyProtection="0"/>
    <xf numFmtId="0" fontId="43" fillId="0" borderId="0"/>
    <xf numFmtId="0" fontId="63" fillId="0" borderId="0"/>
    <xf numFmtId="0" fontId="37" fillId="0" borderId="0"/>
    <xf numFmtId="183" fontId="43" fillId="0" borderId="0">
      <protection locked="0"/>
    </xf>
    <xf numFmtId="0" fontId="43" fillId="0" borderId="0"/>
    <xf numFmtId="0" fontId="144" fillId="0" borderId="0" applyNumberFormat="0" applyFill="0" applyBorder="0" applyAlignment="0" applyProtection="0">
      <alignment vertical="center"/>
    </xf>
    <xf numFmtId="183" fontId="43" fillId="0" borderId="0">
      <protection locked="0"/>
    </xf>
    <xf numFmtId="0" fontId="39" fillId="15" borderId="41" applyNumberFormat="0" applyAlignment="0" applyProtection="0">
      <alignment vertical="center"/>
    </xf>
    <xf numFmtId="183" fontId="43" fillId="0" borderId="0">
      <protection locked="0"/>
    </xf>
    <xf numFmtId="183" fontId="43" fillId="0" borderId="0">
      <protection locked="0"/>
    </xf>
    <xf numFmtId="0" fontId="63" fillId="0" borderId="0"/>
    <xf numFmtId="0" fontId="49" fillId="25" borderId="41" applyNumberFormat="0" applyAlignment="0" applyProtection="0"/>
    <xf numFmtId="183" fontId="43" fillId="0" borderId="0">
      <protection locked="0"/>
    </xf>
    <xf numFmtId="0" fontId="43" fillId="0" borderId="0"/>
    <xf numFmtId="0" fontId="38" fillId="14" borderId="41" applyNumberFormat="0" applyAlignment="0" applyProtection="0">
      <alignment vertical="center"/>
    </xf>
    <xf numFmtId="0" fontId="66" fillId="32" borderId="0" applyNumberFormat="0" applyBorder="0" applyAlignment="0" applyProtection="0">
      <alignment vertical="center"/>
    </xf>
    <xf numFmtId="0" fontId="50" fillId="19" borderId="0"/>
    <xf numFmtId="0" fontId="51" fillId="0" borderId="0">
      <alignment vertical="top"/>
    </xf>
    <xf numFmtId="0" fontId="41" fillId="27" borderId="0" applyNumberFormat="0" applyBorder="0" applyAlignment="0" applyProtection="0">
      <alignment vertical="center"/>
    </xf>
    <xf numFmtId="0" fontId="54" fillId="0" borderId="46" applyNumberFormat="0" applyFill="0" applyAlignment="0" applyProtection="0">
      <alignment vertical="center"/>
    </xf>
    <xf numFmtId="0" fontId="37" fillId="0" borderId="0"/>
    <xf numFmtId="43" fontId="138" fillId="0" borderId="0"/>
    <xf numFmtId="0" fontId="37" fillId="0" borderId="0"/>
    <xf numFmtId="0" fontId="37" fillId="0" borderId="0"/>
    <xf numFmtId="0" fontId="41" fillId="20" borderId="44" applyNumberFormat="0" applyFont="0" applyAlignment="0" applyProtection="0">
      <alignment vertical="center"/>
    </xf>
    <xf numFmtId="0" fontId="72" fillId="14" borderId="41" applyNumberFormat="0" applyAlignment="0" applyProtection="0"/>
    <xf numFmtId="0" fontId="37" fillId="0" borderId="0"/>
    <xf numFmtId="0" fontId="41" fillId="14" borderId="0" applyNumberFormat="0" applyBorder="0" applyAlignment="0" applyProtection="0">
      <alignment vertical="center"/>
    </xf>
    <xf numFmtId="0" fontId="96" fillId="30" borderId="0" applyNumberFormat="0" applyBorder="0" applyAlignment="0" applyProtection="0">
      <alignment vertical="center"/>
    </xf>
    <xf numFmtId="0" fontId="68" fillId="25" borderId="41" applyNumberFormat="0" applyAlignment="0" applyProtection="0"/>
    <xf numFmtId="0" fontId="37" fillId="0" borderId="0"/>
    <xf numFmtId="0" fontId="66" fillId="23" borderId="0">
      <alignment vertical="center"/>
    </xf>
    <xf numFmtId="0" fontId="37" fillId="0" borderId="0"/>
    <xf numFmtId="0" fontId="45" fillId="45" borderId="0"/>
    <xf numFmtId="0" fontId="38" fillId="14" borderId="41" applyNumberFormat="0" applyAlignment="0" applyProtection="0">
      <alignment vertical="center"/>
    </xf>
    <xf numFmtId="0" fontId="37" fillId="0" borderId="0"/>
    <xf numFmtId="0" fontId="43" fillId="0" borderId="0"/>
    <xf numFmtId="0" fontId="37" fillId="0" borderId="0"/>
    <xf numFmtId="0" fontId="146" fillId="36" borderId="0">
      <alignment vertical="center"/>
    </xf>
    <xf numFmtId="0" fontId="86" fillId="25" borderId="45" applyNumberFormat="0" applyAlignment="0" applyProtection="0"/>
    <xf numFmtId="0" fontId="37" fillId="0" borderId="0"/>
    <xf numFmtId="0" fontId="0" fillId="0" borderId="0">
      <alignment vertical="center"/>
    </xf>
    <xf numFmtId="0" fontId="0" fillId="0" borderId="0">
      <alignment vertical="center"/>
    </xf>
    <xf numFmtId="0" fontId="49" fillId="25" borderId="41" applyNumberFormat="0" applyAlignment="0" applyProtection="0"/>
    <xf numFmtId="0" fontId="51" fillId="0" borderId="0">
      <alignment vertical="top"/>
    </xf>
    <xf numFmtId="43" fontId="0" fillId="0" borderId="0" applyFont="0" applyFill="0" applyBorder="0" applyAlignment="0" applyProtection="0">
      <alignment vertical="center"/>
    </xf>
    <xf numFmtId="0" fontId="43" fillId="0" borderId="0"/>
    <xf numFmtId="0" fontId="43" fillId="0" borderId="0"/>
    <xf numFmtId="0" fontId="0" fillId="0" borderId="0">
      <alignment vertical="center"/>
    </xf>
    <xf numFmtId="0" fontId="49" fillId="25" borderId="41" applyNumberFormat="0" applyAlignment="0" applyProtection="0"/>
    <xf numFmtId="0" fontId="37" fillId="0" borderId="0"/>
    <xf numFmtId="0" fontId="37" fillId="0" borderId="0"/>
    <xf numFmtId="0" fontId="59" fillId="15" borderId="45" applyNumberFormat="0" applyAlignment="0" applyProtection="0">
      <alignment vertical="center"/>
    </xf>
    <xf numFmtId="0" fontId="45" fillId="23" borderId="0" applyNumberFormat="0" applyBorder="0" applyAlignment="0" applyProtection="0"/>
    <xf numFmtId="0" fontId="49" fillId="25" borderId="41" applyNumberFormat="0" applyAlignment="0" applyProtection="0"/>
    <xf numFmtId="0" fontId="45" fillId="26" borderId="0"/>
    <xf numFmtId="0" fontId="49" fillId="25" borderId="41" applyNumberFormat="0" applyAlignment="0" applyProtection="0"/>
    <xf numFmtId="0" fontId="37" fillId="0" borderId="0"/>
    <xf numFmtId="0" fontId="63" fillId="0" borderId="0"/>
    <xf numFmtId="0" fontId="49" fillId="25" borderId="41" applyNumberFormat="0" applyAlignment="0" applyProtection="0"/>
    <xf numFmtId="0" fontId="43" fillId="0" borderId="0"/>
    <xf numFmtId="0" fontId="43" fillId="0" borderId="0"/>
    <xf numFmtId="0" fontId="63" fillId="0" borderId="0"/>
    <xf numFmtId="0" fontId="0" fillId="0" borderId="0">
      <alignment vertical="center"/>
    </xf>
    <xf numFmtId="0" fontId="60" fillId="20" borderId="44" applyNumberFormat="0" applyFont="0" applyAlignment="0" applyProtection="0"/>
    <xf numFmtId="0" fontId="51" fillId="17" borderId="0" applyNumberFormat="0" applyBorder="0" applyAlignment="0" applyProtection="0"/>
    <xf numFmtId="0" fontId="51" fillId="0" borderId="0">
      <alignment vertical="top"/>
    </xf>
    <xf numFmtId="0" fontId="55" fillId="27" borderId="0" applyNumberFormat="0" applyBorder="0" applyAlignment="0" applyProtection="0">
      <alignment vertical="center"/>
    </xf>
    <xf numFmtId="0" fontId="161" fillId="27" borderId="0" applyNumberFormat="0" applyBorder="0" applyAlignment="0" applyProtection="0">
      <alignment vertical="center"/>
    </xf>
    <xf numFmtId="0" fontId="64" fillId="20" borderId="44">
      <alignment vertical="center"/>
    </xf>
    <xf numFmtId="0" fontId="86" fillId="25" borderId="45" applyNumberFormat="0" applyAlignment="0" applyProtection="0"/>
    <xf numFmtId="0" fontId="49" fillId="25" borderId="41" applyNumberFormat="0" applyAlignment="0" applyProtection="0"/>
    <xf numFmtId="0" fontId="43" fillId="0" borderId="0"/>
    <xf numFmtId="0" fontId="168" fillId="0" borderId="0">
      <alignment vertical="top"/>
    </xf>
    <xf numFmtId="0" fontId="51" fillId="0" borderId="0">
      <alignment vertical="top"/>
    </xf>
    <xf numFmtId="0" fontId="118" fillId="0" borderId="33"/>
    <xf numFmtId="0" fontId="147" fillId="0" borderId="63">
      <alignment horizontal="center"/>
    </xf>
    <xf numFmtId="0" fontId="45" fillId="23" borderId="0"/>
    <xf numFmtId="0" fontId="119" fillId="27" borderId="0" applyNumberFormat="0" applyBorder="0" applyAlignment="0" applyProtection="0">
      <alignment vertical="center"/>
    </xf>
    <xf numFmtId="0" fontId="53" fillId="21" borderId="0" applyNumberFormat="0" applyBorder="0" applyAlignment="0" applyProtection="0">
      <alignment vertical="center"/>
    </xf>
    <xf numFmtId="0" fontId="147" fillId="0" borderId="0">
      <alignment horizontal="left"/>
    </xf>
    <xf numFmtId="0" fontId="50" fillId="44" borderId="0"/>
    <xf numFmtId="0" fontId="124" fillId="55" borderId="0" applyNumberFormat="0" applyBorder="0" applyAlignment="0" applyProtection="0">
      <alignment vertical="center"/>
    </xf>
    <xf numFmtId="0" fontId="169" fillId="0" borderId="0">
      <alignment horizontal="centerContinuous"/>
    </xf>
    <xf numFmtId="0" fontId="75" fillId="25" borderId="0" applyNumberFormat="0" applyBorder="0" applyAlignment="0" applyProtection="0">
      <alignment vertical="center"/>
    </xf>
    <xf numFmtId="183" fontId="43" fillId="0" borderId="0">
      <protection locked="0"/>
    </xf>
    <xf numFmtId="183" fontId="43" fillId="0" borderId="0"/>
    <xf numFmtId="0" fontId="50" fillId="35" borderId="0"/>
    <xf numFmtId="0" fontId="50" fillId="35" borderId="0"/>
    <xf numFmtId="0" fontId="45" fillId="26" borderId="0"/>
    <xf numFmtId="0" fontId="0" fillId="0" borderId="0">
      <alignment vertical="center"/>
    </xf>
    <xf numFmtId="0" fontId="0" fillId="0" borderId="0">
      <alignment vertical="center"/>
    </xf>
    <xf numFmtId="0" fontId="43" fillId="0" borderId="0"/>
    <xf numFmtId="0" fontId="43" fillId="0" borderId="0"/>
    <xf numFmtId="0" fontId="39" fillId="15" borderId="41" applyNumberFormat="0" applyAlignment="0" applyProtection="0">
      <alignment vertical="center"/>
    </xf>
    <xf numFmtId="0" fontId="50" fillId="37" borderId="0"/>
    <xf numFmtId="0" fontId="50" fillId="37" borderId="0"/>
    <xf numFmtId="0" fontId="43" fillId="0" borderId="0"/>
    <xf numFmtId="0" fontId="41" fillId="27" borderId="0" applyNumberFormat="0" applyBorder="0" applyAlignment="0" applyProtection="0">
      <alignment vertical="center"/>
    </xf>
    <xf numFmtId="0" fontId="49" fillId="25" borderId="41" applyNumberFormat="0" applyAlignment="0" applyProtection="0"/>
    <xf numFmtId="0" fontId="43" fillId="0" borderId="0"/>
    <xf numFmtId="0" fontId="49" fillId="25" borderId="41" applyNumberFormat="0" applyAlignment="0" applyProtection="0"/>
    <xf numFmtId="0" fontId="43" fillId="0" borderId="0"/>
    <xf numFmtId="0" fontId="43" fillId="0" borderId="0"/>
    <xf numFmtId="0" fontId="51" fillId="0" borderId="0">
      <alignment vertical="top"/>
    </xf>
    <xf numFmtId="0" fontId="86" fillId="25" borderId="45" applyNumberFormat="0" applyAlignment="0" applyProtection="0"/>
    <xf numFmtId="0" fontId="51" fillId="0" borderId="0">
      <alignment vertical="top"/>
    </xf>
    <xf numFmtId="0" fontId="51" fillId="0" borderId="0">
      <alignment vertical="top"/>
    </xf>
    <xf numFmtId="0" fontId="51" fillId="0" borderId="0">
      <alignment vertical="top"/>
    </xf>
    <xf numFmtId="0" fontId="45" fillId="12" borderId="0"/>
    <xf numFmtId="0" fontId="45" fillId="12" borderId="0"/>
    <xf numFmtId="0" fontId="51" fillId="0" borderId="0">
      <alignment vertical="top"/>
    </xf>
    <xf numFmtId="0" fontId="61" fillId="25" borderId="45" applyNumberFormat="0" applyAlignment="0" applyProtection="0"/>
    <xf numFmtId="0" fontId="53" fillId="21" borderId="0" applyNumberFormat="0" applyBorder="0" applyAlignment="0" applyProtection="0">
      <alignment vertical="center"/>
    </xf>
    <xf numFmtId="0" fontId="63" fillId="0" borderId="0"/>
    <xf numFmtId="0" fontId="38" fillId="14" borderId="41" applyNumberFormat="0" applyAlignment="0" applyProtection="0">
      <alignment vertical="center"/>
    </xf>
    <xf numFmtId="0" fontId="50" fillId="36" borderId="0"/>
    <xf numFmtId="43" fontId="60" fillId="0" borderId="0" applyFont="0" applyFill="0" applyBorder="0" applyAlignment="0" applyProtection="0"/>
    <xf numFmtId="0" fontId="51" fillId="0" borderId="0">
      <alignment vertical="top"/>
    </xf>
    <xf numFmtId="0" fontId="63" fillId="0" borderId="0"/>
    <xf numFmtId="0" fontId="37" fillId="0" borderId="0"/>
    <xf numFmtId="0" fontId="38" fillId="14" borderId="41" applyNumberFormat="0" applyAlignment="0" applyProtection="0">
      <alignment vertical="center"/>
    </xf>
    <xf numFmtId="0" fontId="57" fillId="0" borderId="0">
      <alignment vertical="center"/>
    </xf>
    <xf numFmtId="0" fontId="57" fillId="0" borderId="0">
      <alignment vertical="center"/>
    </xf>
    <xf numFmtId="0" fontId="49" fillId="25" borderId="41" applyNumberFormat="0" applyAlignment="0" applyProtection="0"/>
    <xf numFmtId="0" fontId="51" fillId="0" borderId="0">
      <alignment vertical="top"/>
    </xf>
    <xf numFmtId="0" fontId="63" fillId="0" borderId="0"/>
    <xf numFmtId="0" fontId="39" fillId="25" borderId="41" applyNumberFormat="0" applyAlignment="0" applyProtection="0">
      <alignment vertical="center"/>
    </xf>
    <xf numFmtId="0" fontId="51" fillId="17" borderId="0" applyNumberFormat="0" applyBorder="0" applyAlignment="0" applyProtection="0"/>
    <xf numFmtId="0" fontId="53" fillId="21" borderId="0" applyNumberFormat="0" applyBorder="0" applyAlignment="0" applyProtection="0">
      <alignment vertical="center"/>
    </xf>
    <xf numFmtId="0" fontId="41" fillId="19" borderId="0" applyNumberFormat="0" applyBorder="0" applyAlignment="0" applyProtection="0">
      <alignment vertical="center"/>
    </xf>
    <xf numFmtId="43" fontId="0" fillId="0" borderId="0" applyFont="0" applyFill="0" applyBorder="0" applyAlignment="0" applyProtection="0">
      <alignment vertical="center"/>
    </xf>
    <xf numFmtId="43" fontId="0" fillId="0" borderId="0" applyFont="0" applyFill="0" applyBorder="0" applyAlignment="0" applyProtection="0">
      <alignment vertical="center"/>
    </xf>
    <xf numFmtId="0" fontId="55" fillId="27" borderId="0" applyNumberFormat="0" applyBorder="0" applyAlignment="0" applyProtection="0">
      <alignment vertical="center"/>
    </xf>
    <xf numFmtId="0" fontId="63" fillId="0" borderId="0"/>
    <xf numFmtId="0" fontId="60" fillId="20" borderId="44" applyNumberFormat="0" applyFont="0" applyAlignment="0" applyProtection="0"/>
    <xf numFmtId="0" fontId="43" fillId="0" borderId="0"/>
    <xf numFmtId="0" fontId="66" fillId="28" borderId="0" applyNumberFormat="0" applyBorder="0" applyAlignment="0" applyProtection="0">
      <alignment vertical="center"/>
    </xf>
    <xf numFmtId="0" fontId="41" fillId="20" borderId="44" applyNumberFormat="0" applyFont="0" applyAlignment="0" applyProtection="0">
      <alignment vertical="center"/>
    </xf>
    <xf numFmtId="0" fontId="51" fillId="0" borderId="0">
      <alignment vertical="top"/>
    </xf>
    <xf numFmtId="0" fontId="43" fillId="0" borderId="0"/>
    <xf numFmtId="0" fontId="72" fillId="14" borderId="41" applyNumberFormat="0" applyAlignment="0" applyProtection="0"/>
    <xf numFmtId="0" fontId="66" fillId="29" borderId="0">
      <alignment vertical="center"/>
    </xf>
    <xf numFmtId="0" fontId="53" fillId="21" borderId="0" applyNumberFormat="0" applyBorder="0" applyAlignment="0" applyProtection="0">
      <alignment vertical="center"/>
    </xf>
    <xf numFmtId="0" fontId="43" fillId="0" borderId="0"/>
    <xf numFmtId="0" fontId="43" fillId="0" borderId="0"/>
    <xf numFmtId="0" fontId="41" fillId="21" borderId="0" applyNumberFormat="0" applyBorder="0" applyAlignment="0" applyProtection="0">
      <alignment vertical="center"/>
    </xf>
    <xf numFmtId="0" fontId="43" fillId="0" borderId="0"/>
    <xf numFmtId="0" fontId="39" fillId="15" borderId="41" applyNumberFormat="0" applyAlignment="0" applyProtection="0">
      <alignment vertical="center"/>
    </xf>
    <xf numFmtId="0" fontId="97" fillId="0" borderId="54" applyNumberFormat="0" applyFill="0" applyAlignment="0" applyProtection="0"/>
    <xf numFmtId="0" fontId="64" fillId="20" borderId="44">
      <alignment vertical="center"/>
    </xf>
    <xf numFmtId="0" fontId="43" fillId="0" borderId="0"/>
    <xf numFmtId="0" fontId="39" fillId="15" borderId="41" applyNumberFormat="0" applyAlignment="0" applyProtection="0">
      <alignment vertical="center"/>
    </xf>
    <xf numFmtId="0" fontId="97" fillId="0" borderId="54" applyNumberFormat="0" applyFill="0" applyAlignment="0" applyProtection="0"/>
    <xf numFmtId="0" fontId="64" fillId="20" borderId="44">
      <alignment vertical="center"/>
    </xf>
    <xf numFmtId="0" fontId="43" fillId="0" borderId="0"/>
    <xf numFmtId="0" fontId="39" fillId="15" borderId="41" applyNumberFormat="0" applyAlignment="0" applyProtection="0">
      <alignment vertical="center"/>
    </xf>
    <xf numFmtId="0" fontId="97" fillId="0" borderId="54" applyNumberFormat="0" applyFill="0" applyAlignment="0" applyProtection="0"/>
    <xf numFmtId="0" fontId="64" fillId="20" borderId="44">
      <alignment vertical="center"/>
    </xf>
    <xf numFmtId="0" fontId="41" fillId="20" borderId="44" applyNumberFormat="0" applyFont="0" applyAlignment="0" applyProtection="0">
      <alignment vertical="center"/>
    </xf>
    <xf numFmtId="0" fontId="49" fillId="25" borderId="41" applyNumberFormat="0" applyAlignment="0" applyProtection="0"/>
    <xf numFmtId="0" fontId="51" fillId="0" borderId="0">
      <alignment vertical="top"/>
    </xf>
    <xf numFmtId="0" fontId="50" fillId="37" borderId="0" applyNumberFormat="0" applyBorder="0" applyAlignment="0" applyProtection="0"/>
    <xf numFmtId="0" fontId="39" fillId="15" borderId="41" applyNumberFormat="0" applyAlignment="0" applyProtection="0">
      <alignment vertical="center"/>
    </xf>
    <xf numFmtId="0" fontId="53" fillId="21" borderId="0" applyNumberFormat="0" applyBorder="0" applyAlignment="0" applyProtection="0">
      <alignment vertical="center"/>
    </xf>
    <xf numFmtId="0" fontId="61" fillId="25" borderId="45" applyNumberFormat="0" applyAlignment="0" applyProtection="0"/>
    <xf numFmtId="0" fontId="43" fillId="0" borderId="0"/>
    <xf numFmtId="0" fontId="64" fillId="20" borderId="44">
      <alignment vertical="center"/>
    </xf>
    <xf numFmtId="0" fontId="60" fillId="20" borderId="44" applyNumberFormat="0" applyFont="0" applyAlignment="0" applyProtection="0"/>
    <xf numFmtId="0" fontId="37" fillId="0" borderId="0"/>
    <xf numFmtId="0" fontId="50" fillId="17" borderId="0" applyNumberFormat="0" applyBorder="0" applyAlignment="0" applyProtection="0"/>
    <xf numFmtId="0" fontId="51" fillId="0" borderId="0">
      <alignment vertical="top"/>
    </xf>
    <xf numFmtId="0" fontId="51" fillId="0" borderId="0">
      <alignment vertical="top"/>
    </xf>
    <xf numFmtId="0" fontId="43" fillId="0" borderId="0"/>
    <xf numFmtId="0" fontId="63" fillId="0" borderId="0"/>
    <xf numFmtId="0" fontId="51" fillId="0" borderId="0">
      <alignment vertical="top"/>
    </xf>
    <xf numFmtId="0" fontId="41" fillId="19" borderId="0" applyNumberFormat="0" applyBorder="0" applyAlignment="0" applyProtection="0">
      <alignment vertical="center"/>
    </xf>
    <xf numFmtId="186" fontId="0" fillId="0" borderId="0" applyFont="0" applyFill="0" applyBorder="0" applyAlignment="0" applyProtection="0"/>
    <xf numFmtId="0" fontId="43" fillId="0" borderId="0"/>
    <xf numFmtId="0" fontId="63" fillId="0" borderId="0"/>
    <xf numFmtId="0" fontId="97" fillId="0" borderId="54" applyNumberFormat="0" applyFill="0" applyAlignment="0" applyProtection="0"/>
    <xf numFmtId="0" fontId="43" fillId="0" borderId="0"/>
    <xf numFmtId="0" fontId="37" fillId="0" borderId="0"/>
    <xf numFmtId="0" fontId="60" fillId="0" borderId="0"/>
    <xf numFmtId="0" fontId="49" fillId="25" borderId="41" applyNumberFormat="0" applyAlignment="0" applyProtection="0"/>
    <xf numFmtId="0" fontId="63" fillId="0" borderId="0"/>
    <xf numFmtId="0" fontId="39" fillId="15" borderId="41" applyNumberFormat="0" applyAlignment="0" applyProtection="0">
      <alignment vertical="center"/>
    </xf>
    <xf numFmtId="0" fontId="43" fillId="0" borderId="0"/>
    <xf numFmtId="0" fontId="49" fillId="25" borderId="41" applyNumberFormat="0" applyAlignment="0" applyProtection="0"/>
    <xf numFmtId="0" fontId="49" fillId="25" borderId="41" applyNumberFormat="0" applyAlignment="0" applyProtection="0"/>
    <xf numFmtId="0" fontId="43" fillId="0" borderId="0"/>
    <xf numFmtId="0" fontId="58" fillId="19" borderId="0" applyNumberFormat="0" applyBorder="0" applyAlignment="0" applyProtection="0"/>
    <xf numFmtId="0" fontId="59" fillId="15" borderId="45" applyNumberFormat="0" applyAlignment="0" applyProtection="0">
      <alignment vertical="center"/>
    </xf>
    <xf numFmtId="0" fontId="68" fillId="25" borderId="41" applyNumberFormat="0" applyAlignment="0" applyProtection="0"/>
    <xf numFmtId="0" fontId="63" fillId="0" borderId="0"/>
    <xf numFmtId="0" fontId="0" fillId="0" borderId="0">
      <alignment vertical="center"/>
    </xf>
    <xf numFmtId="0" fontId="51" fillId="0" borderId="0">
      <alignment vertical="top"/>
    </xf>
    <xf numFmtId="0" fontId="41" fillId="21" borderId="0" applyNumberFormat="0" applyBorder="0" applyAlignment="0" applyProtection="0">
      <alignment vertical="center"/>
    </xf>
    <xf numFmtId="0" fontId="63" fillId="0" borderId="0"/>
    <xf numFmtId="0" fontId="64" fillId="20" borderId="44">
      <alignment vertical="center"/>
    </xf>
    <xf numFmtId="0" fontId="61" fillId="25" borderId="45" applyNumberFormat="0" applyAlignment="0" applyProtection="0"/>
    <xf numFmtId="0" fontId="49" fillId="25" borderId="41" applyNumberFormat="0" applyAlignment="0" applyProtection="0"/>
    <xf numFmtId="0" fontId="51" fillId="0" borderId="0">
      <alignment vertical="top"/>
    </xf>
    <xf numFmtId="0" fontId="45" fillId="28" borderId="0"/>
    <xf numFmtId="0" fontId="49" fillId="25" borderId="41" applyNumberFormat="0" applyAlignment="0" applyProtection="0"/>
    <xf numFmtId="0" fontId="43" fillId="0" borderId="0"/>
    <xf numFmtId="0" fontId="53" fillId="21" borderId="0" applyNumberFormat="0" applyBorder="0" applyAlignment="0" applyProtection="0">
      <alignment vertical="center"/>
    </xf>
    <xf numFmtId="0" fontId="50" fillId="27" borderId="0"/>
    <xf numFmtId="0" fontId="51" fillId="0" borderId="0">
      <alignment vertical="top"/>
    </xf>
    <xf numFmtId="0" fontId="53" fillId="21" borderId="0" applyNumberFormat="0" applyBorder="0" applyAlignment="0" applyProtection="0">
      <alignment vertical="center"/>
    </xf>
    <xf numFmtId="0" fontId="63" fillId="0" borderId="0"/>
    <xf numFmtId="0" fontId="0" fillId="0" borderId="0">
      <alignment vertical="center"/>
    </xf>
    <xf numFmtId="0" fontId="0" fillId="0" borderId="0">
      <alignment vertical="center"/>
    </xf>
    <xf numFmtId="0" fontId="43" fillId="0" borderId="0"/>
    <xf numFmtId="0" fontId="43" fillId="0" borderId="0"/>
    <xf numFmtId="0" fontId="41" fillId="44" borderId="0" applyNumberFormat="0" applyBorder="0" applyAlignment="0" applyProtection="0">
      <alignment vertical="center"/>
    </xf>
    <xf numFmtId="0" fontId="53" fillId="21" borderId="0" applyNumberFormat="0" applyBorder="0" applyAlignment="0" applyProtection="0">
      <alignment vertical="center"/>
    </xf>
    <xf numFmtId="0" fontId="43" fillId="0" borderId="0"/>
    <xf numFmtId="0" fontId="49" fillId="25" borderId="41" applyNumberFormat="0" applyAlignment="0" applyProtection="0"/>
    <xf numFmtId="0" fontId="45" fillId="26" borderId="0"/>
    <xf numFmtId="0" fontId="63" fillId="0" borderId="0"/>
    <xf numFmtId="0" fontId="50" fillId="44" borderId="0">
      <alignment vertical="center"/>
    </xf>
    <xf numFmtId="0" fontId="41" fillId="14" borderId="0" applyNumberFormat="0" applyBorder="0" applyAlignment="0" applyProtection="0">
      <alignment vertical="center"/>
    </xf>
    <xf numFmtId="0" fontId="41" fillId="35" borderId="0" applyNumberFormat="0" applyBorder="0" applyAlignment="0" applyProtection="0">
      <alignment vertical="center"/>
    </xf>
    <xf numFmtId="0" fontId="55" fillId="27" borderId="0" applyNumberFormat="0" applyBorder="0" applyAlignment="0" applyProtection="0">
      <alignment vertical="center"/>
    </xf>
    <xf numFmtId="0" fontId="63" fillId="0" borderId="0"/>
    <xf numFmtId="0" fontId="66" fillId="37" borderId="0">
      <alignment vertical="center"/>
    </xf>
    <xf numFmtId="0" fontId="63" fillId="0" borderId="0"/>
    <xf numFmtId="0" fontId="59" fillId="15" borderId="45" applyNumberFormat="0" applyAlignment="0" applyProtection="0">
      <alignment vertical="center"/>
    </xf>
    <xf numFmtId="0" fontId="69" fillId="0" borderId="0"/>
    <xf numFmtId="0" fontId="63" fillId="0" borderId="0"/>
    <xf numFmtId="0" fontId="41" fillId="55" borderId="0" applyNumberFormat="0" applyBorder="0" applyAlignment="0" applyProtection="0">
      <alignment vertical="center"/>
    </xf>
    <xf numFmtId="9" fontId="0" fillId="0" borderId="0" applyFont="0" applyFill="0" applyBorder="0" applyAlignment="0" applyProtection="0">
      <alignment vertical="center"/>
    </xf>
    <xf numFmtId="0" fontId="63" fillId="0" borderId="0"/>
    <xf numFmtId="0" fontId="45" fillId="23" borderId="0"/>
    <xf numFmtId="0" fontId="63" fillId="0" borderId="0"/>
    <xf numFmtId="0" fontId="41" fillId="19" borderId="0" applyNumberFormat="0" applyBorder="0" applyAlignment="0" applyProtection="0">
      <alignment vertical="center"/>
    </xf>
    <xf numFmtId="0" fontId="49" fillId="25" borderId="41" applyNumberFormat="0" applyAlignment="0" applyProtection="0"/>
    <xf numFmtId="0" fontId="45" fillId="29" borderId="0" applyNumberFormat="0" applyBorder="0" applyAlignment="0" applyProtection="0"/>
    <xf numFmtId="0" fontId="63" fillId="0" borderId="0"/>
    <xf numFmtId="0" fontId="45" fillId="37" borderId="0"/>
    <xf numFmtId="0" fontId="49" fillId="25" borderId="41" applyNumberFormat="0" applyAlignment="0" applyProtection="0"/>
    <xf numFmtId="0" fontId="66" fillId="34" borderId="0" applyNumberFormat="0" applyBorder="0" applyAlignment="0" applyProtection="0">
      <alignment vertical="center"/>
    </xf>
    <xf numFmtId="0" fontId="63" fillId="0" borderId="0"/>
    <xf numFmtId="0" fontId="49" fillId="25" borderId="41" applyNumberFormat="0" applyAlignment="0" applyProtection="0"/>
    <xf numFmtId="0" fontId="63" fillId="0" borderId="0"/>
    <xf numFmtId="0" fontId="43" fillId="0" borderId="0"/>
    <xf numFmtId="0" fontId="53" fillId="21" borderId="0" applyNumberFormat="0" applyBorder="0" applyAlignment="0" applyProtection="0">
      <alignment vertical="center"/>
    </xf>
    <xf numFmtId="0" fontId="51" fillId="0" borderId="0">
      <alignment vertical="top"/>
    </xf>
    <xf numFmtId="0" fontId="41" fillId="20" borderId="44" applyNumberFormat="0" applyFont="0" applyAlignment="0" applyProtection="0">
      <alignment vertical="center"/>
    </xf>
    <xf numFmtId="0" fontId="51" fillId="0" borderId="0">
      <alignment vertical="top"/>
    </xf>
    <xf numFmtId="0" fontId="43" fillId="0" borderId="0"/>
    <xf numFmtId="0" fontId="63" fillId="0" borderId="0"/>
    <xf numFmtId="0" fontId="57" fillId="0" borderId="0">
      <alignment vertical="center"/>
    </xf>
    <xf numFmtId="0" fontId="57" fillId="0" borderId="0">
      <alignment vertical="center"/>
    </xf>
    <xf numFmtId="0" fontId="60" fillId="20" borderId="44" applyNumberFormat="0" applyFont="0" applyAlignment="0" applyProtection="0"/>
    <xf numFmtId="0" fontId="66" fillId="23" borderId="0">
      <alignment vertical="center"/>
    </xf>
    <xf numFmtId="0" fontId="41" fillId="20" borderId="44" applyNumberFormat="0" applyFont="0" applyAlignment="0" applyProtection="0">
      <alignment vertical="center"/>
    </xf>
    <xf numFmtId="0" fontId="49" fillId="25" borderId="41" applyNumberFormat="0" applyAlignment="0" applyProtection="0"/>
    <xf numFmtId="0" fontId="49" fillId="25" borderId="41" applyNumberFormat="0" applyAlignment="0" applyProtection="0"/>
    <xf numFmtId="0" fontId="43" fillId="0" borderId="0"/>
    <xf numFmtId="0" fontId="53" fillId="21" borderId="0" applyNumberFormat="0" applyBorder="0" applyAlignment="0" applyProtection="0">
      <alignment vertical="center"/>
    </xf>
    <xf numFmtId="0" fontId="63" fillId="0" borderId="0"/>
    <xf numFmtId="0" fontId="50" fillId="55" borderId="0"/>
    <xf numFmtId="0" fontId="66" fillId="37" borderId="0">
      <alignment vertical="center"/>
    </xf>
    <xf numFmtId="0" fontId="43" fillId="0" borderId="0"/>
    <xf numFmtId="0" fontId="59" fillId="15" borderId="45" applyNumberFormat="0" applyAlignment="0" applyProtection="0">
      <alignment vertical="center"/>
    </xf>
    <xf numFmtId="0" fontId="43" fillId="0" borderId="0"/>
    <xf numFmtId="0" fontId="45" fillId="67" borderId="0" applyNumberFormat="0" applyBorder="0" applyAlignment="0" applyProtection="0"/>
    <xf numFmtId="0" fontId="63" fillId="0" borderId="0"/>
    <xf numFmtId="0" fontId="63" fillId="0" borderId="0"/>
    <xf numFmtId="0" fontId="43" fillId="0" borderId="0"/>
    <xf numFmtId="0" fontId="41" fillId="36" borderId="0" applyNumberFormat="0" applyBorder="0" applyAlignment="0" applyProtection="0">
      <alignment vertical="center"/>
    </xf>
    <xf numFmtId="0" fontId="43" fillId="0" borderId="0"/>
    <xf numFmtId="9" fontId="51" fillId="0" borderId="0" applyFont="0" applyFill="0" applyBorder="0" applyAlignment="0" applyProtection="0"/>
    <xf numFmtId="0" fontId="43" fillId="0" borderId="0"/>
    <xf numFmtId="0" fontId="55" fillId="27" borderId="0" applyNumberFormat="0" applyBorder="0" applyAlignment="0" applyProtection="0">
      <alignment vertical="center"/>
    </xf>
    <xf numFmtId="0" fontId="43" fillId="0" borderId="0"/>
    <xf numFmtId="0" fontId="49" fillId="25" borderId="41" applyNumberFormat="0" applyAlignment="0" applyProtection="0"/>
    <xf numFmtId="0" fontId="43" fillId="0" borderId="0"/>
    <xf numFmtId="0" fontId="49" fillId="25" borderId="41" applyNumberFormat="0" applyAlignment="0" applyProtection="0"/>
    <xf numFmtId="0" fontId="43" fillId="0" borderId="0"/>
    <xf numFmtId="0" fontId="43" fillId="0" borderId="0"/>
    <xf numFmtId="0" fontId="43" fillId="0" borderId="0"/>
    <xf numFmtId="0" fontId="63" fillId="0" borderId="0"/>
    <xf numFmtId="43" fontId="0" fillId="0" borderId="0" applyFont="0" applyFill="0" applyBorder="0" applyAlignment="0" applyProtection="0">
      <alignment vertical="center"/>
    </xf>
    <xf numFmtId="0" fontId="63" fillId="0" borderId="0"/>
    <xf numFmtId="0" fontId="39" fillId="15" borderId="41" applyNumberFormat="0" applyAlignment="0" applyProtection="0">
      <alignment vertical="center"/>
    </xf>
    <xf numFmtId="0" fontId="54" fillId="0" borderId="46" applyNumberFormat="0" applyFill="0" applyAlignment="0" applyProtection="0">
      <alignment vertical="center"/>
    </xf>
    <xf numFmtId="0" fontId="49" fillId="25" borderId="41" applyNumberFormat="0" applyAlignment="0" applyProtection="0"/>
    <xf numFmtId="0" fontId="43" fillId="0" borderId="0"/>
    <xf numFmtId="0" fontId="64" fillId="20" borderId="44">
      <alignment vertical="center"/>
    </xf>
    <xf numFmtId="0" fontId="43" fillId="0" borderId="0"/>
    <xf numFmtId="0" fontId="61" fillId="25" borderId="45" applyNumberFormat="0" applyAlignment="0" applyProtection="0"/>
    <xf numFmtId="0" fontId="38" fillId="14" borderId="41" applyNumberFormat="0" applyAlignment="0" applyProtection="0">
      <alignment vertical="center"/>
    </xf>
    <xf numFmtId="0" fontId="51" fillId="0" borderId="0">
      <alignment vertical="top"/>
    </xf>
    <xf numFmtId="0" fontId="61" fillId="25" borderId="45" applyNumberFormat="0" applyAlignment="0" applyProtection="0"/>
    <xf numFmtId="0" fontId="51" fillId="0" borderId="0">
      <alignment vertical="top"/>
    </xf>
    <xf numFmtId="0" fontId="60" fillId="0" borderId="0" applyNumberFormat="0" applyFont="0"/>
    <xf numFmtId="0" fontId="59" fillId="15" borderId="45" applyNumberFormat="0" applyAlignment="0" applyProtection="0">
      <alignment vertical="center"/>
    </xf>
    <xf numFmtId="0" fontId="51" fillId="0" borderId="0">
      <alignment vertical="top"/>
    </xf>
    <xf numFmtId="0" fontId="43" fillId="0" borderId="0"/>
    <xf numFmtId="0" fontId="49" fillId="25" borderId="41" applyNumberFormat="0" applyAlignment="0" applyProtection="0"/>
    <xf numFmtId="0" fontId="78" fillId="21" borderId="0" applyNumberFormat="0" applyBorder="0" applyAlignment="0" applyProtection="0"/>
    <xf numFmtId="4" fontId="137" fillId="28" borderId="64" applyNumberFormat="0" applyProtection="0">
      <alignment horizontal="left" vertical="center" indent="1"/>
    </xf>
    <xf numFmtId="177" fontId="43" fillId="0" borderId="0" applyFill="0" applyBorder="0" applyAlignment="0"/>
    <xf numFmtId="0" fontId="51" fillId="0" borderId="0">
      <alignment vertical="top"/>
    </xf>
    <xf numFmtId="0" fontId="38" fillId="14" borderId="41" applyNumberFormat="0" applyAlignment="0" applyProtection="0">
      <alignment vertical="center"/>
    </xf>
    <xf numFmtId="0" fontId="50" fillId="35" borderId="0"/>
    <xf numFmtId="0" fontId="45" fillId="26" borderId="0"/>
    <xf numFmtId="183" fontId="43" fillId="0" borderId="0"/>
    <xf numFmtId="0" fontId="39" fillId="15" borderId="41" applyNumberFormat="0" applyAlignment="0" applyProtection="0">
      <alignment vertical="center"/>
    </xf>
    <xf numFmtId="0" fontId="66" fillId="34" borderId="0" applyNumberFormat="0" applyBorder="0" applyAlignment="0" applyProtection="0">
      <alignment vertical="center"/>
    </xf>
    <xf numFmtId="183" fontId="43" fillId="0" borderId="0"/>
    <xf numFmtId="183" fontId="43" fillId="0" borderId="0"/>
    <xf numFmtId="221" fontId="171" fillId="0" borderId="0"/>
    <xf numFmtId="183" fontId="43" fillId="0" borderId="0"/>
    <xf numFmtId="0" fontId="38" fillId="14" borderId="41" applyNumberFormat="0" applyAlignment="0" applyProtection="0">
      <alignment vertical="center"/>
    </xf>
    <xf numFmtId="0" fontId="60" fillId="20" borderId="44" applyNumberFormat="0" applyFont="0" applyAlignment="0" applyProtection="0"/>
    <xf numFmtId="0" fontId="50" fillId="21" borderId="0" applyNumberFormat="0" applyBorder="0" applyAlignment="0" applyProtection="0"/>
    <xf numFmtId="183" fontId="43" fillId="0" borderId="0"/>
    <xf numFmtId="183" fontId="43" fillId="0" borderId="0"/>
    <xf numFmtId="0" fontId="39" fillId="15" borderId="41" applyNumberFormat="0" applyAlignment="0" applyProtection="0">
      <alignment vertical="center"/>
    </xf>
    <xf numFmtId="0" fontId="50" fillId="14" borderId="0" applyNumberFormat="0" applyBorder="0" applyAlignment="0" applyProtection="0"/>
    <xf numFmtId="183" fontId="43" fillId="0" borderId="0"/>
    <xf numFmtId="183" fontId="43" fillId="0" borderId="0"/>
    <xf numFmtId="0" fontId="49" fillId="25" borderId="41" applyNumberFormat="0" applyAlignment="0" applyProtection="0"/>
    <xf numFmtId="183" fontId="43" fillId="0" borderId="0"/>
    <xf numFmtId="43" fontId="43" fillId="0" borderId="0" applyFont="0" applyFill="0" applyBorder="0" applyAlignment="0" applyProtection="0"/>
    <xf numFmtId="0" fontId="49" fillId="25" borderId="41" applyNumberFormat="0" applyAlignment="0" applyProtection="0"/>
    <xf numFmtId="183" fontId="43" fillId="0" borderId="0"/>
    <xf numFmtId="0" fontId="55" fillId="27" borderId="0" applyNumberFormat="0" applyBorder="0" applyAlignment="0" applyProtection="0">
      <alignment vertical="center"/>
    </xf>
    <xf numFmtId="0" fontId="49" fillId="25" borderId="41" applyNumberFormat="0" applyAlignment="0" applyProtection="0"/>
    <xf numFmtId="0" fontId="49" fillId="25" borderId="41" applyNumberFormat="0" applyAlignment="0" applyProtection="0"/>
    <xf numFmtId="0" fontId="51" fillId="0" borderId="0">
      <alignment vertical="top"/>
    </xf>
    <xf numFmtId="0" fontId="55" fillId="27" borderId="0" applyNumberFormat="0" applyBorder="0" applyAlignment="0" applyProtection="0">
      <alignment vertical="center"/>
    </xf>
    <xf numFmtId="0" fontId="58" fillId="19" borderId="0" applyNumberFormat="0" applyBorder="0" applyAlignment="0" applyProtection="0"/>
    <xf numFmtId="0" fontId="43" fillId="0" borderId="0"/>
    <xf numFmtId="0" fontId="54" fillId="0" borderId="46" applyNumberFormat="0" applyFill="0" applyAlignment="0" applyProtection="0">
      <alignment vertical="center"/>
    </xf>
    <xf numFmtId="0" fontId="45" fillId="26" borderId="0"/>
    <xf numFmtId="0" fontId="51" fillId="0" borderId="0">
      <alignment vertical="top"/>
    </xf>
    <xf numFmtId="0" fontId="43" fillId="0" borderId="0"/>
    <xf numFmtId="0" fontId="97" fillId="0" borderId="54" applyNumberFormat="0" applyFill="0" applyAlignment="0" applyProtection="0"/>
    <xf numFmtId="0" fontId="43" fillId="0" borderId="0">
      <protection hidden="1"/>
    </xf>
    <xf numFmtId="0" fontId="43" fillId="0" borderId="0"/>
    <xf numFmtId="0" fontId="154" fillId="0" borderId="0" applyNumberFormat="0" applyFill="0" applyBorder="0" applyProtection="0">
      <alignment horizontal="left"/>
    </xf>
    <xf numFmtId="0" fontId="51" fillId="17" borderId="0" applyNumberFormat="0" applyBorder="0" applyAlignment="0" applyProtection="0"/>
    <xf numFmtId="0" fontId="43" fillId="0" borderId="0"/>
    <xf numFmtId="0" fontId="50" fillId="19" borderId="0" applyNumberFormat="0" applyBorder="0" applyAlignment="0" applyProtection="0"/>
    <xf numFmtId="0" fontId="43" fillId="0" borderId="0"/>
    <xf numFmtId="0" fontId="43" fillId="0" borderId="0"/>
    <xf numFmtId="0" fontId="50" fillId="19" borderId="0"/>
    <xf numFmtId="0" fontId="55" fillId="27" borderId="0" applyNumberFormat="0" applyBorder="0" applyAlignment="0" applyProtection="0">
      <alignment vertical="center"/>
    </xf>
    <xf numFmtId="0" fontId="43" fillId="0" borderId="0"/>
    <xf numFmtId="0" fontId="38" fillId="14" borderId="41" applyNumberFormat="0" applyAlignment="0" applyProtection="0">
      <alignment vertical="center"/>
    </xf>
    <xf numFmtId="0" fontId="43" fillId="0" borderId="0"/>
    <xf numFmtId="0" fontId="53" fillId="21" borderId="0" applyNumberFormat="0" applyBorder="0" applyAlignment="0" applyProtection="0">
      <alignment vertical="center"/>
    </xf>
    <xf numFmtId="0" fontId="45" fillId="28" borderId="0"/>
    <xf numFmtId="0" fontId="43" fillId="0" borderId="0"/>
    <xf numFmtId="0" fontId="50" fillId="17" borderId="0" applyNumberFormat="0" applyBorder="0" applyAlignment="0" applyProtection="0"/>
    <xf numFmtId="0" fontId="60" fillId="20" borderId="44" applyNumberFormat="0" applyFont="0" applyAlignment="0" applyProtection="0"/>
    <xf numFmtId="0" fontId="35" fillId="29" borderId="0">
      <alignment vertical="center"/>
    </xf>
    <xf numFmtId="0" fontId="141" fillId="27" borderId="0" applyNumberFormat="0" applyBorder="0" applyAlignment="0" applyProtection="0"/>
    <xf numFmtId="0" fontId="43" fillId="0" borderId="0"/>
    <xf numFmtId="0" fontId="50" fillId="27" borderId="0"/>
    <xf numFmtId="0" fontId="41" fillId="20" borderId="0" applyNumberFormat="0" applyBorder="0" applyAlignment="0" applyProtection="0">
      <alignment vertical="center"/>
    </xf>
    <xf numFmtId="0" fontId="60" fillId="20" borderId="44" applyNumberFormat="0" applyFont="0" applyAlignment="0" applyProtection="0"/>
    <xf numFmtId="0" fontId="43" fillId="0" borderId="0"/>
    <xf numFmtId="0" fontId="49" fillId="25" borderId="41" applyNumberFormat="0" applyAlignment="0" applyProtection="0"/>
    <xf numFmtId="0" fontId="43" fillId="0" borderId="0"/>
    <xf numFmtId="0" fontId="75" fillId="14" borderId="0" applyNumberFormat="0" applyBorder="0" applyAlignment="0" applyProtection="0">
      <alignment vertical="center"/>
    </xf>
    <xf numFmtId="0" fontId="43" fillId="0" borderId="0"/>
    <xf numFmtId="0" fontId="59" fillId="15" borderId="45" applyNumberFormat="0" applyAlignment="0" applyProtection="0">
      <alignment vertical="center"/>
    </xf>
    <xf numFmtId="0" fontId="60" fillId="0" borderId="0">
      <alignment vertical="center"/>
    </xf>
    <xf numFmtId="0" fontId="53" fillId="21" borderId="0" applyNumberFormat="0" applyBorder="0" applyAlignment="0" applyProtection="0">
      <alignment vertical="center"/>
    </xf>
    <xf numFmtId="0" fontId="41" fillId="55" borderId="0" applyNumberFormat="0" applyBorder="0" applyAlignment="0" applyProtection="0">
      <alignment vertical="center"/>
    </xf>
    <xf numFmtId="0" fontId="49" fillId="25" borderId="41" applyNumberFormat="0" applyAlignment="0" applyProtection="0"/>
    <xf numFmtId="0" fontId="43" fillId="0" borderId="0"/>
    <xf numFmtId="0" fontId="66" fillId="34" borderId="0" applyNumberFormat="0" applyBorder="0" applyAlignment="0" applyProtection="0">
      <alignment vertical="center"/>
    </xf>
    <xf numFmtId="0" fontId="72" fillId="14" borderId="41" applyNumberFormat="0" applyAlignment="0" applyProtection="0"/>
    <xf numFmtId="0" fontId="43" fillId="0" borderId="0"/>
    <xf numFmtId="0" fontId="51" fillId="19" borderId="0" applyNumberFormat="0" applyBorder="0" applyAlignment="0" applyProtection="0"/>
    <xf numFmtId="0" fontId="41" fillId="14" borderId="0" applyNumberFormat="0" applyBorder="0" applyAlignment="0" applyProtection="0">
      <alignment vertical="center"/>
    </xf>
    <xf numFmtId="0" fontId="43" fillId="0" borderId="0"/>
    <xf numFmtId="41" fontId="43" fillId="0" borderId="0"/>
    <xf numFmtId="0" fontId="43" fillId="0" borderId="0"/>
    <xf numFmtId="0" fontId="54" fillId="0" borderId="46" applyNumberFormat="0" applyFill="0" applyAlignment="0" applyProtection="0">
      <alignment vertical="center"/>
    </xf>
    <xf numFmtId="0" fontId="53" fillId="21" borderId="0" applyNumberFormat="0" applyBorder="0" applyAlignment="0" applyProtection="0">
      <alignment vertical="center"/>
    </xf>
    <xf numFmtId="0" fontId="44" fillId="21" borderId="0"/>
    <xf numFmtId="0" fontId="43" fillId="0" borderId="0"/>
    <xf numFmtId="0" fontId="43" fillId="0" borderId="0"/>
    <xf numFmtId="0" fontId="43" fillId="0" borderId="0"/>
    <xf numFmtId="43" fontId="60" fillId="0" borderId="0" applyFont="0" applyFill="0" applyBorder="0" applyAlignment="0" applyProtection="0">
      <alignment vertical="center"/>
    </xf>
    <xf numFmtId="0" fontId="43" fillId="0" borderId="0"/>
    <xf numFmtId="0" fontId="0" fillId="0" borderId="0">
      <alignment vertical="center"/>
    </xf>
    <xf numFmtId="0" fontId="0" fillId="0" borderId="0">
      <alignment vertical="center"/>
    </xf>
    <xf numFmtId="0" fontId="43" fillId="0" borderId="0"/>
    <xf numFmtId="0" fontId="43" fillId="0" borderId="0"/>
    <xf numFmtId="0" fontId="45" fillId="29" borderId="0"/>
    <xf numFmtId="0" fontId="45" fillId="29" borderId="0"/>
    <xf numFmtId="0" fontId="49" fillId="25" borderId="41" applyNumberFormat="0" applyAlignment="0" applyProtection="0"/>
    <xf numFmtId="0" fontId="43" fillId="0" borderId="0"/>
    <xf numFmtId="0" fontId="155" fillId="18" borderId="5" applyNumberFormat="0" applyAlignment="0" applyProtection="0"/>
    <xf numFmtId="0" fontId="43" fillId="0" borderId="0"/>
    <xf numFmtId="0" fontId="51" fillId="0" borderId="0">
      <alignment vertical="top"/>
    </xf>
    <xf numFmtId="0" fontId="51" fillId="0" borderId="0"/>
    <xf numFmtId="0" fontId="0" fillId="0" borderId="0">
      <alignment vertical="center"/>
    </xf>
    <xf numFmtId="0" fontId="51" fillId="0" borderId="0">
      <alignment vertical="top"/>
    </xf>
    <xf numFmtId="0" fontId="46" fillId="21" borderId="0" applyNumberFormat="0" applyBorder="0" applyAlignment="0" applyProtection="0">
      <alignment vertical="center"/>
    </xf>
    <xf numFmtId="9" fontId="43" fillId="0" borderId="0" applyFont="0" applyFill="0" applyBorder="0" applyAlignment="0" applyProtection="0"/>
    <xf numFmtId="9" fontId="51" fillId="0" borderId="0" applyFont="0" applyFill="0" applyBorder="0" applyAlignment="0" applyProtection="0"/>
    <xf numFmtId="0" fontId="49" fillId="25" borderId="41" applyNumberFormat="0" applyAlignment="0" applyProtection="0"/>
    <xf numFmtId="0" fontId="93" fillId="49" borderId="0">
      <alignment horizontal="right"/>
    </xf>
    <xf numFmtId="0" fontId="53" fillId="21" borderId="0" applyNumberFormat="0" applyBorder="0" applyAlignment="0" applyProtection="0">
      <alignment vertical="center"/>
    </xf>
    <xf numFmtId="0" fontId="51" fillId="0" borderId="0">
      <alignment vertical="top"/>
    </xf>
    <xf numFmtId="0" fontId="51" fillId="0" borderId="0">
      <alignment vertical="top"/>
    </xf>
    <xf numFmtId="0" fontId="41" fillId="0" borderId="0">
      <alignment vertical="center"/>
    </xf>
    <xf numFmtId="0" fontId="0" fillId="0" borderId="0">
      <alignment vertical="center"/>
    </xf>
    <xf numFmtId="0" fontId="51" fillId="0" borderId="0">
      <alignment vertical="top"/>
    </xf>
    <xf numFmtId="0" fontId="51" fillId="0" borderId="0">
      <alignment vertical="top"/>
    </xf>
    <xf numFmtId="0" fontId="60" fillId="20" borderId="44" applyNumberFormat="0" applyFont="0" applyAlignment="0" applyProtection="0"/>
    <xf numFmtId="0" fontId="51" fillId="27" borderId="0" applyNumberFormat="0" applyBorder="0" applyAlignment="0" applyProtection="0"/>
    <xf numFmtId="0" fontId="41" fillId="27" borderId="0" applyNumberFormat="0" applyBorder="0" applyAlignment="0" applyProtection="0">
      <alignment vertical="center"/>
    </xf>
    <xf numFmtId="0" fontId="51" fillId="0" borderId="0">
      <alignment vertical="top"/>
    </xf>
    <xf numFmtId="0" fontId="0" fillId="0" borderId="0">
      <alignment vertical="center"/>
    </xf>
    <xf numFmtId="0" fontId="0" fillId="0" borderId="0">
      <alignment vertical="center"/>
    </xf>
    <xf numFmtId="0" fontId="51" fillId="0" borderId="0">
      <alignment vertical="top"/>
    </xf>
    <xf numFmtId="0" fontId="60" fillId="20" borderId="44" applyNumberFormat="0" applyFont="0" applyAlignment="0" applyProtection="0"/>
    <xf numFmtId="0" fontId="49" fillId="25" borderId="41" applyNumberFormat="0" applyAlignment="0" applyProtection="0"/>
    <xf numFmtId="183" fontId="43" fillId="0" borderId="0">
      <protection locked="0"/>
    </xf>
    <xf numFmtId="0" fontId="43" fillId="0" borderId="0"/>
    <xf numFmtId="0" fontId="43" fillId="0" borderId="0"/>
    <xf numFmtId="0" fontId="43" fillId="0" borderId="0"/>
    <xf numFmtId="0" fontId="51" fillId="0" borderId="0">
      <alignment vertical="top"/>
    </xf>
    <xf numFmtId="0" fontId="50" fillId="36" borderId="0"/>
    <xf numFmtId="0" fontId="51" fillId="0" borderId="0">
      <alignment vertical="top"/>
    </xf>
    <xf numFmtId="0" fontId="45" fillId="17" borderId="0" applyNumberFormat="0" applyBorder="0" applyAlignment="0" applyProtection="0"/>
    <xf numFmtId="0" fontId="53" fillId="21" borderId="0" applyNumberFormat="0" applyBorder="0" applyAlignment="0" applyProtection="0">
      <alignment vertical="center"/>
    </xf>
    <xf numFmtId="0" fontId="43" fillId="0" borderId="0"/>
    <xf numFmtId="0" fontId="43" fillId="0" borderId="0"/>
    <xf numFmtId="43" fontId="43" fillId="0" borderId="0"/>
    <xf numFmtId="0" fontId="49" fillId="25" borderId="41" applyNumberFormat="0" applyAlignment="0" applyProtection="0"/>
    <xf numFmtId="0" fontId="50" fillId="44" borderId="0"/>
    <xf numFmtId="0" fontId="41" fillId="44" borderId="0">
      <alignment vertical="center"/>
    </xf>
    <xf numFmtId="0" fontId="58" fillId="17" borderId="0" applyNumberFormat="0" applyBorder="0" applyAlignment="0" applyProtection="0"/>
    <xf numFmtId="0" fontId="55" fillId="27" borderId="0" applyNumberFormat="0" applyBorder="0" applyAlignment="0" applyProtection="0">
      <alignment vertical="center"/>
    </xf>
    <xf numFmtId="0" fontId="43" fillId="0" borderId="0"/>
    <xf numFmtId="0" fontId="49" fillId="25" borderId="41" applyNumberFormat="0" applyAlignment="0" applyProtection="0"/>
    <xf numFmtId="0" fontId="43" fillId="0" borderId="0"/>
    <xf numFmtId="0" fontId="43" fillId="0" borderId="0"/>
    <xf numFmtId="0" fontId="55" fillId="27" borderId="0" applyNumberFormat="0" applyBorder="0" applyAlignment="0" applyProtection="0">
      <alignment vertical="center"/>
    </xf>
    <xf numFmtId="0" fontId="60" fillId="20" borderId="44" applyNumberFormat="0" applyFont="0" applyAlignment="0" applyProtection="0"/>
    <xf numFmtId="183" fontId="37" fillId="0" borderId="0"/>
    <xf numFmtId="0" fontId="161" fillId="27" borderId="0" applyNumberFormat="0" applyBorder="0" applyAlignment="0" applyProtection="0">
      <alignment vertical="center"/>
    </xf>
    <xf numFmtId="0" fontId="60" fillId="20" borderId="44" applyNumberFormat="0" applyFont="0" applyAlignment="0" applyProtection="0"/>
    <xf numFmtId="0" fontId="43" fillId="0" borderId="0"/>
    <xf numFmtId="0" fontId="55" fillId="27" borderId="0" applyNumberFormat="0" applyBorder="0" applyAlignment="0" applyProtection="0">
      <alignment vertical="center"/>
    </xf>
    <xf numFmtId="0" fontId="60" fillId="0" borderId="0"/>
    <xf numFmtId="0" fontId="37" fillId="0" borderId="0">
      <protection locked="0"/>
    </xf>
    <xf numFmtId="0" fontId="50" fillId="17" borderId="0" applyNumberFormat="0" applyBorder="0" applyAlignment="0" applyProtection="0"/>
    <xf numFmtId="0" fontId="41" fillId="27" borderId="0" applyNumberFormat="0" applyBorder="0" applyAlignment="0" applyProtection="0">
      <alignment vertical="center"/>
    </xf>
    <xf numFmtId="0" fontId="63" fillId="0" borderId="0"/>
    <xf numFmtId="0" fontId="39" fillId="15" borderId="41" applyNumberFormat="0" applyAlignment="0" applyProtection="0">
      <alignment vertical="center"/>
    </xf>
    <xf numFmtId="0" fontId="66" fillId="23" borderId="0" applyNumberFormat="0" applyBorder="0" applyAlignment="0" applyProtection="0">
      <alignment vertical="center"/>
    </xf>
    <xf numFmtId="0" fontId="43" fillId="0" borderId="0"/>
    <xf numFmtId="0" fontId="43" fillId="0" borderId="0"/>
    <xf numFmtId="0" fontId="51" fillId="0" borderId="0">
      <alignment vertical="top"/>
    </xf>
    <xf numFmtId="0" fontId="130" fillId="21" borderId="0" applyNumberFormat="0" applyBorder="0" applyAlignment="0" applyProtection="0">
      <alignment vertical="center"/>
    </xf>
    <xf numFmtId="0" fontId="41" fillId="19" borderId="0" applyNumberFormat="0" applyBorder="0" applyAlignment="0" applyProtection="0">
      <alignment vertical="center"/>
    </xf>
    <xf numFmtId="197" fontId="43" fillId="0" borderId="0" applyFont="0" applyFill="0" applyBorder="0" applyAlignment="0" applyProtection="0"/>
    <xf numFmtId="0" fontId="51" fillId="0" borderId="0">
      <alignment vertical="top"/>
    </xf>
    <xf numFmtId="0" fontId="66" fillId="35" borderId="0" applyNumberFormat="0" applyBorder="0" applyAlignment="0" applyProtection="0">
      <alignment vertical="center"/>
    </xf>
    <xf numFmtId="0" fontId="43" fillId="0" borderId="0"/>
    <xf numFmtId="0" fontId="60" fillId="0" borderId="0"/>
    <xf numFmtId="0" fontId="55" fillId="27" borderId="0" applyNumberFormat="0" applyBorder="0" applyAlignment="0" applyProtection="0">
      <alignment vertical="center"/>
    </xf>
    <xf numFmtId="0" fontId="61" fillId="25" borderId="45" applyNumberFormat="0" applyAlignment="0" applyProtection="0"/>
    <xf numFmtId="0" fontId="43" fillId="0" borderId="0"/>
    <xf numFmtId="0" fontId="45" fillId="35" borderId="0"/>
    <xf numFmtId="0" fontId="37" fillId="0" borderId="0"/>
    <xf numFmtId="0" fontId="63" fillId="0" borderId="0"/>
    <xf numFmtId="207" fontId="125" fillId="0" borderId="0" applyFill="0" applyBorder="0" applyProtection="0">
      <alignment horizontal="right"/>
    </xf>
    <xf numFmtId="0" fontId="45" fillId="29" borderId="0"/>
    <xf numFmtId="0" fontId="45" fillId="29" borderId="0"/>
    <xf numFmtId="0" fontId="41" fillId="20" borderId="44" applyNumberFormat="0" applyFont="0" applyAlignment="0" applyProtection="0">
      <alignment vertical="center"/>
    </xf>
    <xf numFmtId="228" fontId="125" fillId="0" borderId="0" applyFill="0" applyBorder="0" applyProtection="0">
      <alignment horizontal="right"/>
    </xf>
    <xf numFmtId="43" fontId="60" fillId="0" borderId="0" applyFont="0" applyFill="0" applyBorder="0" applyAlignment="0" applyProtection="0"/>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229" fontId="174" fillId="0" borderId="0" applyFill="0" applyBorder="0" applyProtection="0">
      <alignment horizontal="center"/>
    </xf>
    <xf numFmtId="0" fontId="55" fillId="27" borderId="0" applyNumberFormat="0" applyBorder="0" applyAlignment="0" applyProtection="0">
      <alignment vertical="center"/>
    </xf>
    <xf numFmtId="201" fontId="174" fillId="0" borderId="0" applyFill="0" applyBorder="0" applyProtection="0">
      <alignment horizontal="center"/>
    </xf>
    <xf numFmtId="0" fontId="45" fillId="26" borderId="0"/>
    <xf numFmtId="205" fontId="175" fillId="0" borderId="0" applyFill="0" applyBorder="0" applyProtection="0">
      <alignment horizontal="right"/>
    </xf>
    <xf numFmtId="223" fontId="125" fillId="0" borderId="0" applyFill="0" applyBorder="0" applyProtection="0">
      <alignment horizontal="right"/>
    </xf>
    <xf numFmtId="0" fontId="49" fillId="25" borderId="41" applyNumberFormat="0" applyAlignment="0" applyProtection="0"/>
    <xf numFmtId="0" fontId="45" fillId="26" borderId="0"/>
    <xf numFmtId="0" fontId="96" fillId="30" borderId="0" applyNumberFormat="0" applyBorder="0" applyAlignment="0" applyProtection="0">
      <alignment vertical="center"/>
    </xf>
    <xf numFmtId="193" fontId="125" fillId="0" borderId="0" applyFill="0" applyBorder="0" applyProtection="0">
      <alignment horizontal="right"/>
    </xf>
    <xf numFmtId="0" fontId="55" fillId="27" borderId="0" applyNumberFormat="0" applyBorder="0" applyAlignment="0" applyProtection="0">
      <alignment vertical="center"/>
    </xf>
    <xf numFmtId="0" fontId="49" fillId="25" borderId="41" applyNumberFormat="0" applyAlignment="0" applyProtection="0"/>
    <xf numFmtId="0" fontId="66" fillId="28" borderId="0">
      <alignment vertical="center"/>
    </xf>
    <xf numFmtId="0" fontId="49" fillId="25" borderId="41" applyNumberFormat="0" applyAlignment="0" applyProtection="0"/>
    <xf numFmtId="180" fontId="125" fillId="0" borderId="0" applyFill="0" applyBorder="0" applyProtection="0">
      <alignment horizontal="right"/>
    </xf>
    <xf numFmtId="0" fontId="68" fillId="25" borderId="41" applyNumberFormat="0" applyAlignment="0" applyProtection="0"/>
    <xf numFmtId="0" fontId="0" fillId="0" borderId="0">
      <alignment vertical="center"/>
    </xf>
    <xf numFmtId="0" fontId="0" fillId="0" borderId="0">
      <alignment vertical="center"/>
    </xf>
    <xf numFmtId="0" fontId="53" fillId="21" borderId="0" applyNumberFormat="0" applyBorder="0" applyAlignment="0" applyProtection="0">
      <alignment vertical="center"/>
    </xf>
    <xf numFmtId="0" fontId="151" fillId="27" borderId="0">
      <alignment vertical="center"/>
    </xf>
    <xf numFmtId="0" fontId="55" fillId="27" borderId="0" applyNumberFormat="0" applyBorder="0" applyAlignment="0" applyProtection="0">
      <alignment vertical="center"/>
    </xf>
    <xf numFmtId="0" fontId="45" fillId="23" borderId="0"/>
    <xf numFmtId="0" fontId="55" fillId="27" borderId="0" applyNumberFormat="0" applyBorder="0" applyAlignment="0" applyProtection="0">
      <alignment vertical="center"/>
    </xf>
    <xf numFmtId="0" fontId="45" fillId="29" borderId="0"/>
    <xf numFmtId="0" fontId="49" fillId="25" borderId="41" applyNumberFormat="0" applyAlignment="0" applyProtection="0"/>
    <xf numFmtId="0" fontId="66" fillId="14" borderId="0" applyNumberFormat="0" applyBorder="0" applyAlignment="0" applyProtection="0">
      <alignment vertical="center"/>
    </xf>
    <xf numFmtId="0" fontId="50" fillId="17" borderId="0" applyNumberFormat="0" applyBorder="0" applyAlignment="0" applyProtection="0"/>
    <xf numFmtId="0" fontId="41" fillId="14" borderId="0" applyNumberFormat="0" applyBorder="0" applyAlignment="0" applyProtection="0">
      <alignment vertical="center"/>
    </xf>
    <xf numFmtId="0" fontId="38" fillId="14" borderId="41" applyNumberFormat="0" applyAlignment="0" applyProtection="0">
      <alignment vertical="center"/>
    </xf>
    <xf numFmtId="0" fontId="53" fillId="21" borderId="0" applyNumberFormat="0" applyBorder="0" applyAlignment="0" applyProtection="0">
      <alignment vertical="center"/>
    </xf>
    <xf numFmtId="0" fontId="176" fillId="0" borderId="0"/>
    <xf numFmtId="0" fontId="50" fillId="19" borderId="0" applyNumberFormat="0" applyBorder="0" applyAlignment="0" applyProtection="0"/>
    <xf numFmtId="41" fontId="63" fillId="0" borderId="0"/>
    <xf numFmtId="43" fontId="63" fillId="0" borderId="0"/>
    <xf numFmtId="0" fontId="63" fillId="0" borderId="0"/>
    <xf numFmtId="0" fontId="54" fillId="0" borderId="46" applyNumberFormat="0" applyFill="0" applyAlignment="0" applyProtection="0">
      <alignment vertical="center"/>
    </xf>
    <xf numFmtId="41" fontId="63" fillId="0" borderId="0"/>
    <xf numFmtId="0" fontId="43" fillId="0" borderId="0"/>
    <xf numFmtId="0" fontId="60" fillId="0" borderId="0"/>
    <xf numFmtId="0" fontId="60" fillId="20" borderId="44" applyNumberFormat="0" applyFont="0" applyAlignment="0" applyProtection="0"/>
    <xf numFmtId="0" fontId="58" fillId="67" borderId="0" applyNumberFormat="0" applyBorder="0" applyAlignment="0" applyProtection="0"/>
    <xf numFmtId="0" fontId="82" fillId="0" borderId="0"/>
    <xf numFmtId="0" fontId="60" fillId="20" borderId="44" applyNumberFormat="0" applyFont="0" applyAlignment="0" applyProtection="0"/>
    <xf numFmtId="0" fontId="45" fillId="32" borderId="0"/>
    <xf numFmtId="0" fontId="57" fillId="0" borderId="0">
      <alignment vertical="center"/>
    </xf>
    <xf numFmtId="0" fontId="0" fillId="0" borderId="0">
      <alignment vertical="center"/>
    </xf>
    <xf numFmtId="0" fontId="114" fillId="0" borderId="0"/>
    <xf numFmtId="0" fontId="49" fillId="25" borderId="41" applyNumberFormat="0" applyAlignment="0" applyProtection="0"/>
    <xf numFmtId="216" fontId="149" fillId="0" borderId="0" applyFont="0" applyFill="0" applyBorder="0" applyAlignment="0" applyProtection="0"/>
    <xf numFmtId="0" fontId="50" fillId="19" borderId="0"/>
    <xf numFmtId="0" fontId="60" fillId="0" borderId="0"/>
    <xf numFmtId="0" fontId="60" fillId="0" borderId="0"/>
    <xf numFmtId="0" fontId="60" fillId="0" borderId="0"/>
    <xf numFmtId="0" fontId="50" fillId="37" borderId="0"/>
    <xf numFmtId="0" fontId="66" fillId="23" borderId="0" applyNumberFormat="0" applyBorder="0" applyAlignment="0" applyProtection="0">
      <alignment vertical="center"/>
    </xf>
    <xf numFmtId="0" fontId="60" fillId="0" borderId="0"/>
    <xf numFmtId="0" fontId="50" fillId="37" borderId="0"/>
    <xf numFmtId="0" fontId="66" fillId="23" borderId="0">
      <alignment vertical="center"/>
    </xf>
    <xf numFmtId="0" fontId="66" fillId="29" borderId="0" applyNumberFormat="0" applyBorder="0" applyAlignment="0" applyProtection="0">
      <alignment vertical="center"/>
    </xf>
    <xf numFmtId="0" fontId="60" fillId="0" borderId="0"/>
    <xf numFmtId="0" fontId="46" fillId="21" borderId="0" applyNumberFormat="0" applyBorder="0" applyAlignment="0" applyProtection="0">
      <alignment vertical="center"/>
    </xf>
    <xf numFmtId="0" fontId="60" fillId="0" borderId="0"/>
    <xf numFmtId="0" fontId="50" fillId="36" borderId="0"/>
    <xf numFmtId="0" fontId="66" fillId="23" borderId="0" applyNumberFormat="0" applyBorder="0" applyAlignment="0" applyProtection="0">
      <alignment vertical="center"/>
    </xf>
    <xf numFmtId="0" fontId="60" fillId="0" borderId="0"/>
    <xf numFmtId="0" fontId="119" fillId="27" borderId="0" applyNumberFormat="0" applyBorder="0" applyAlignment="0" applyProtection="0">
      <alignment vertical="center"/>
    </xf>
    <xf numFmtId="0" fontId="55" fillId="27" borderId="0" applyNumberFormat="0" applyBorder="0" applyAlignment="0" applyProtection="0">
      <alignment vertical="center"/>
    </xf>
    <xf numFmtId="0" fontId="60" fillId="0" borderId="0"/>
    <xf numFmtId="0" fontId="60" fillId="0" borderId="0"/>
    <xf numFmtId="0" fontId="0" fillId="0" borderId="0">
      <alignment vertical="center"/>
    </xf>
    <xf numFmtId="0" fontId="49" fillId="25" borderId="41" applyNumberFormat="0" applyAlignment="0" applyProtection="0"/>
    <xf numFmtId="0" fontId="60" fillId="0" borderId="0"/>
    <xf numFmtId="0" fontId="41" fillId="21" borderId="0" applyNumberFormat="0" applyBorder="0" applyAlignment="0" applyProtection="0">
      <alignment vertical="center"/>
    </xf>
    <xf numFmtId="0" fontId="41" fillId="37" borderId="0">
      <alignment vertical="center"/>
    </xf>
    <xf numFmtId="0" fontId="158" fillId="0" borderId="0"/>
    <xf numFmtId="0" fontId="59" fillId="25" borderId="45" applyNumberFormat="0" applyAlignment="0" applyProtection="0">
      <alignment vertical="center"/>
    </xf>
    <xf numFmtId="218" fontId="149" fillId="0" borderId="0" applyFont="0" applyFill="0" applyBorder="0" applyAlignment="0" applyProtection="0"/>
    <xf numFmtId="0" fontId="41" fillId="21" borderId="0" applyNumberFormat="0" applyBorder="0" applyAlignment="0" applyProtection="0">
      <alignment vertical="center"/>
    </xf>
    <xf numFmtId="0" fontId="50" fillId="19" borderId="0" applyNumberFormat="0" applyBorder="0" applyAlignment="0" applyProtection="0"/>
    <xf numFmtId="0" fontId="49" fillId="25" borderId="41" applyNumberFormat="0" applyAlignment="0" applyProtection="0"/>
    <xf numFmtId="10" fontId="149" fillId="0" borderId="0" applyFont="0" applyFill="0" applyBorder="0" applyAlignment="0" applyProtection="0"/>
    <xf numFmtId="0" fontId="66" fillId="34" borderId="0" applyNumberFormat="0" applyBorder="0" applyAlignment="0" applyProtection="0">
      <alignment vertical="center"/>
    </xf>
    <xf numFmtId="215" fontId="60" fillId="0" borderId="0" applyFont="0" applyFill="0" applyBorder="0" applyAlignment="0" applyProtection="0"/>
    <xf numFmtId="0" fontId="124" fillId="19" borderId="0" applyNumberFormat="0" applyBorder="0" applyAlignment="0" applyProtection="0">
      <alignment vertical="center"/>
    </xf>
    <xf numFmtId="215" fontId="60" fillId="0" borderId="0"/>
    <xf numFmtId="0" fontId="53" fillId="21" borderId="0" applyNumberFormat="0" applyBorder="0" applyAlignment="0" applyProtection="0">
      <alignment vertical="center"/>
    </xf>
    <xf numFmtId="0" fontId="51" fillId="19" borderId="0" applyNumberFormat="0" applyBorder="0" applyAlignment="0" applyProtection="0"/>
    <xf numFmtId="0" fontId="60" fillId="0" borderId="0" applyNumberFormat="0" applyFont="0" applyFill="0" applyBorder="0" applyAlignment="0">
      <alignment horizontal="center" vertical="center"/>
    </xf>
    <xf numFmtId="0" fontId="53" fillId="21" borderId="0" applyNumberFormat="0" applyBorder="0" applyAlignment="0" applyProtection="0">
      <alignment vertical="center"/>
    </xf>
    <xf numFmtId="0" fontId="60" fillId="0" borderId="0" applyNumberFormat="0" applyFont="0" applyFill="0" applyBorder="0" applyAlignment="0">
      <alignment horizontal="center" vertical="center"/>
    </xf>
    <xf numFmtId="0" fontId="61" fillId="25" borderId="45" applyNumberFormat="0" applyAlignment="0" applyProtection="0"/>
    <xf numFmtId="0" fontId="39" fillId="15" borderId="41" applyNumberFormat="0" applyAlignment="0" applyProtection="0">
      <alignment vertical="center"/>
    </xf>
    <xf numFmtId="0" fontId="50" fillId="44" borderId="0" applyNumberFormat="0" applyBorder="0" applyAlignment="0" applyProtection="0"/>
    <xf numFmtId="0" fontId="39" fillId="15" borderId="41" applyNumberFormat="0" applyAlignment="0" applyProtection="0">
      <alignment vertical="center"/>
    </xf>
    <xf numFmtId="0" fontId="50" fillId="21" borderId="0" applyNumberFormat="0" applyBorder="0" applyAlignment="0" applyProtection="0"/>
    <xf numFmtId="0" fontId="39" fillId="15" borderId="41" applyNumberFormat="0" applyAlignment="0" applyProtection="0">
      <alignment vertical="center"/>
    </xf>
    <xf numFmtId="0" fontId="50" fillId="27" borderId="0" applyNumberFormat="0" applyBorder="0" applyAlignment="0" applyProtection="0"/>
    <xf numFmtId="0" fontId="39" fillId="15" borderId="41" applyNumberFormat="0" applyAlignment="0" applyProtection="0">
      <alignment vertical="center"/>
    </xf>
    <xf numFmtId="0" fontId="50" fillId="36" borderId="0" applyNumberFormat="0" applyBorder="0" applyAlignment="0" applyProtection="0"/>
    <xf numFmtId="0" fontId="39" fillId="15" borderId="41" applyNumberFormat="0" applyAlignment="0" applyProtection="0">
      <alignment vertical="center"/>
    </xf>
    <xf numFmtId="0" fontId="50" fillId="17" borderId="0" applyNumberFormat="0" applyBorder="0" applyAlignment="0" applyProtection="0"/>
    <xf numFmtId="0" fontId="66" fillId="26" borderId="0" applyNumberFormat="0" applyBorder="0" applyAlignment="0" applyProtection="0">
      <alignment vertical="center"/>
    </xf>
    <xf numFmtId="0" fontId="49" fillId="25" borderId="41" applyNumberFormat="0" applyAlignment="0" applyProtection="0"/>
    <xf numFmtId="0" fontId="50" fillId="56" borderId="0" applyNumberFormat="0" applyBorder="0" applyAlignment="0" applyProtection="0"/>
    <xf numFmtId="0" fontId="41" fillId="44" borderId="0">
      <alignment vertical="center"/>
    </xf>
    <xf numFmtId="0" fontId="53" fillId="21" borderId="0" applyNumberFormat="0" applyBorder="0" applyAlignment="0" applyProtection="0">
      <alignment vertical="center"/>
    </xf>
    <xf numFmtId="0" fontId="49" fillId="25" borderId="41" applyNumberFormat="0" applyAlignment="0" applyProtection="0"/>
    <xf numFmtId="0" fontId="49" fillId="25" borderId="41" applyNumberFormat="0" applyAlignment="0" applyProtection="0"/>
    <xf numFmtId="0" fontId="50" fillId="44" borderId="0"/>
    <xf numFmtId="0" fontId="66" fillId="34" borderId="0">
      <alignment vertical="center"/>
    </xf>
    <xf numFmtId="0" fontId="59" fillId="15" borderId="45" applyNumberFormat="0" applyAlignment="0" applyProtection="0">
      <alignment vertical="center"/>
    </xf>
    <xf numFmtId="0" fontId="49" fillId="25" borderId="41" applyNumberFormat="0" applyAlignment="0" applyProtection="0"/>
    <xf numFmtId="0" fontId="49" fillId="25" borderId="41" applyNumberFormat="0" applyAlignment="0" applyProtection="0"/>
    <xf numFmtId="0" fontId="50" fillId="44" borderId="0"/>
    <xf numFmtId="0" fontId="66" fillId="34" borderId="0">
      <alignment vertical="center"/>
    </xf>
    <xf numFmtId="0" fontId="59" fillId="15" borderId="45" applyNumberFormat="0" applyAlignment="0" applyProtection="0">
      <alignment vertical="center"/>
    </xf>
    <xf numFmtId="0" fontId="50" fillId="44" borderId="0"/>
    <xf numFmtId="0" fontId="66" fillId="34" borderId="0">
      <alignment vertical="center"/>
    </xf>
    <xf numFmtId="0" fontId="59" fillId="15" borderId="45" applyNumberFormat="0" applyAlignment="0" applyProtection="0">
      <alignment vertical="center"/>
    </xf>
    <xf numFmtId="0" fontId="50" fillId="44" borderId="0"/>
    <xf numFmtId="0" fontId="66" fillId="34" borderId="0">
      <alignment vertical="center"/>
    </xf>
    <xf numFmtId="0" fontId="64" fillId="20" borderId="44">
      <alignment vertical="center"/>
    </xf>
    <xf numFmtId="0" fontId="59" fillId="15" borderId="45" applyNumberFormat="0" applyAlignment="0" applyProtection="0">
      <alignment vertical="center"/>
    </xf>
    <xf numFmtId="0" fontId="50" fillId="44" borderId="0"/>
    <xf numFmtId="0" fontId="66" fillId="34" borderId="0">
      <alignment vertical="center"/>
    </xf>
    <xf numFmtId="0" fontId="59" fillId="15" borderId="45" applyNumberFormat="0" applyAlignment="0" applyProtection="0">
      <alignment vertical="center"/>
    </xf>
    <xf numFmtId="0" fontId="50" fillId="44" borderId="0"/>
    <xf numFmtId="0" fontId="50" fillId="44" borderId="0"/>
    <xf numFmtId="0" fontId="66" fillId="34" borderId="0">
      <alignment vertical="center"/>
    </xf>
    <xf numFmtId="231" fontId="43" fillId="0" borderId="0" applyFill="0" applyBorder="0" applyAlignment="0"/>
    <xf numFmtId="0" fontId="59" fillId="15" borderId="45" applyNumberFormat="0" applyAlignment="0" applyProtection="0">
      <alignment vertical="center"/>
    </xf>
    <xf numFmtId="0" fontId="50" fillId="44" borderId="0"/>
    <xf numFmtId="0" fontId="50" fillId="44" borderId="0"/>
    <xf numFmtId="0" fontId="66" fillId="34" borderId="0">
      <alignment vertical="center"/>
    </xf>
    <xf numFmtId="0" fontId="49" fillId="25" borderId="41" applyNumberFormat="0" applyAlignment="0" applyProtection="0"/>
    <xf numFmtId="0" fontId="51" fillId="17" borderId="0" applyNumberFormat="0" applyBorder="0" applyAlignment="0" applyProtection="0"/>
    <xf numFmtId="0" fontId="41" fillId="15" borderId="0" applyNumberFormat="0" applyBorder="0" applyAlignment="0" applyProtection="0">
      <alignment vertical="center"/>
    </xf>
    <xf numFmtId="0" fontId="49" fillId="25" borderId="41" applyNumberFormat="0" applyAlignment="0" applyProtection="0"/>
    <xf numFmtId="0" fontId="50" fillId="44" borderId="0"/>
    <xf numFmtId="0" fontId="41" fillId="15" borderId="0" applyNumberFormat="0" applyBorder="0" applyAlignment="0" applyProtection="0">
      <alignment vertical="center"/>
    </xf>
    <xf numFmtId="0" fontId="50" fillId="44" borderId="0" applyNumberFormat="0" applyBorder="0" applyAlignment="0" applyProtection="0"/>
    <xf numFmtId="0" fontId="124" fillId="44" borderId="0" applyNumberFormat="0" applyBorder="0" applyAlignment="0" applyProtection="0">
      <alignment vertical="center"/>
    </xf>
    <xf numFmtId="0" fontId="51" fillId="17" borderId="0" applyNumberFormat="0" applyBorder="0" applyAlignment="0" applyProtection="0"/>
    <xf numFmtId="0" fontId="41" fillId="15" borderId="0" applyNumberFormat="0" applyBorder="0" applyAlignment="0" applyProtection="0">
      <alignment vertical="center"/>
    </xf>
    <xf numFmtId="0" fontId="72" fillId="14" borderId="41" applyNumberFormat="0" applyAlignment="0" applyProtection="0"/>
    <xf numFmtId="0" fontId="50" fillId="55" borderId="0"/>
    <xf numFmtId="0" fontId="50" fillId="55" borderId="0"/>
    <xf numFmtId="0" fontId="51" fillId="17" borderId="0" applyNumberFormat="0" applyBorder="0" applyAlignment="0" applyProtection="0"/>
    <xf numFmtId="0" fontId="41" fillId="15" borderId="0" applyNumberFormat="0" applyBorder="0" applyAlignment="0" applyProtection="0">
      <alignment vertical="center"/>
    </xf>
    <xf numFmtId="0" fontId="50" fillId="44" borderId="0"/>
    <xf numFmtId="0" fontId="51" fillId="17" borderId="0" applyNumberFormat="0" applyBorder="0" applyAlignment="0" applyProtection="0"/>
    <xf numFmtId="0" fontId="41" fillId="15" borderId="0" applyNumberFormat="0" applyBorder="0" applyAlignment="0" applyProtection="0">
      <alignment vertical="center"/>
    </xf>
    <xf numFmtId="0" fontId="72" fillId="14" borderId="41" applyNumberFormat="0" applyAlignment="0" applyProtection="0"/>
    <xf numFmtId="0" fontId="50" fillId="55" borderId="0"/>
    <xf numFmtId="0" fontId="50" fillId="55" borderId="0"/>
    <xf numFmtId="0" fontId="50" fillId="17" borderId="0" applyNumberFormat="0" applyBorder="0" applyAlignment="0" applyProtection="0"/>
    <xf numFmtId="0" fontId="41" fillId="15" borderId="0" applyNumberFormat="0" applyBorder="0" applyAlignment="0" applyProtection="0">
      <alignment vertical="center"/>
    </xf>
    <xf numFmtId="0" fontId="72" fillId="14" borderId="41" applyNumberFormat="0" applyAlignment="0" applyProtection="0"/>
    <xf numFmtId="0" fontId="50" fillId="55" borderId="0"/>
    <xf numFmtId="0" fontId="50" fillId="19" borderId="0" applyNumberFormat="0" applyBorder="0" applyAlignment="0" applyProtection="0"/>
    <xf numFmtId="0" fontId="59" fillId="15" borderId="45" applyNumberFormat="0" applyAlignment="0" applyProtection="0">
      <alignment vertical="center"/>
    </xf>
    <xf numFmtId="0" fontId="50" fillId="17" borderId="0" applyNumberFormat="0" applyBorder="0" applyAlignment="0" applyProtection="0"/>
    <xf numFmtId="0" fontId="49" fillId="25" borderId="41" applyNumberFormat="0" applyAlignment="0" applyProtection="0"/>
    <xf numFmtId="0" fontId="58" fillId="52" borderId="0" applyNumberFormat="0" applyBorder="0" applyAlignment="0" applyProtection="0"/>
    <xf numFmtId="0" fontId="59" fillId="15" borderId="45" applyNumberFormat="0" applyAlignment="0" applyProtection="0">
      <alignment vertical="center"/>
    </xf>
    <xf numFmtId="0" fontId="50" fillId="44" borderId="0"/>
    <xf numFmtId="0" fontId="49" fillId="25" borderId="41" applyNumberFormat="0" applyAlignment="0" applyProtection="0"/>
    <xf numFmtId="0" fontId="45" fillId="23" borderId="0" applyNumberFormat="0" applyBorder="0" applyAlignment="0" applyProtection="0"/>
    <xf numFmtId="0" fontId="50" fillId="44" borderId="0"/>
    <xf numFmtId="0" fontId="41" fillId="44" borderId="0">
      <alignment vertical="center"/>
    </xf>
    <xf numFmtId="0" fontId="51" fillId="19" borderId="0" applyNumberFormat="0" applyBorder="0" applyAlignment="0" applyProtection="0"/>
    <xf numFmtId="0" fontId="50" fillId="44" borderId="0"/>
    <xf numFmtId="0" fontId="50" fillId="55" borderId="0" applyNumberFormat="0" applyBorder="0" applyAlignment="0" applyProtection="0"/>
    <xf numFmtId="0" fontId="50" fillId="44" borderId="0"/>
    <xf numFmtId="0" fontId="66" fillId="26" borderId="0" applyNumberFormat="0" applyBorder="0" applyAlignment="0" applyProtection="0">
      <alignment vertical="center"/>
    </xf>
    <xf numFmtId="0" fontId="49" fillId="25" borderId="41" applyNumberFormat="0" applyAlignment="0" applyProtection="0"/>
    <xf numFmtId="0" fontId="50" fillId="17" borderId="0" applyNumberFormat="0" applyBorder="0" applyAlignment="0" applyProtection="0"/>
    <xf numFmtId="0" fontId="41" fillId="44" borderId="0">
      <alignment vertical="center"/>
    </xf>
    <xf numFmtId="0" fontId="50" fillId="17" borderId="0" applyNumberFormat="0" applyBorder="0" applyAlignment="0" applyProtection="0"/>
    <xf numFmtId="0" fontId="41" fillId="44" borderId="0" applyNumberFormat="0" applyBorder="0" applyAlignment="0" applyProtection="0">
      <alignment vertical="center"/>
    </xf>
    <xf numFmtId="0" fontId="51" fillId="44" borderId="0" applyNumberFormat="0" applyBorder="0" applyAlignment="0" applyProtection="0"/>
    <xf numFmtId="0" fontId="41" fillId="44" borderId="0" applyNumberFormat="0" applyBorder="0" applyAlignment="0" applyProtection="0">
      <alignment vertical="center"/>
    </xf>
    <xf numFmtId="0" fontId="66" fillId="26" borderId="0" applyNumberFormat="0" applyBorder="0" applyAlignment="0" applyProtection="0">
      <alignment vertical="center"/>
    </xf>
    <xf numFmtId="0" fontId="49" fillId="25" borderId="41" applyNumberFormat="0" applyAlignment="0" applyProtection="0"/>
    <xf numFmtId="0" fontId="50" fillId="17" borderId="0" applyNumberFormat="0" applyBorder="0" applyAlignment="0" applyProtection="0"/>
    <xf numFmtId="0" fontId="41" fillId="44" borderId="0">
      <alignment vertical="center"/>
    </xf>
    <xf numFmtId="0" fontId="50" fillId="17" borderId="0" applyNumberFormat="0" applyBorder="0" applyAlignment="0" applyProtection="0"/>
    <xf numFmtId="0" fontId="41" fillId="15" borderId="0" applyNumberFormat="0" applyBorder="0" applyAlignment="0" applyProtection="0">
      <alignment vertical="center"/>
    </xf>
    <xf numFmtId="0" fontId="50" fillId="44" borderId="0"/>
    <xf numFmtId="0" fontId="41" fillId="44" borderId="0">
      <alignment vertical="center"/>
    </xf>
    <xf numFmtId="0" fontId="50" fillId="17" borderId="0" applyNumberFormat="0" applyBorder="0" applyAlignment="0" applyProtection="0"/>
    <xf numFmtId="0" fontId="41" fillId="44" borderId="0">
      <alignment vertical="center"/>
    </xf>
    <xf numFmtId="0" fontId="50" fillId="44" borderId="0"/>
    <xf numFmtId="0" fontId="41" fillId="44" borderId="0">
      <alignment vertical="center"/>
    </xf>
    <xf numFmtId="0" fontId="45" fillId="29" borderId="0"/>
    <xf numFmtId="0" fontId="49" fillId="25" borderId="41" applyNumberFormat="0" applyAlignment="0" applyProtection="0"/>
    <xf numFmtId="0" fontId="66" fillId="29" borderId="0" applyNumberFormat="0" applyBorder="0" applyAlignment="0" applyProtection="0">
      <alignment vertical="center"/>
    </xf>
    <xf numFmtId="0" fontId="50" fillId="44" borderId="0"/>
    <xf numFmtId="0" fontId="41" fillId="44" borderId="0">
      <alignment vertical="center"/>
    </xf>
    <xf numFmtId="0" fontId="49" fillId="25" borderId="41" applyNumberFormat="0" applyAlignment="0" applyProtection="0"/>
    <xf numFmtId="0" fontId="66" fillId="29" borderId="0" applyNumberFormat="0" applyBorder="0" applyAlignment="0" applyProtection="0">
      <alignment vertical="center"/>
    </xf>
    <xf numFmtId="0" fontId="50" fillId="44" borderId="0"/>
    <xf numFmtId="0" fontId="41" fillId="44" borderId="0">
      <alignment vertical="center"/>
    </xf>
    <xf numFmtId="0" fontId="66" fillId="26" borderId="0" applyNumberFormat="0" applyBorder="0" applyAlignment="0" applyProtection="0">
      <alignment vertical="center"/>
    </xf>
    <xf numFmtId="0" fontId="49" fillId="25" borderId="41" applyNumberFormat="0" applyAlignment="0" applyProtection="0"/>
    <xf numFmtId="0" fontId="50" fillId="58" borderId="0" applyNumberFormat="0" applyBorder="0" applyAlignment="0" applyProtection="0"/>
    <xf numFmtId="0" fontId="41" fillId="21" borderId="0">
      <alignment vertical="center"/>
    </xf>
    <xf numFmtId="0" fontId="50" fillId="21" borderId="0"/>
    <xf numFmtId="0" fontId="45" fillId="12" borderId="0"/>
    <xf numFmtId="0" fontId="50" fillId="21" borderId="0"/>
    <xf numFmtId="0" fontId="50" fillId="21" borderId="0"/>
    <xf numFmtId="0" fontId="50" fillId="21" borderId="0"/>
    <xf numFmtId="0" fontId="50" fillId="21" borderId="0"/>
    <xf numFmtId="0" fontId="50" fillId="21" borderId="0"/>
    <xf numFmtId="0" fontId="59" fillId="15" borderId="45" applyNumberFormat="0" applyAlignment="0" applyProtection="0">
      <alignment vertical="center"/>
    </xf>
    <xf numFmtId="0" fontId="0" fillId="0" borderId="0">
      <alignment vertical="center"/>
    </xf>
    <xf numFmtId="0" fontId="0" fillId="0" borderId="0">
      <alignment vertical="center"/>
    </xf>
    <xf numFmtId="0" fontId="41" fillId="55" borderId="0" applyNumberFormat="0" applyBorder="0" applyAlignment="0" applyProtection="0">
      <alignment vertical="center"/>
    </xf>
    <xf numFmtId="0" fontId="50" fillId="21" borderId="0"/>
    <xf numFmtId="0" fontId="50" fillId="21" borderId="0"/>
    <xf numFmtId="0" fontId="41" fillId="20" borderId="44" applyNumberFormat="0" applyFont="0" applyAlignment="0" applyProtection="0">
      <alignment vertical="center"/>
    </xf>
    <xf numFmtId="0" fontId="59" fillId="15" borderId="45" applyNumberFormat="0" applyAlignment="0" applyProtection="0">
      <alignment vertical="center"/>
    </xf>
    <xf numFmtId="0" fontId="68" fillId="25" borderId="41" applyNumberFormat="0" applyAlignment="0" applyProtection="0"/>
    <xf numFmtId="0" fontId="50" fillId="14" borderId="0"/>
    <xf numFmtId="0" fontId="51" fillId="17" borderId="0" applyNumberFormat="0" applyBorder="0" applyAlignment="0" applyProtection="0"/>
    <xf numFmtId="0" fontId="41" fillId="14" borderId="0" applyNumberFormat="0" applyBorder="0" applyAlignment="0" applyProtection="0">
      <alignment vertical="center"/>
    </xf>
    <xf numFmtId="0" fontId="49" fillId="25" borderId="41" applyNumberFormat="0" applyAlignment="0" applyProtection="0"/>
    <xf numFmtId="0" fontId="51" fillId="17" borderId="0" applyNumberFormat="0" applyBorder="0" applyAlignment="0" applyProtection="0"/>
    <xf numFmtId="0" fontId="41" fillId="14" borderId="0" applyNumberFormat="0" applyBorder="0" applyAlignment="0" applyProtection="0">
      <alignment vertical="center"/>
    </xf>
    <xf numFmtId="0" fontId="49" fillId="25" borderId="41" applyNumberFormat="0" applyAlignment="0" applyProtection="0"/>
    <xf numFmtId="0" fontId="50" fillId="21" borderId="0"/>
    <xf numFmtId="0" fontId="41" fillId="14" borderId="0" applyNumberFormat="0" applyBorder="0" applyAlignment="0" applyProtection="0">
      <alignment vertical="center"/>
    </xf>
    <xf numFmtId="0" fontId="60" fillId="20" borderId="44" applyNumberFormat="0" applyFont="0" applyAlignment="0" applyProtection="0"/>
    <xf numFmtId="0" fontId="49" fillId="25" borderId="41" applyNumberFormat="0" applyAlignment="0" applyProtection="0"/>
    <xf numFmtId="0" fontId="41" fillId="20" borderId="44" applyNumberFormat="0" applyFont="0" applyAlignment="0" applyProtection="0">
      <alignment vertical="center"/>
    </xf>
    <xf numFmtId="0" fontId="59" fillId="15" borderId="45" applyNumberFormat="0" applyAlignment="0" applyProtection="0">
      <alignment vertical="center"/>
    </xf>
    <xf numFmtId="0" fontId="68" fillId="25" borderId="41" applyNumberFormat="0" applyAlignment="0" applyProtection="0"/>
    <xf numFmtId="0" fontId="50" fillId="14" borderId="0"/>
    <xf numFmtId="0" fontId="51" fillId="17" borderId="0" applyNumberFormat="0" applyBorder="0" applyAlignment="0" applyProtection="0"/>
    <xf numFmtId="0" fontId="41" fillId="14" borderId="0" applyNumberFormat="0" applyBorder="0" applyAlignment="0" applyProtection="0">
      <alignment vertical="center"/>
    </xf>
    <xf numFmtId="0" fontId="50" fillId="21" borderId="0"/>
    <xf numFmtId="0" fontId="45" fillId="12" borderId="0"/>
    <xf numFmtId="0" fontId="45" fillId="12" borderId="0"/>
    <xf numFmtId="0" fontId="59" fillId="15" borderId="45" applyNumberFormat="0" applyAlignment="0" applyProtection="0">
      <alignment vertical="center"/>
    </xf>
    <xf numFmtId="0" fontId="68" fillId="25" borderId="41" applyNumberFormat="0" applyAlignment="0" applyProtection="0"/>
    <xf numFmtId="0" fontId="50" fillId="14" borderId="0"/>
    <xf numFmtId="0" fontId="51" fillId="17" borderId="0" applyNumberFormat="0" applyBorder="0" applyAlignment="0" applyProtection="0"/>
    <xf numFmtId="0" fontId="41" fillId="14" borderId="0" applyNumberFormat="0" applyBorder="0" applyAlignment="0" applyProtection="0">
      <alignment vertical="center"/>
    </xf>
    <xf numFmtId="0" fontId="50" fillId="21" borderId="0"/>
    <xf numFmtId="0" fontId="41" fillId="19" borderId="0" applyNumberFormat="0" applyBorder="0" applyAlignment="0" applyProtection="0">
      <alignment vertical="center"/>
    </xf>
    <xf numFmtId="0" fontId="59" fillId="15" borderId="45" applyNumberFormat="0" applyAlignment="0" applyProtection="0">
      <alignment vertical="center"/>
    </xf>
    <xf numFmtId="0" fontId="68" fillId="25" borderId="41" applyNumberFormat="0" applyAlignment="0" applyProtection="0"/>
    <xf numFmtId="0" fontId="50" fillId="14" borderId="0"/>
    <xf numFmtId="0" fontId="50" fillId="17" borderId="0" applyNumberFormat="0" applyBorder="0" applyAlignment="0" applyProtection="0"/>
    <xf numFmtId="0" fontId="41" fillId="14" borderId="0" applyNumberFormat="0" applyBorder="0" applyAlignment="0" applyProtection="0">
      <alignment vertical="center"/>
    </xf>
    <xf numFmtId="0" fontId="59" fillId="15" borderId="45" applyNumberFormat="0" applyAlignment="0" applyProtection="0">
      <alignment vertical="center"/>
    </xf>
    <xf numFmtId="0" fontId="50" fillId="17" borderId="0" applyNumberFormat="0" applyBorder="0" applyAlignment="0" applyProtection="0"/>
    <xf numFmtId="0" fontId="41" fillId="19" borderId="0">
      <alignment vertical="center"/>
    </xf>
    <xf numFmtId="0" fontId="57" fillId="0" borderId="0">
      <alignment vertical="center"/>
    </xf>
    <xf numFmtId="0" fontId="57" fillId="0" borderId="0">
      <alignment vertical="center"/>
    </xf>
    <xf numFmtId="0" fontId="49" fillId="25" borderId="41" applyNumberFormat="0" applyAlignment="0" applyProtection="0"/>
    <xf numFmtId="0" fontId="58" fillId="68" borderId="0" applyNumberFormat="0" applyBorder="0" applyAlignment="0" applyProtection="0"/>
    <xf numFmtId="0" fontId="59" fillId="15" borderId="45" applyNumberFormat="0" applyAlignment="0" applyProtection="0">
      <alignment vertical="center"/>
    </xf>
    <xf numFmtId="0" fontId="50" fillId="21" borderId="0"/>
    <xf numFmtId="0" fontId="57" fillId="0" borderId="0">
      <alignment vertical="center"/>
    </xf>
    <xf numFmtId="0" fontId="57" fillId="0" borderId="0">
      <alignment vertical="center"/>
    </xf>
    <xf numFmtId="0" fontId="49" fillId="25" borderId="41" applyNumberFormat="0" applyAlignment="0" applyProtection="0"/>
    <xf numFmtId="0" fontId="45" fillId="34" borderId="0" applyNumberFormat="0" applyBorder="0" applyAlignment="0" applyProtection="0"/>
    <xf numFmtId="0" fontId="50" fillId="21" borderId="0"/>
    <xf numFmtId="0" fontId="59" fillId="15" borderId="45" applyNumberFormat="0" applyAlignment="0" applyProtection="0">
      <alignment vertical="center"/>
    </xf>
    <xf numFmtId="0" fontId="50" fillId="14" borderId="0"/>
    <xf numFmtId="0" fontId="50" fillId="14" borderId="0"/>
    <xf numFmtId="0" fontId="66" fillId="26" borderId="0" applyNumberFormat="0" applyBorder="0" applyAlignment="0" applyProtection="0">
      <alignment vertical="center"/>
    </xf>
    <xf numFmtId="0" fontId="49" fillId="25" borderId="41" applyNumberFormat="0" applyAlignment="0" applyProtection="0"/>
    <xf numFmtId="0" fontId="50" fillId="17" borderId="0" applyNumberFormat="0" applyBorder="0" applyAlignment="0" applyProtection="0"/>
    <xf numFmtId="0" fontId="41" fillId="21" borderId="0">
      <alignment vertical="center"/>
    </xf>
    <xf numFmtId="0" fontId="51" fillId="21" borderId="0" applyNumberFormat="0" applyBorder="0" applyAlignment="0" applyProtection="0"/>
    <xf numFmtId="0" fontId="41" fillId="21" borderId="0" applyNumberFormat="0" applyBorder="0" applyAlignment="0" applyProtection="0">
      <alignment vertical="center"/>
    </xf>
    <xf numFmtId="0" fontId="50" fillId="19" borderId="0"/>
    <xf numFmtId="0" fontId="66" fillId="26" borderId="0" applyNumberFormat="0" applyBorder="0" applyAlignment="0" applyProtection="0">
      <alignment vertical="center"/>
    </xf>
    <xf numFmtId="0" fontId="49" fillId="25" borderId="41" applyNumberFormat="0" applyAlignment="0" applyProtection="0"/>
    <xf numFmtId="0" fontId="50" fillId="17" borderId="0" applyNumberFormat="0" applyBorder="0" applyAlignment="0" applyProtection="0"/>
    <xf numFmtId="0" fontId="41" fillId="21" borderId="0">
      <alignment vertical="center"/>
    </xf>
    <xf numFmtId="0" fontId="50" fillId="21" borderId="0"/>
    <xf numFmtId="0" fontId="41" fillId="21" borderId="0">
      <alignment vertical="center"/>
    </xf>
    <xf numFmtId="0" fontId="38" fillId="14" borderId="41" applyNumberFormat="0" applyAlignment="0" applyProtection="0">
      <alignment vertical="center"/>
    </xf>
    <xf numFmtId="0" fontId="53" fillId="21" borderId="0" applyNumberFormat="0" applyBorder="0" applyAlignment="0" applyProtection="0">
      <alignment vertical="center"/>
    </xf>
    <xf numFmtId="0" fontId="50" fillId="35" borderId="0"/>
    <xf numFmtId="0" fontId="49" fillId="25" borderId="41" applyNumberFormat="0" applyAlignment="0" applyProtection="0"/>
    <xf numFmtId="0" fontId="50" fillId="21" borderId="0"/>
    <xf numFmtId="0" fontId="41" fillId="21" borderId="0">
      <alignment vertical="center"/>
    </xf>
    <xf numFmtId="0" fontId="55" fillId="27" borderId="0" applyNumberFormat="0" applyBorder="0" applyAlignment="0" applyProtection="0">
      <alignment vertical="center"/>
    </xf>
    <xf numFmtId="0" fontId="58" fillId="17" borderId="0" applyNumberFormat="0" applyBorder="0" applyAlignment="0" applyProtection="0"/>
    <xf numFmtId="0" fontId="50" fillId="17" borderId="0" applyNumberFormat="0" applyBorder="0" applyAlignment="0" applyProtection="0"/>
    <xf numFmtId="0" fontId="41" fillId="21" borderId="0">
      <alignment vertical="center"/>
    </xf>
    <xf numFmtId="0" fontId="55" fillId="27" borderId="0" applyNumberFormat="0" applyBorder="0" applyAlignment="0" applyProtection="0">
      <alignment vertical="center"/>
    </xf>
    <xf numFmtId="0" fontId="50" fillId="17" borderId="0" applyNumberFormat="0" applyBorder="0" applyAlignment="0" applyProtection="0"/>
    <xf numFmtId="0" fontId="60" fillId="20" borderId="44" applyNumberFormat="0" applyFont="0" applyAlignment="0" applyProtection="0"/>
    <xf numFmtId="0" fontId="35" fillId="28" borderId="0">
      <alignment vertical="center"/>
    </xf>
    <xf numFmtId="0" fontId="55" fillId="27" borderId="0" applyNumberFormat="0" applyBorder="0" applyAlignment="0" applyProtection="0">
      <alignment vertical="center"/>
    </xf>
    <xf numFmtId="0" fontId="50" fillId="21" borderId="0"/>
    <xf numFmtId="0" fontId="41" fillId="21" borderId="0">
      <alignment vertical="center"/>
    </xf>
    <xf numFmtId="0" fontId="45" fillId="29" borderId="0"/>
    <xf numFmtId="0" fontId="49" fillId="25" borderId="41" applyNumberFormat="0" applyAlignment="0" applyProtection="0"/>
    <xf numFmtId="0" fontId="66" fillId="29" borderId="0" applyNumberFormat="0" applyBorder="0" applyAlignment="0" applyProtection="0">
      <alignment vertical="center"/>
    </xf>
    <xf numFmtId="0" fontId="53" fillId="21" borderId="0" applyNumberFormat="0" applyBorder="0" applyAlignment="0" applyProtection="0">
      <alignment vertical="center"/>
    </xf>
    <xf numFmtId="0" fontId="50" fillId="21" borderId="0"/>
    <xf numFmtId="0" fontId="41" fillId="21" borderId="0">
      <alignment vertical="center"/>
    </xf>
    <xf numFmtId="0" fontId="50" fillId="21" borderId="0"/>
    <xf numFmtId="0" fontId="41" fillId="21" borderId="0">
      <alignment vertical="center"/>
    </xf>
    <xf numFmtId="0" fontId="66" fillId="26" borderId="0" applyNumberFormat="0" applyBorder="0" applyAlignment="0" applyProtection="0">
      <alignment vertical="center"/>
    </xf>
    <xf numFmtId="0" fontId="50" fillId="33" borderId="0" applyNumberFormat="0" applyBorder="0" applyAlignment="0" applyProtection="0"/>
    <xf numFmtId="0" fontId="41" fillId="27" borderId="0">
      <alignment vertical="center"/>
    </xf>
    <xf numFmtId="0" fontId="50" fillId="27" borderId="0"/>
    <xf numFmtId="0" fontId="50" fillId="27" borderId="0"/>
    <xf numFmtId="0" fontId="50" fillId="27" borderId="0"/>
    <xf numFmtId="0" fontId="41" fillId="19" borderId="0">
      <alignment vertical="center"/>
    </xf>
    <xf numFmtId="0" fontId="50" fillId="27" borderId="0"/>
    <xf numFmtId="0" fontId="61" fillId="25" borderId="45" applyNumberFormat="0" applyAlignment="0" applyProtection="0"/>
    <xf numFmtId="198" fontId="123" fillId="0" borderId="9" applyAlignment="0" applyProtection="0"/>
    <xf numFmtId="0" fontId="60" fillId="20" borderId="44" applyNumberFormat="0" applyFont="0" applyAlignment="0" applyProtection="0"/>
    <xf numFmtId="0" fontId="50" fillId="27" borderId="0"/>
    <xf numFmtId="0" fontId="50" fillId="27" borderId="0"/>
    <xf numFmtId="0" fontId="61" fillId="25" borderId="45" applyNumberFormat="0" applyAlignment="0" applyProtection="0"/>
    <xf numFmtId="198" fontId="123" fillId="0" borderId="9" applyAlignment="0" applyProtection="0"/>
    <xf numFmtId="0" fontId="60" fillId="20" borderId="44" applyNumberFormat="0" applyFont="0" applyAlignment="0" applyProtection="0"/>
    <xf numFmtId="0" fontId="50" fillId="27" borderId="0"/>
    <xf numFmtId="0" fontId="50" fillId="27" borderId="0"/>
    <xf numFmtId="0" fontId="61" fillId="25" borderId="45" applyNumberFormat="0" applyAlignment="0" applyProtection="0"/>
    <xf numFmtId="198" fontId="123" fillId="0" borderId="9" applyAlignment="0" applyProtection="0"/>
    <xf numFmtId="0" fontId="60" fillId="20" borderId="44" applyNumberFormat="0" applyFont="0" applyAlignment="0" applyProtection="0"/>
    <xf numFmtId="0" fontId="50" fillId="27" borderId="0"/>
    <xf numFmtId="0" fontId="50" fillId="27" borderId="0"/>
    <xf numFmtId="198" fontId="123" fillId="0" borderId="9" applyAlignment="0" applyProtection="0"/>
    <xf numFmtId="0" fontId="60" fillId="20" borderId="44" applyNumberFormat="0" applyFont="0" applyAlignment="0" applyProtection="0"/>
    <xf numFmtId="0" fontId="50" fillId="27" borderId="0"/>
    <xf numFmtId="0" fontId="50" fillId="27" borderId="0"/>
    <xf numFmtId="198" fontId="123" fillId="0" borderId="9" applyAlignment="0" applyProtection="0"/>
    <xf numFmtId="0" fontId="60" fillId="20" borderId="44" applyNumberFormat="0" applyFont="0" applyAlignment="0" applyProtection="0"/>
    <xf numFmtId="0" fontId="50" fillId="27" borderId="0"/>
    <xf numFmtId="0" fontId="50" fillId="17" borderId="0" applyNumberFormat="0" applyBorder="0" applyAlignment="0" applyProtection="0"/>
    <xf numFmtId="198" fontId="123" fillId="0" borderId="9" applyAlignment="0" applyProtection="0"/>
    <xf numFmtId="0" fontId="51" fillId="17" borderId="0" applyNumberFormat="0" applyBorder="0" applyAlignment="0" applyProtection="0"/>
    <xf numFmtId="0" fontId="41" fillId="20" borderId="0" applyNumberFormat="0" applyBorder="0" applyAlignment="0" applyProtection="0">
      <alignment vertical="center"/>
    </xf>
    <xf numFmtId="0" fontId="51" fillId="17" borderId="0" applyNumberFormat="0" applyBorder="0" applyAlignment="0" applyProtection="0"/>
    <xf numFmtId="0" fontId="41" fillId="20" borderId="0" applyNumberFormat="0" applyBorder="0" applyAlignment="0" applyProtection="0">
      <alignment vertical="center"/>
    </xf>
    <xf numFmtId="0" fontId="64" fillId="20" borderId="44">
      <alignment vertical="center"/>
    </xf>
    <xf numFmtId="0" fontId="0" fillId="0" borderId="0">
      <alignment vertical="center"/>
    </xf>
    <xf numFmtId="0" fontId="60" fillId="20" borderId="44" applyNumberFormat="0" applyFont="0" applyAlignment="0" applyProtection="0"/>
    <xf numFmtId="0" fontId="50" fillId="27" borderId="0" applyNumberFormat="0" applyBorder="0" applyAlignment="0" applyProtection="0"/>
    <xf numFmtId="0" fontId="51" fillId="17" borderId="0" applyNumberFormat="0" applyBorder="0" applyAlignment="0" applyProtection="0"/>
    <xf numFmtId="0" fontId="41" fillId="20" borderId="0" applyNumberFormat="0" applyBorder="0" applyAlignment="0" applyProtection="0">
      <alignment vertical="center"/>
    </xf>
    <xf numFmtId="0" fontId="51" fillId="17" borderId="0" applyNumberFormat="0" applyBorder="0" applyAlignment="0" applyProtection="0"/>
    <xf numFmtId="0" fontId="41" fillId="20" borderId="0" applyNumberFormat="0" applyBorder="0" applyAlignment="0" applyProtection="0">
      <alignment vertical="center"/>
    </xf>
    <xf numFmtId="0" fontId="61" fillId="25" borderId="45" applyNumberFormat="0" applyAlignment="0" applyProtection="0"/>
    <xf numFmtId="0" fontId="50" fillId="27" borderId="0"/>
    <xf numFmtId="0" fontId="51" fillId="17" borderId="0" applyNumberFormat="0" applyBorder="0" applyAlignment="0" applyProtection="0"/>
    <xf numFmtId="0" fontId="41" fillId="20" borderId="0" applyNumberFormat="0" applyBorder="0" applyAlignment="0" applyProtection="0">
      <alignment vertical="center"/>
    </xf>
    <xf numFmtId="0" fontId="49" fillId="25" borderId="41" applyNumberFormat="0" applyAlignment="0" applyProtection="0"/>
    <xf numFmtId="0" fontId="41" fillId="36" borderId="0" applyNumberFormat="0" applyBorder="0" applyAlignment="0" applyProtection="0">
      <alignment vertical="center"/>
    </xf>
    <xf numFmtId="0" fontId="53" fillId="21" borderId="0" applyNumberFormat="0" applyBorder="0" applyAlignment="0" applyProtection="0">
      <alignment vertical="center"/>
    </xf>
    <xf numFmtId="209" fontId="43" fillId="0" borderId="0" applyFill="0" applyBorder="0" applyAlignment="0"/>
    <xf numFmtId="0" fontId="51" fillId="17" borderId="0" applyNumberFormat="0" applyBorder="0" applyAlignment="0" applyProtection="0"/>
    <xf numFmtId="0" fontId="61" fillId="25" borderId="45" applyNumberFormat="0" applyAlignment="0" applyProtection="0"/>
    <xf numFmtId="202" fontId="37" fillId="0" borderId="0" applyFill="0" applyBorder="0" applyAlignment="0"/>
    <xf numFmtId="0" fontId="50" fillId="27" borderId="0"/>
    <xf numFmtId="0" fontId="50" fillId="17" borderId="0" applyNumberFormat="0" applyBorder="0" applyAlignment="0" applyProtection="0"/>
    <xf numFmtId="0" fontId="41" fillId="20" borderId="0" applyNumberFormat="0" applyBorder="0" applyAlignment="0" applyProtection="0">
      <alignment vertical="center"/>
    </xf>
    <xf numFmtId="0" fontId="49" fillId="25" borderId="41" applyNumberFormat="0" applyAlignment="0" applyProtection="0"/>
    <xf numFmtId="0" fontId="41" fillId="36" borderId="0" applyNumberFormat="0" applyBorder="0" applyAlignment="0" applyProtection="0">
      <alignment vertical="center"/>
    </xf>
    <xf numFmtId="0" fontId="50" fillId="27" borderId="0"/>
    <xf numFmtId="0" fontId="41" fillId="27" borderId="0">
      <alignment vertical="center"/>
    </xf>
    <xf numFmtId="0" fontId="49" fillId="25" borderId="41" applyNumberFormat="0" applyAlignment="0" applyProtection="0"/>
    <xf numFmtId="0" fontId="41" fillId="36" borderId="0" applyNumberFormat="0" applyBorder="0" applyAlignment="0" applyProtection="0">
      <alignment vertical="center"/>
    </xf>
    <xf numFmtId="0" fontId="50" fillId="27" borderId="0"/>
    <xf numFmtId="0" fontId="50" fillId="27" borderId="0"/>
    <xf numFmtId="0" fontId="50" fillId="27" borderId="0"/>
    <xf numFmtId="0" fontId="66" fillId="23" borderId="0" applyNumberFormat="0" applyBorder="0" applyAlignment="0" applyProtection="0">
      <alignment vertical="center"/>
    </xf>
    <xf numFmtId="0" fontId="58" fillId="19" borderId="0" applyNumberFormat="0" applyBorder="0" applyAlignment="0" applyProtection="0"/>
    <xf numFmtId="0" fontId="50" fillId="17" borderId="0" applyNumberFormat="0" applyBorder="0" applyAlignment="0" applyProtection="0"/>
    <xf numFmtId="0" fontId="41" fillId="27" borderId="0">
      <alignment vertical="center"/>
    </xf>
    <xf numFmtId="0" fontId="50" fillId="17" borderId="0" applyNumberFormat="0" applyBorder="0" applyAlignment="0" applyProtection="0"/>
    <xf numFmtId="0" fontId="41" fillId="27" borderId="0">
      <alignment vertical="center"/>
    </xf>
    <xf numFmtId="0" fontId="50" fillId="17" borderId="0" applyNumberFormat="0" applyBorder="0" applyAlignment="0" applyProtection="0"/>
    <xf numFmtId="0" fontId="41" fillId="20" borderId="0" applyNumberFormat="0" applyBorder="0" applyAlignment="0" applyProtection="0">
      <alignment vertical="center"/>
    </xf>
    <xf numFmtId="0" fontId="60" fillId="20" borderId="44" applyNumberFormat="0" applyFont="0" applyAlignment="0" applyProtection="0"/>
    <xf numFmtId="0" fontId="50" fillId="27" borderId="0"/>
    <xf numFmtId="0" fontId="41" fillId="27" borderId="0">
      <alignment vertical="center"/>
    </xf>
    <xf numFmtId="0" fontId="50" fillId="27" borderId="0"/>
    <xf numFmtId="0" fontId="41" fillId="27" borderId="0">
      <alignment vertical="center"/>
    </xf>
    <xf numFmtId="0" fontId="58" fillId="17" borderId="0" applyNumberFormat="0" applyBorder="0" applyAlignment="0" applyProtection="0"/>
    <xf numFmtId="0" fontId="50" fillId="17" borderId="0" applyNumberFormat="0" applyBorder="0" applyAlignment="0" applyProtection="0"/>
    <xf numFmtId="0" fontId="41" fillId="27" borderId="0">
      <alignment vertical="center"/>
    </xf>
    <xf numFmtId="0" fontId="50" fillId="27" borderId="0"/>
    <xf numFmtId="0" fontId="41" fillId="27" borderId="0">
      <alignment vertical="center"/>
    </xf>
    <xf numFmtId="0" fontId="45" fillId="29" borderId="0"/>
    <xf numFmtId="0" fontId="50" fillId="27" borderId="0"/>
    <xf numFmtId="0" fontId="41" fillId="27" borderId="0">
      <alignment vertical="center"/>
    </xf>
    <xf numFmtId="0" fontId="50" fillId="27" borderId="0"/>
    <xf numFmtId="0" fontId="41" fillId="27" borderId="0">
      <alignment vertical="center"/>
    </xf>
    <xf numFmtId="0" fontId="66" fillId="37" borderId="0">
      <alignment vertical="center"/>
    </xf>
    <xf numFmtId="0" fontId="50" fillId="42" borderId="0" applyNumberFormat="0" applyBorder="0" applyAlignment="0" applyProtection="0"/>
    <xf numFmtId="0" fontId="41" fillId="36" borderId="0">
      <alignment vertical="center"/>
    </xf>
    <xf numFmtId="0" fontId="50" fillId="36" borderId="0"/>
    <xf numFmtId="0" fontId="50" fillId="36" borderId="0"/>
    <xf numFmtId="0" fontId="50" fillId="36" borderId="0"/>
    <xf numFmtId="0" fontId="106" fillId="0" borderId="0"/>
    <xf numFmtId="0" fontId="106" fillId="0" borderId="0"/>
    <xf numFmtId="0" fontId="50" fillId="36" borderId="0"/>
    <xf numFmtId="0" fontId="55" fillId="27" borderId="0" applyNumberFormat="0" applyBorder="0" applyAlignment="0" applyProtection="0">
      <alignment vertical="center"/>
    </xf>
    <xf numFmtId="0" fontId="41" fillId="55" borderId="0">
      <alignment vertical="center"/>
    </xf>
    <xf numFmtId="0" fontId="49" fillId="25" borderId="41" applyNumberFormat="0" applyAlignment="0" applyProtection="0"/>
    <xf numFmtId="0" fontId="66" fillId="29" borderId="0" applyNumberFormat="0" applyBorder="0" applyAlignment="0" applyProtection="0">
      <alignment vertical="center"/>
    </xf>
    <xf numFmtId="0" fontId="43" fillId="0" borderId="0"/>
    <xf numFmtId="0" fontId="106" fillId="0" borderId="0"/>
    <xf numFmtId="0" fontId="50" fillId="36" borderId="0"/>
    <xf numFmtId="0" fontId="50" fillId="36" borderId="0"/>
    <xf numFmtId="0" fontId="55" fillId="27" borderId="0" applyNumberFormat="0" applyBorder="0" applyAlignment="0" applyProtection="0">
      <alignment vertical="center"/>
    </xf>
    <xf numFmtId="0" fontId="106" fillId="0" borderId="0"/>
    <xf numFmtId="0" fontId="50" fillId="36" borderId="0"/>
    <xf numFmtId="0" fontId="50" fillId="36" borderId="0"/>
    <xf numFmtId="0" fontId="50" fillId="36" borderId="0"/>
    <xf numFmtId="0" fontId="50" fillId="36" borderId="0"/>
    <xf numFmtId="0" fontId="51" fillId="17" borderId="0" applyNumberFormat="0" applyBorder="0" applyAlignment="0" applyProtection="0"/>
    <xf numFmtId="0" fontId="41" fillId="15" borderId="0" applyNumberFormat="0" applyBorder="0" applyAlignment="0" applyProtection="0">
      <alignment vertical="center"/>
    </xf>
    <xf numFmtId="0" fontId="51" fillId="17" borderId="0" applyNumberFormat="0" applyBorder="0" applyAlignment="0" applyProtection="0"/>
    <xf numFmtId="0" fontId="41" fillId="15" borderId="0" applyNumberFormat="0" applyBorder="0" applyAlignment="0" applyProtection="0">
      <alignment vertical="center"/>
    </xf>
    <xf numFmtId="0" fontId="51" fillId="17" borderId="0" applyNumberFormat="0" applyBorder="0" applyAlignment="0" applyProtection="0"/>
    <xf numFmtId="0" fontId="41" fillId="15" borderId="0" applyNumberFormat="0" applyBorder="0" applyAlignment="0" applyProtection="0">
      <alignment vertical="center"/>
    </xf>
    <xf numFmtId="0" fontId="50" fillId="36" borderId="0"/>
    <xf numFmtId="0" fontId="41" fillId="15" borderId="0" applyNumberFormat="0" applyBorder="0" applyAlignment="0" applyProtection="0">
      <alignment vertical="center"/>
    </xf>
    <xf numFmtId="0" fontId="50" fillId="17" borderId="0" applyNumberFormat="0" applyBorder="0" applyAlignment="0" applyProtection="0"/>
    <xf numFmtId="0" fontId="41" fillId="15" borderId="0" applyNumberFormat="0" applyBorder="0" applyAlignment="0" applyProtection="0">
      <alignment vertical="center"/>
    </xf>
    <xf numFmtId="0" fontId="51" fillId="17" borderId="0" applyNumberFormat="0" applyBorder="0" applyAlignment="0" applyProtection="0"/>
    <xf numFmtId="0" fontId="50" fillId="36" borderId="0" applyNumberFormat="0" applyBorder="0" applyAlignment="0" applyProtection="0"/>
    <xf numFmtId="0" fontId="124" fillId="36" borderId="0" applyNumberFormat="0" applyBorder="0" applyAlignment="0" applyProtection="0">
      <alignment vertical="center"/>
    </xf>
    <xf numFmtId="0" fontId="51" fillId="17" borderId="0" applyNumberFormat="0" applyBorder="0" applyAlignment="0" applyProtection="0"/>
    <xf numFmtId="0" fontId="41" fillId="15" borderId="0" applyNumberFormat="0" applyBorder="0" applyAlignment="0" applyProtection="0">
      <alignment vertical="center"/>
    </xf>
    <xf numFmtId="0" fontId="51" fillId="17" borderId="0" applyNumberFormat="0" applyBorder="0" applyAlignment="0" applyProtection="0"/>
    <xf numFmtId="0" fontId="41" fillId="15" borderId="0" applyNumberFormat="0" applyBorder="0" applyAlignment="0" applyProtection="0">
      <alignment vertical="center"/>
    </xf>
    <xf numFmtId="0" fontId="41" fillId="36" borderId="0" applyNumberFormat="0" applyBorder="0" applyAlignment="0" applyProtection="0">
      <alignment vertical="center"/>
    </xf>
    <xf numFmtId="0" fontId="50" fillId="36" borderId="0"/>
    <xf numFmtId="0" fontId="41" fillId="36" borderId="0" applyNumberFormat="0" applyBorder="0" applyAlignment="0" applyProtection="0">
      <alignment vertical="center"/>
    </xf>
    <xf numFmtId="0" fontId="51" fillId="17" borderId="0" applyNumberFormat="0" applyBorder="0" applyAlignment="0" applyProtection="0"/>
    <xf numFmtId="0" fontId="50" fillId="36" borderId="0"/>
    <xf numFmtId="0" fontId="50" fillId="17" borderId="0" applyNumberFormat="0" applyBorder="0" applyAlignment="0" applyProtection="0"/>
    <xf numFmtId="0" fontId="41" fillId="20" borderId="44" applyNumberFormat="0" applyFont="0" applyAlignment="0" applyProtection="0">
      <alignment vertical="center"/>
    </xf>
    <xf numFmtId="0" fontId="66" fillId="23" borderId="0" applyNumberFormat="0" applyBorder="0" applyAlignment="0" applyProtection="0">
      <alignment vertical="center"/>
    </xf>
    <xf numFmtId="0" fontId="50" fillId="36" borderId="0"/>
    <xf numFmtId="0" fontId="50" fillId="36" borderId="0"/>
    <xf numFmtId="0" fontId="41" fillId="36" borderId="0">
      <alignment vertical="center"/>
    </xf>
    <xf numFmtId="0" fontId="50" fillId="36" borderId="0"/>
    <xf numFmtId="0" fontId="50" fillId="36" borderId="0"/>
    <xf numFmtId="0" fontId="50" fillId="36" borderId="0"/>
    <xf numFmtId="0" fontId="50" fillId="17" borderId="0" applyNumberFormat="0" applyBorder="0" applyAlignment="0" applyProtection="0"/>
    <xf numFmtId="0" fontId="41" fillId="36" borderId="0">
      <alignment vertical="center"/>
    </xf>
    <xf numFmtId="0" fontId="50" fillId="17" borderId="0" applyNumberFormat="0" applyBorder="0" applyAlignment="0" applyProtection="0"/>
    <xf numFmtId="0" fontId="41" fillId="36" borderId="0" applyNumberFormat="0" applyBorder="0" applyAlignment="0" applyProtection="0">
      <alignment vertical="center"/>
    </xf>
    <xf numFmtId="0" fontId="51" fillId="36" borderId="0" applyNumberFormat="0" applyBorder="0" applyAlignment="0" applyProtection="0"/>
    <xf numFmtId="0" fontId="41" fillId="36" borderId="0" applyNumberFormat="0" applyBorder="0" applyAlignment="0" applyProtection="0">
      <alignment vertical="center"/>
    </xf>
    <xf numFmtId="0" fontId="50" fillId="17" borderId="0" applyNumberFormat="0" applyBorder="0" applyAlignment="0" applyProtection="0"/>
    <xf numFmtId="0" fontId="41" fillId="36" borderId="0">
      <alignment vertical="center"/>
    </xf>
    <xf numFmtId="0" fontId="50" fillId="17" borderId="0" applyNumberFormat="0" applyBorder="0" applyAlignment="0" applyProtection="0"/>
    <xf numFmtId="0" fontId="41" fillId="15" borderId="0" applyNumberFormat="0" applyBorder="0" applyAlignment="0" applyProtection="0">
      <alignment vertical="center"/>
    </xf>
    <xf numFmtId="0" fontId="50" fillId="36" borderId="0"/>
    <xf numFmtId="0" fontId="41" fillId="36" borderId="0">
      <alignment vertical="center"/>
    </xf>
    <xf numFmtId="0" fontId="50" fillId="36" borderId="0"/>
    <xf numFmtId="0" fontId="41" fillId="36" borderId="0">
      <alignment vertical="center"/>
    </xf>
    <xf numFmtId="0" fontId="49" fillId="25" borderId="41" applyNumberFormat="0" applyAlignment="0" applyProtection="0"/>
    <xf numFmtId="0" fontId="58" fillId="52" borderId="0" applyNumberFormat="0" applyBorder="0" applyAlignment="0" applyProtection="0"/>
    <xf numFmtId="0" fontId="60" fillId="20" borderId="44" applyNumberFormat="0" applyFont="0" applyAlignment="0" applyProtection="0"/>
    <xf numFmtId="0" fontId="45" fillId="17" borderId="0" applyNumberFormat="0" applyBorder="0" applyAlignment="0" applyProtection="0"/>
    <xf numFmtId="0" fontId="50" fillId="57" borderId="0" applyNumberFormat="0" applyBorder="0" applyAlignment="0" applyProtection="0"/>
    <xf numFmtId="0" fontId="41" fillId="17" borderId="0">
      <alignment vertical="center"/>
    </xf>
    <xf numFmtId="0" fontId="59" fillId="15" borderId="45" applyNumberFormat="0" applyAlignment="0" applyProtection="0">
      <alignment vertical="center"/>
    </xf>
    <xf numFmtId="0" fontId="49" fillId="25" borderId="41" applyNumberFormat="0" applyAlignment="0" applyProtection="0"/>
    <xf numFmtId="0" fontId="64" fillId="20" borderId="44">
      <alignment vertical="center"/>
    </xf>
    <xf numFmtId="0" fontId="50" fillId="17" borderId="0"/>
    <xf numFmtId="0" fontId="49" fillId="25" borderId="41" applyNumberFormat="0" applyAlignment="0" applyProtection="0"/>
    <xf numFmtId="0" fontId="118" fillId="0" borderId="33"/>
    <xf numFmtId="0" fontId="50" fillId="17" borderId="0"/>
    <xf numFmtId="0" fontId="59" fillId="15" borderId="45" applyNumberFormat="0" applyAlignment="0" applyProtection="0">
      <alignment vertical="center"/>
    </xf>
    <xf numFmtId="0" fontId="49" fillId="25" borderId="41" applyNumberFormat="0" applyAlignment="0" applyProtection="0"/>
    <xf numFmtId="0" fontId="64" fillId="20" borderId="44">
      <alignment vertical="center"/>
    </xf>
    <xf numFmtId="0" fontId="50" fillId="17" borderId="0"/>
    <xf numFmtId="0" fontId="64" fillId="20" borderId="44">
      <alignment vertical="center"/>
    </xf>
    <xf numFmtId="0" fontId="68" fillId="25" borderId="41" applyNumberFormat="0" applyAlignment="0" applyProtection="0"/>
    <xf numFmtId="0" fontId="50" fillId="17" borderId="0"/>
    <xf numFmtId="0" fontId="68" fillId="25" borderId="41" applyNumberFormat="0" applyAlignment="0" applyProtection="0"/>
    <xf numFmtId="0" fontId="50" fillId="17" borderId="0"/>
    <xf numFmtId="0" fontId="68" fillId="25" borderId="41" applyNumberFormat="0" applyAlignment="0" applyProtection="0"/>
    <xf numFmtId="0" fontId="50" fillId="17" borderId="0"/>
    <xf numFmtId="0" fontId="50" fillId="17" borderId="0"/>
    <xf numFmtId="0" fontId="68" fillId="25" borderId="41" applyNumberFormat="0" applyAlignment="0" applyProtection="0"/>
    <xf numFmtId="0" fontId="50" fillId="17" borderId="0"/>
    <xf numFmtId="0" fontId="50" fillId="17" borderId="0"/>
    <xf numFmtId="43" fontId="60" fillId="0" borderId="0" applyFont="0" applyFill="0" applyBorder="0" applyAlignment="0" applyProtection="0"/>
    <xf numFmtId="0" fontId="68" fillId="25" borderId="41" applyNumberFormat="0" applyAlignment="0" applyProtection="0"/>
    <xf numFmtId="0" fontId="50" fillId="17" borderId="0"/>
    <xf numFmtId="0" fontId="50" fillId="17" borderId="0"/>
    <xf numFmtId="43" fontId="60" fillId="0" borderId="0" applyFont="0" applyFill="0" applyBorder="0" applyAlignment="0" applyProtection="0"/>
    <xf numFmtId="0" fontId="68" fillId="25" borderId="41" applyNumberFormat="0" applyAlignment="0" applyProtection="0"/>
    <xf numFmtId="0" fontId="50" fillId="17" borderId="0"/>
    <xf numFmtId="0" fontId="50" fillId="17" borderId="0"/>
    <xf numFmtId="0" fontId="51" fillId="15" borderId="0" applyNumberFormat="0" applyBorder="0" applyAlignment="0" applyProtection="0"/>
    <xf numFmtId="0" fontId="41" fillId="17" borderId="0" applyNumberFormat="0" applyBorder="0" applyAlignment="0" applyProtection="0">
      <alignment vertical="center"/>
    </xf>
    <xf numFmtId="0" fontId="49" fillId="25" borderId="41" applyNumberFormat="0" applyAlignment="0" applyProtection="0"/>
    <xf numFmtId="0" fontId="49" fillId="25" borderId="41" applyNumberFormat="0" applyAlignment="0" applyProtection="0"/>
    <xf numFmtId="0" fontId="51" fillId="15" borderId="0" applyNumberFormat="0" applyBorder="0" applyAlignment="0" applyProtection="0"/>
    <xf numFmtId="0" fontId="41" fillId="17" borderId="0" applyNumberFormat="0" applyBorder="0" applyAlignment="0" applyProtection="0">
      <alignment vertical="center"/>
    </xf>
    <xf numFmtId="0" fontId="49" fillId="25" borderId="41" applyNumberFormat="0" applyAlignment="0" applyProtection="0"/>
    <xf numFmtId="0" fontId="49" fillId="25" borderId="41" applyNumberFormat="0" applyAlignment="0" applyProtection="0"/>
    <xf numFmtId="0" fontId="50" fillId="17" borderId="0"/>
    <xf numFmtId="0" fontId="41" fillId="17" borderId="0" applyNumberFormat="0" applyBorder="0" applyAlignment="0" applyProtection="0">
      <alignment vertical="center"/>
    </xf>
    <xf numFmtId="0" fontId="49" fillId="25" borderId="41" applyNumberFormat="0" applyAlignment="0" applyProtection="0"/>
    <xf numFmtId="0" fontId="51" fillId="15" borderId="0" applyNumberFormat="0" applyBorder="0" applyAlignment="0" applyProtection="0"/>
    <xf numFmtId="0" fontId="50" fillId="17" borderId="0" applyNumberFormat="0" applyBorder="0" applyAlignment="0" applyProtection="0"/>
    <xf numFmtId="0" fontId="124" fillId="17" borderId="0" applyNumberFormat="0" applyBorder="0" applyAlignment="0" applyProtection="0">
      <alignment vertical="center"/>
    </xf>
    <xf numFmtId="0" fontId="51" fillId="15" borderId="0" applyNumberFormat="0" applyBorder="0" applyAlignment="0" applyProtection="0"/>
    <xf numFmtId="0" fontId="41" fillId="17" borderId="0" applyNumberFormat="0" applyBorder="0" applyAlignment="0" applyProtection="0">
      <alignment vertical="center"/>
    </xf>
    <xf numFmtId="0" fontId="41" fillId="36" borderId="0" applyNumberFormat="0" applyBorder="0" applyAlignment="0" applyProtection="0">
      <alignment vertical="center"/>
    </xf>
    <xf numFmtId="0" fontId="51" fillId="15" borderId="0" applyNumberFormat="0" applyBorder="0" applyAlignment="0" applyProtection="0"/>
    <xf numFmtId="0" fontId="41" fillId="17" borderId="0" applyNumberFormat="0" applyBorder="0" applyAlignment="0" applyProtection="0">
      <alignment vertical="center"/>
    </xf>
    <xf numFmtId="0" fontId="41" fillId="20" borderId="44" applyNumberFormat="0" applyFont="0" applyAlignment="0" applyProtection="0">
      <alignment vertical="center"/>
    </xf>
    <xf numFmtId="0" fontId="49" fillId="25" borderId="41" applyNumberFormat="0" applyAlignment="0" applyProtection="0"/>
    <xf numFmtId="0" fontId="49" fillId="25" borderId="41" applyNumberFormat="0" applyAlignment="0" applyProtection="0"/>
    <xf numFmtId="0" fontId="51" fillId="15" borderId="0" applyNumberFormat="0" applyBorder="0" applyAlignment="0" applyProtection="0"/>
    <xf numFmtId="0" fontId="41" fillId="20" borderId="44" applyNumberFormat="0" applyFont="0" applyAlignment="0" applyProtection="0">
      <alignment vertical="center"/>
    </xf>
    <xf numFmtId="0" fontId="49" fillId="25" borderId="41" applyNumberFormat="0" applyAlignment="0" applyProtection="0"/>
    <xf numFmtId="0" fontId="49" fillId="25" borderId="41" applyNumberFormat="0" applyAlignment="0" applyProtection="0"/>
    <xf numFmtId="0" fontId="50" fillId="17" borderId="0"/>
    <xf numFmtId="0" fontId="49" fillId="25" borderId="41" applyNumberFormat="0" applyAlignment="0" applyProtection="0"/>
    <xf numFmtId="0" fontId="41" fillId="36" borderId="0" applyNumberFormat="0" applyBorder="0" applyAlignment="0" applyProtection="0">
      <alignment vertical="center"/>
    </xf>
    <xf numFmtId="0" fontId="50" fillId="15" borderId="0" applyNumberFormat="0" applyBorder="0" applyAlignment="0" applyProtection="0"/>
    <xf numFmtId="0" fontId="41" fillId="17" borderId="0" applyNumberFormat="0" applyBorder="0" applyAlignment="0" applyProtection="0">
      <alignment vertical="center"/>
    </xf>
    <xf numFmtId="0" fontId="41" fillId="20" borderId="44" applyNumberFormat="0" applyFont="0" applyAlignment="0" applyProtection="0">
      <alignment vertical="center"/>
    </xf>
    <xf numFmtId="0" fontId="49" fillId="25" borderId="41" applyNumberFormat="0" applyAlignment="0" applyProtection="0"/>
    <xf numFmtId="0" fontId="49" fillId="25" borderId="41" applyNumberFormat="0" applyAlignment="0" applyProtection="0"/>
    <xf numFmtId="0" fontId="50" fillId="15" borderId="0" applyNumberFormat="0" applyBorder="0" applyAlignment="0" applyProtection="0"/>
    <xf numFmtId="0" fontId="66" fillId="35" borderId="0" applyNumberFormat="0" applyBorder="0" applyAlignment="0" applyProtection="0">
      <alignment vertical="center"/>
    </xf>
    <xf numFmtId="0" fontId="41" fillId="20" borderId="44" applyNumberFormat="0" applyFont="0" applyAlignment="0" applyProtection="0">
      <alignment vertical="center"/>
    </xf>
    <xf numFmtId="0" fontId="49" fillId="25" borderId="41" applyNumberFormat="0" applyAlignment="0" applyProtection="0"/>
    <xf numFmtId="0" fontId="49" fillId="25" borderId="41" applyNumberFormat="0" applyAlignment="0" applyProtection="0"/>
    <xf numFmtId="0" fontId="50" fillId="17" borderId="0"/>
    <xf numFmtId="0" fontId="50" fillId="17" borderId="0"/>
    <xf numFmtId="0" fontId="41" fillId="17" borderId="0">
      <alignment vertical="center"/>
    </xf>
    <xf numFmtId="0" fontId="50" fillId="17" borderId="0"/>
    <xf numFmtId="0" fontId="44" fillId="21" borderId="0" applyNumberFormat="0" applyBorder="0" applyAlignment="0" applyProtection="0"/>
    <xf numFmtId="0" fontId="50" fillId="17" borderId="0"/>
    <xf numFmtId="0" fontId="102" fillId="45" borderId="0" applyNumberFormat="0" applyBorder="0" applyAlignment="0" applyProtection="0"/>
    <xf numFmtId="0" fontId="49" fillId="25" borderId="41" applyNumberFormat="0" applyAlignment="0" applyProtection="0"/>
    <xf numFmtId="0" fontId="78" fillId="21" borderId="0" applyNumberFormat="0" applyBorder="0" applyAlignment="0" applyProtection="0"/>
    <xf numFmtId="0" fontId="41" fillId="0" borderId="0">
      <alignment vertical="center"/>
    </xf>
    <xf numFmtId="0" fontId="41" fillId="0" borderId="0">
      <alignment vertical="center"/>
    </xf>
    <xf numFmtId="0" fontId="50" fillId="17" borderId="0"/>
    <xf numFmtId="0" fontId="0" fillId="0" borderId="0">
      <alignment vertical="center"/>
    </xf>
    <xf numFmtId="0" fontId="50" fillId="15" borderId="0" applyNumberFormat="0" applyBorder="0" applyAlignment="0" applyProtection="0"/>
    <xf numFmtId="0" fontId="41" fillId="17" borderId="0">
      <alignment vertical="center"/>
    </xf>
    <xf numFmtId="0" fontId="50" fillId="15" borderId="0" applyNumberFormat="0" applyBorder="0" applyAlignment="0" applyProtection="0"/>
    <xf numFmtId="0" fontId="41" fillId="17" borderId="0" applyNumberFormat="0" applyBorder="0" applyAlignment="0" applyProtection="0">
      <alignment vertical="center"/>
    </xf>
    <xf numFmtId="0" fontId="51" fillId="17" borderId="0" applyNumberFormat="0" applyBorder="0" applyAlignment="0" applyProtection="0"/>
    <xf numFmtId="0" fontId="41" fillId="17" borderId="0">
      <alignment vertical="center"/>
    </xf>
    <xf numFmtId="0" fontId="0" fillId="0" borderId="0">
      <alignment vertical="center"/>
    </xf>
    <xf numFmtId="0" fontId="50" fillId="15" borderId="0" applyNumberFormat="0" applyBorder="0" applyAlignment="0" applyProtection="0"/>
    <xf numFmtId="0" fontId="41" fillId="17" borderId="0">
      <alignment vertical="center"/>
    </xf>
    <xf numFmtId="0" fontId="53" fillId="21" borderId="0" applyNumberFormat="0" applyBorder="0" applyAlignment="0" applyProtection="0">
      <alignment vertical="center"/>
    </xf>
    <xf numFmtId="0" fontId="49" fillId="25" borderId="41" applyNumberFormat="0" applyAlignment="0" applyProtection="0"/>
    <xf numFmtId="0" fontId="50" fillId="15" borderId="0" applyNumberFormat="0" applyBorder="0" applyAlignment="0" applyProtection="0"/>
    <xf numFmtId="0" fontId="49" fillId="25" borderId="41" applyNumberFormat="0" applyAlignment="0" applyProtection="0"/>
    <xf numFmtId="0" fontId="50" fillId="17" borderId="0"/>
    <xf numFmtId="0" fontId="0" fillId="0" borderId="0">
      <alignment vertical="center"/>
    </xf>
    <xf numFmtId="0" fontId="50" fillId="17" borderId="0"/>
    <xf numFmtId="0" fontId="41" fillId="17" borderId="0">
      <alignment vertical="center"/>
    </xf>
    <xf numFmtId="0" fontId="49" fillId="25" borderId="41" applyNumberFormat="0" applyAlignment="0" applyProtection="0"/>
    <xf numFmtId="0" fontId="45" fillId="52" borderId="0" applyNumberFormat="0" applyBorder="0" applyAlignment="0" applyProtection="0"/>
    <xf numFmtId="0" fontId="0" fillId="0" borderId="0">
      <alignment vertical="center"/>
    </xf>
    <xf numFmtId="0" fontId="50" fillId="17" borderId="0"/>
    <xf numFmtId="0" fontId="41" fillId="17" borderId="0">
      <alignment vertical="center"/>
    </xf>
    <xf numFmtId="0" fontId="49" fillId="25" borderId="41" applyNumberFormat="0" applyAlignment="0" applyProtection="0"/>
    <xf numFmtId="0" fontId="58" fillId="23" borderId="0" applyNumberFormat="0" applyBorder="0" applyAlignment="0" applyProtection="0"/>
    <xf numFmtId="0" fontId="50" fillId="17" borderId="0"/>
    <xf numFmtId="0" fontId="41" fillId="17" borderId="0">
      <alignment vertical="center"/>
    </xf>
    <xf numFmtId="0" fontId="50" fillId="17" borderId="0"/>
    <xf numFmtId="0" fontId="41" fillId="17" borderId="0">
      <alignment vertical="center"/>
    </xf>
    <xf numFmtId="0" fontId="50" fillId="11" borderId="0" applyNumberFormat="0" applyBorder="0" applyAlignment="0" applyProtection="0"/>
    <xf numFmtId="0" fontId="41" fillId="14" borderId="0">
      <alignment vertical="center"/>
    </xf>
    <xf numFmtId="0" fontId="51" fillId="19" borderId="0" applyNumberFormat="0" applyBorder="0" applyAlignment="0" applyProtection="0"/>
    <xf numFmtId="0" fontId="41" fillId="14" borderId="0" applyNumberFormat="0" applyBorder="0" applyAlignment="0" applyProtection="0">
      <alignment vertical="center"/>
    </xf>
    <xf numFmtId="0" fontId="0" fillId="0" borderId="0">
      <alignment vertical="center"/>
    </xf>
    <xf numFmtId="0" fontId="50" fillId="14" borderId="0">
      <alignment vertical="center"/>
    </xf>
    <xf numFmtId="0" fontId="53" fillId="21" borderId="0" applyNumberFormat="0" applyBorder="0" applyAlignment="0" applyProtection="0">
      <alignment vertical="center"/>
    </xf>
    <xf numFmtId="0" fontId="51" fillId="19" borderId="0" applyNumberFormat="0" applyBorder="0" applyAlignment="0" applyProtection="0"/>
    <xf numFmtId="0" fontId="41" fillId="14" borderId="0" applyNumberFormat="0" applyBorder="0" applyAlignment="0" applyProtection="0">
      <alignment vertical="center"/>
    </xf>
    <xf numFmtId="0" fontId="0" fillId="0" borderId="0">
      <alignment vertical="center"/>
    </xf>
    <xf numFmtId="0" fontId="41" fillId="14" borderId="0" applyNumberFormat="0" applyBorder="0" applyAlignment="0" applyProtection="0">
      <alignment vertical="center"/>
    </xf>
    <xf numFmtId="0" fontId="50" fillId="14" borderId="0"/>
    <xf numFmtId="0" fontId="41" fillId="14" borderId="0" applyNumberFormat="0" applyBorder="0" applyAlignment="0" applyProtection="0">
      <alignment vertical="center"/>
    </xf>
    <xf numFmtId="0" fontId="41" fillId="0" borderId="0">
      <alignment vertical="center"/>
    </xf>
    <xf numFmtId="37" fontId="142" fillId="0" borderId="0"/>
    <xf numFmtId="0" fontId="51" fillId="19" borderId="0" applyNumberFormat="0" applyBorder="0" applyAlignment="0" applyProtection="0"/>
    <xf numFmtId="0" fontId="41" fillId="14" borderId="0" applyNumberFormat="0" applyBorder="0" applyAlignment="0" applyProtection="0">
      <alignment vertical="center"/>
    </xf>
    <xf numFmtId="0" fontId="51" fillId="19" borderId="0" applyNumberFormat="0" applyBorder="0" applyAlignment="0" applyProtection="0"/>
    <xf numFmtId="0" fontId="41" fillId="14" borderId="0" applyNumberFormat="0" applyBorder="0" applyAlignment="0" applyProtection="0">
      <alignment vertical="center"/>
    </xf>
    <xf numFmtId="0" fontId="50" fillId="14" borderId="0"/>
    <xf numFmtId="0" fontId="51" fillId="19" borderId="0" applyNumberFormat="0" applyBorder="0" applyAlignment="0" applyProtection="0"/>
    <xf numFmtId="0" fontId="45" fillId="19" borderId="0" applyNumberFormat="0" applyBorder="0" applyAlignment="0" applyProtection="0"/>
    <xf numFmtId="0" fontId="50" fillId="14" borderId="0"/>
    <xf numFmtId="0" fontId="45" fillId="12" borderId="0"/>
    <xf numFmtId="0" fontId="50" fillId="19" borderId="0" applyNumberFormat="0" applyBorder="0" applyAlignment="0" applyProtection="0"/>
    <xf numFmtId="0" fontId="49" fillId="25" borderId="41" applyNumberFormat="0" applyAlignment="0" applyProtection="0"/>
    <xf numFmtId="0" fontId="66" fillId="37" borderId="0" applyNumberFormat="0" applyBorder="0" applyAlignment="0" applyProtection="0">
      <alignment vertical="center"/>
    </xf>
    <xf numFmtId="0" fontId="50" fillId="14" borderId="0"/>
    <xf numFmtId="0" fontId="50" fillId="14" borderId="0"/>
    <xf numFmtId="0" fontId="41" fillId="14" borderId="0">
      <alignment vertical="center"/>
    </xf>
    <xf numFmtId="0" fontId="50" fillId="14" borderId="0"/>
    <xf numFmtId="0" fontId="50" fillId="14" borderId="0"/>
    <xf numFmtId="0" fontId="50" fillId="14" borderId="0"/>
    <xf numFmtId="43" fontId="0" fillId="0" borderId="0" applyFont="0" applyFill="0" applyBorder="0" applyAlignment="0" applyProtection="0">
      <alignment vertical="center"/>
    </xf>
    <xf numFmtId="0" fontId="50" fillId="19" borderId="0" applyNumberFormat="0" applyBorder="0" applyAlignment="0" applyProtection="0"/>
    <xf numFmtId="0" fontId="41" fillId="14" borderId="0">
      <alignment vertical="center"/>
    </xf>
    <xf numFmtId="43" fontId="0" fillId="0" borderId="0" applyFont="0" applyFill="0" applyBorder="0" applyAlignment="0" applyProtection="0">
      <alignment vertical="center"/>
    </xf>
    <xf numFmtId="0" fontId="53" fillId="21" borderId="0" applyNumberFormat="0" applyBorder="0" applyAlignment="0" applyProtection="0">
      <alignment vertical="center"/>
    </xf>
    <xf numFmtId="0" fontId="50" fillId="19" borderId="0" applyNumberFormat="0" applyBorder="0" applyAlignment="0" applyProtection="0"/>
    <xf numFmtId="0" fontId="41" fillId="14" borderId="0" applyNumberFormat="0" applyBorder="0" applyAlignment="0" applyProtection="0">
      <alignment vertical="center"/>
    </xf>
    <xf numFmtId="0" fontId="51" fillId="14" borderId="0" applyNumberFormat="0" applyBorder="0" applyAlignment="0" applyProtection="0"/>
    <xf numFmtId="0" fontId="41" fillId="14" borderId="0">
      <alignment vertical="center"/>
    </xf>
    <xf numFmtId="43" fontId="0" fillId="0" borderId="0" applyFont="0" applyFill="0" applyBorder="0" applyAlignment="0" applyProtection="0">
      <alignment vertical="center"/>
    </xf>
    <xf numFmtId="0" fontId="50" fillId="19" borderId="0" applyNumberFormat="0" applyBorder="0" applyAlignment="0" applyProtection="0"/>
    <xf numFmtId="0" fontId="41" fillId="14" borderId="0">
      <alignment vertical="center"/>
    </xf>
    <xf numFmtId="0" fontId="50" fillId="19" borderId="0" applyNumberFormat="0" applyBorder="0" applyAlignment="0" applyProtection="0"/>
    <xf numFmtId="0" fontId="50" fillId="14" borderId="0"/>
    <xf numFmtId="0" fontId="50" fillId="14" borderId="0"/>
    <xf numFmtId="0" fontId="41" fillId="14" borderId="0">
      <alignment vertical="center"/>
    </xf>
    <xf numFmtId="0" fontId="45" fillId="52" borderId="0" applyNumberFormat="0" applyBorder="0" applyAlignment="0" applyProtection="0"/>
    <xf numFmtId="0" fontId="41" fillId="20" borderId="44" applyNumberFormat="0" applyFont="0" applyAlignment="0" applyProtection="0">
      <alignment vertical="center"/>
    </xf>
    <xf numFmtId="0" fontId="50" fillId="19" borderId="0" applyNumberFormat="0" applyBorder="0" applyAlignment="0" applyProtection="0"/>
    <xf numFmtId="0" fontId="50" fillId="14" borderId="0"/>
    <xf numFmtId="0" fontId="41" fillId="14" borderId="0">
      <alignment vertical="center"/>
    </xf>
    <xf numFmtId="0" fontId="41" fillId="37" borderId="0" applyNumberFormat="0" applyBorder="0" applyAlignment="0" applyProtection="0">
      <alignment vertical="center"/>
    </xf>
    <xf numFmtId="0" fontId="55" fillId="27" borderId="0" applyNumberFormat="0" applyBorder="0" applyAlignment="0" applyProtection="0">
      <alignment vertical="center"/>
    </xf>
    <xf numFmtId="0" fontId="45" fillId="23" borderId="0"/>
    <xf numFmtId="0" fontId="50" fillId="14" borderId="0"/>
    <xf numFmtId="0" fontId="41" fillId="14" borderId="0">
      <alignment vertical="center"/>
    </xf>
    <xf numFmtId="0" fontId="41" fillId="37" borderId="0" applyNumberFormat="0" applyBorder="0" applyAlignment="0" applyProtection="0">
      <alignment vertical="center"/>
    </xf>
    <xf numFmtId="0" fontId="50" fillId="14" borderId="0"/>
    <xf numFmtId="0" fontId="41" fillId="14" borderId="0">
      <alignment vertical="center"/>
    </xf>
    <xf numFmtId="0" fontId="38" fillId="14" borderId="41" applyNumberFormat="0" applyAlignment="0" applyProtection="0">
      <alignment vertical="center"/>
    </xf>
    <xf numFmtId="0" fontId="60" fillId="20" borderId="44" applyNumberFormat="0" applyFont="0" applyAlignment="0" applyProtection="0"/>
    <xf numFmtId="0" fontId="50" fillId="27" borderId="0" applyNumberFormat="0" applyBorder="0" applyAlignment="0" applyProtection="0"/>
    <xf numFmtId="0" fontId="38" fillId="14" borderId="41" applyNumberFormat="0" applyAlignment="0" applyProtection="0">
      <alignment vertical="center"/>
    </xf>
    <xf numFmtId="0" fontId="60" fillId="20" borderId="44" applyNumberFormat="0" applyFont="0" applyAlignment="0" applyProtection="0"/>
    <xf numFmtId="0" fontId="50" fillId="36" borderId="0" applyNumberFormat="0" applyBorder="0" applyAlignment="0" applyProtection="0"/>
    <xf numFmtId="0" fontId="38" fillId="14" borderId="41" applyNumberFormat="0" applyAlignment="0" applyProtection="0">
      <alignment vertical="center"/>
    </xf>
    <xf numFmtId="0" fontId="50" fillId="17" borderId="0" applyNumberFormat="0" applyBorder="0" applyAlignment="0" applyProtection="0"/>
    <xf numFmtId="0" fontId="38" fillId="14" borderId="41" applyNumberFormat="0" applyAlignment="0" applyProtection="0">
      <alignment vertical="center"/>
    </xf>
    <xf numFmtId="0" fontId="50" fillId="14" borderId="0" applyNumberFormat="0" applyBorder="0" applyAlignment="0" applyProtection="0"/>
    <xf numFmtId="0" fontId="50" fillId="21" borderId="0" applyNumberFormat="0" applyBorder="0" applyAlignment="0" applyProtection="0"/>
    <xf numFmtId="0" fontId="50" fillId="27" borderId="0" applyNumberFormat="0" applyBorder="0" applyAlignment="0" applyProtection="0"/>
    <xf numFmtId="0" fontId="50" fillId="36" borderId="0" applyNumberFormat="0" applyBorder="0" applyAlignment="0" applyProtection="0"/>
    <xf numFmtId="0" fontId="50" fillId="17" borderId="0" applyNumberFormat="0" applyBorder="0" applyAlignment="0" applyProtection="0"/>
    <xf numFmtId="0" fontId="50" fillId="14" borderId="0" applyNumberFormat="0" applyBorder="0" applyAlignment="0" applyProtection="0"/>
    <xf numFmtId="186" fontId="43" fillId="0" borderId="0" applyFont="0" applyFill="0" applyBorder="0" applyAlignment="0" applyProtection="0"/>
    <xf numFmtId="0" fontId="51" fillId="44" borderId="0" applyNumberFormat="0" applyBorder="0" applyAlignment="0" applyProtection="0"/>
    <xf numFmtId="0" fontId="55" fillId="27" borderId="0" applyNumberFormat="0" applyBorder="0" applyAlignment="0" applyProtection="0">
      <alignment vertical="center"/>
    </xf>
    <xf numFmtId="0" fontId="0" fillId="0" borderId="0">
      <alignment vertical="center"/>
    </xf>
    <xf numFmtId="0" fontId="0" fillId="0" borderId="0">
      <alignment vertical="center"/>
    </xf>
    <xf numFmtId="0" fontId="85" fillId="44" borderId="0" applyNumberFormat="0" applyBorder="0" applyAlignment="0" applyProtection="0"/>
    <xf numFmtId="0" fontId="130" fillId="44" borderId="0" applyNumberFormat="0" applyBorder="0" applyAlignment="0" applyProtection="0">
      <alignment vertical="center"/>
    </xf>
    <xf numFmtId="0" fontId="55" fillId="27" borderId="0" applyNumberFormat="0" applyBorder="0" applyAlignment="0" applyProtection="0">
      <alignment vertical="center"/>
    </xf>
    <xf numFmtId="0" fontId="66" fillId="23" borderId="0" applyNumberFormat="0" applyBorder="0" applyAlignment="0" applyProtection="0">
      <alignment vertical="center"/>
    </xf>
    <xf numFmtId="0" fontId="55" fillId="2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51" fillId="44" borderId="0" applyNumberFormat="0" applyBorder="0" applyAlignment="0" applyProtection="0"/>
    <xf numFmtId="43" fontId="43" fillId="0" borderId="0" applyFont="0" applyFill="0" applyBorder="0" applyAlignment="0" applyProtection="0"/>
    <xf numFmtId="0" fontId="85" fillId="21" borderId="0" applyNumberFormat="0" applyBorder="0" applyAlignment="0" applyProtection="0"/>
    <xf numFmtId="0" fontId="106" fillId="0" borderId="0"/>
    <xf numFmtId="0" fontId="41" fillId="19" borderId="0" applyNumberFormat="0" applyBorder="0" applyAlignment="0" applyProtection="0">
      <alignment vertical="center"/>
    </xf>
    <xf numFmtId="0" fontId="51" fillId="21" borderId="0" applyNumberFormat="0" applyBorder="0" applyAlignment="0" applyProtection="0"/>
    <xf numFmtId="0" fontId="41" fillId="19" borderId="0" applyNumberFormat="0" applyBorder="0" applyAlignment="0" applyProtection="0">
      <alignment vertical="center"/>
    </xf>
    <xf numFmtId="0" fontId="60" fillId="0" borderId="0">
      <alignment vertical="center"/>
    </xf>
    <xf numFmtId="0" fontId="51" fillId="21" borderId="0" applyNumberFormat="0" applyBorder="0" applyAlignment="0" applyProtection="0"/>
    <xf numFmtId="0" fontId="41" fillId="19" borderId="0">
      <alignment vertical="center"/>
    </xf>
    <xf numFmtId="0" fontId="85" fillId="27" borderId="0" applyNumberFormat="0" applyBorder="0" applyAlignment="0" applyProtection="0"/>
    <xf numFmtId="0" fontId="41" fillId="35" borderId="0" applyNumberFormat="0" applyBorder="0" applyAlignment="0" applyProtection="0">
      <alignment vertical="center"/>
    </xf>
    <xf numFmtId="0" fontId="53" fillId="21" borderId="0" applyNumberFormat="0" applyBorder="0" applyAlignment="0" applyProtection="0">
      <alignment vertical="center"/>
    </xf>
    <xf numFmtId="0" fontId="130" fillId="27" borderId="0" applyNumberFormat="0" applyBorder="0" applyAlignment="0" applyProtection="0">
      <alignment vertical="center"/>
    </xf>
    <xf numFmtId="0" fontId="41" fillId="35" borderId="0" applyNumberFormat="0" applyBorder="0" applyAlignment="0" applyProtection="0">
      <alignment vertical="center"/>
    </xf>
    <xf numFmtId="0" fontId="66" fillId="37" borderId="0" applyNumberFormat="0" applyBorder="0" applyAlignment="0" applyProtection="0">
      <alignment vertical="center"/>
    </xf>
    <xf numFmtId="0" fontId="51" fillId="27" borderId="0" applyNumberFormat="0" applyBorder="0" applyAlignment="0" applyProtection="0"/>
    <xf numFmtId="0" fontId="41" fillId="35" borderId="0" applyNumberFormat="0" applyBorder="0" applyAlignment="0" applyProtection="0">
      <alignment vertical="center"/>
    </xf>
    <xf numFmtId="0" fontId="51" fillId="27" borderId="0" applyNumberFormat="0" applyBorder="0" applyAlignment="0" applyProtection="0"/>
    <xf numFmtId="0" fontId="41" fillId="35" borderId="0">
      <alignment vertical="center"/>
    </xf>
    <xf numFmtId="0" fontId="51" fillId="36" borderId="0" applyNumberFormat="0" applyBorder="0" applyAlignment="0" applyProtection="0"/>
    <xf numFmtId="0" fontId="41" fillId="37" borderId="0">
      <alignment vertical="center"/>
    </xf>
    <xf numFmtId="0" fontId="49" fillId="25" borderId="41" applyNumberFormat="0" applyAlignment="0" applyProtection="0"/>
    <xf numFmtId="0" fontId="130" fillId="17" borderId="0" applyNumberFormat="0" applyBorder="0" applyAlignment="0" applyProtection="0">
      <alignment vertical="center"/>
    </xf>
    <xf numFmtId="0" fontId="41" fillId="36" borderId="0" applyNumberFormat="0" applyBorder="0" applyAlignment="0" applyProtection="0">
      <alignment vertical="center"/>
    </xf>
    <xf numFmtId="0" fontId="66" fillId="28" borderId="0" applyNumberFormat="0" applyBorder="0" applyAlignment="0" applyProtection="0">
      <alignment vertical="center"/>
    </xf>
    <xf numFmtId="0" fontId="51" fillId="17" borderId="0" applyNumberFormat="0" applyBorder="0" applyAlignment="0" applyProtection="0"/>
    <xf numFmtId="0" fontId="41" fillId="36" borderId="0">
      <alignment vertical="center"/>
    </xf>
    <xf numFmtId="0" fontId="55" fillId="27" borderId="0" applyNumberFormat="0" applyBorder="0" applyAlignment="0" applyProtection="0">
      <alignment vertical="center"/>
    </xf>
    <xf numFmtId="0" fontId="49" fillId="25" borderId="41" applyNumberFormat="0" applyAlignment="0" applyProtection="0"/>
    <xf numFmtId="0" fontId="130" fillId="14" borderId="0" applyNumberFormat="0" applyBorder="0" applyAlignment="0" applyProtection="0">
      <alignment vertical="center"/>
    </xf>
    <xf numFmtId="0" fontId="41" fillId="19" borderId="0" applyNumberFormat="0" applyBorder="0" applyAlignment="0" applyProtection="0">
      <alignment vertical="center"/>
    </xf>
    <xf numFmtId="0" fontId="66" fillId="34" borderId="0" applyNumberFormat="0" applyBorder="0" applyAlignment="0" applyProtection="0">
      <alignment vertical="center"/>
    </xf>
    <xf numFmtId="0" fontId="55" fillId="27" borderId="0" applyNumberFormat="0" applyBorder="0" applyAlignment="0" applyProtection="0">
      <alignment vertical="center"/>
    </xf>
    <xf numFmtId="0" fontId="49" fillId="25" borderId="41" applyNumberFormat="0" applyAlignment="0" applyProtection="0"/>
    <xf numFmtId="0" fontId="51" fillId="14" borderId="0" applyNumberFormat="0" applyBorder="0" applyAlignment="0" applyProtection="0"/>
    <xf numFmtId="0" fontId="41" fillId="19" borderId="0" applyNumberFormat="0" applyBorder="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51" fillId="14" borderId="0" applyNumberFormat="0" applyBorder="0" applyAlignment="0" applyProtection="0"/>
    <xf numFmtId="183" fontId="137" fillId="66" borderId="5"/>
    <xf numFmtId="0" fontId="41" fillId="19" borderId="0">
      <alignment vertical="center"/>
    </xf>
    <xf numFmtId="0" fontId="41" fillId="44" borderId="0">
      <alignment vertical="center"/>
    </xf>
    <xf numFmtId="0" fontId="41" fillId="35" borderId="0">
      <alignment vertical="center"/>
    </xf>
    <xf numFmtId="0" fontId="66" fillId="37" borderId="0">
      <alignment vertical="center"/>
    </xf>
    <xf numFmtId="0" fontId="41" fillId="44" borderId="0">
      <alignment vertical="center"/>
    </xf>
    <xf numFmtId="0" fontId="41" fillId="35" borderId="0">
      <alignment vertical="center"/>
    </xf>
    <xf numFmtId="0" fontId="66" fillId="37" borderId="0">
      <alignment vertical="center"/>
    </xf>
    <xf numFmtId="0" fontId="41" fillId="44" borderId="0">
      <alignment vertical="center"/>
    </xf>
    <xf numFmtId="0" fontId="41" fillId="35" borderId="0">
      <alignment vertical="center"/>
    </xf>
    <xf numFmtId="0" fontId="66" fillId="37" borderId="0">
      <alignment vertical="center"/>
    </xf>
    <xf numFmtId="0" fontId="41" fillId="44" borderId="0">
      <alignment vertical="center"/>
    </xf>
    <xf numFmtId="0" fontId="41" fillId="35" borderId="0">
      <alignment vertical="center"/>
    </xf>
    <xf numFmtId="0" fontId="66" fillId="37" borderId="0">
      <alignment vertical="center"/>
    </xf>
    <xf numFmtId="43" fontId="60" fillId="0" borderId="0" applyFont="0" applyFill="0" applyBorder="0" applyAlignment="0" applyProtection="0"/>
    <xf numFmtId="0" fontId="41" fillId="44" borderId="0">
      <alignment vertical="center"/>
    </xf>
    <xf numFmtId="0" fontId="41" fillId="35" borderId="0">
      <alignment vertical="center"/>
    </xf>
    <xf numFmtId="0" fontId="45" fillId="37" borderId="0">
      <alignment vertical="center"/>
    </xf>
    <xf numFmtId="0" fontId="41" fillId="44" borderId="0">
      <alignment vertical="center"/>
    </xf>
    <xf numFmtId="0" fontId="50" fillId="35" borderId="0">
      <alignment vertical="center"/>
    </xf>
    <xf numFmtId="0" fontId="66" fillId="37" borderId="0" applyNumberFormat="0" applyBorder="0" applyAlignment="0" applyProtection="0">
      <alignment vertical="center"/>
    </xf>
    <xf numFmtId="0" fontId="41" fillId="44" borderId="0" applyNumberFormat="0" applyBorder="0" applyAlignment="0" applyProtection="0">
      <alignment vertical="center"/>
    </xf>
    <xf numFmtId="0" fontId="129" fillId="21" borderId="0" applyNumberFormat="0" applyBorder="0" applyAlignment="0" applyProtection="0">
      <alignment vertical="center"/>
    </xf>
    <xf numFmtId="0" fontId="41" fillId="14" borderId="0" applyNumberFormat="0" applyBorder="0" applyAlignment="0" applyProtection="0">
      <alignment vertical="center"/>
    </xf>
    <xf numFmtId="0" fontId="41" fillId="35" borderId="0">
      <alignment vertical="center"/>
    </xf>
    <xf numFmtId="0" fontId="41" fillId="44" borderId="0">
      <alignment vertical="center"/>
    </xf>
    <xf numFmtId="0" fontId="41" fillId="14" borderId="0" applyNumberFormat="0" applyBorder="0" applyAlignment="0" applyProtection="0">
      <alignment vertical="center"/>
    </xf>
    <xf numFmtId="0" fontId="49" fillId="25" borderId="41" applyNumberFormat="0" applyAlignment="0" applyProtection="0"/>
    <xf numFmtId="0" fontId="41" fillId="44" borderId="0" applyNumberFormat="0" applyBorder="0" applyAlignment="0" applyProtection="0">
      <alignment vertical="center"/>
    </xf>
    <xf numFmtId="0" fontId="41" fillId="44" borderId="0" applyNumberFormat="0" applyBorder="0" applyAlignment="0" applyProtection="0">
      <alignment vertical="center"/>
    </xf>
    <xf numFmtId="0" fontId="41" fillId="35" borderId="0" applyNumberFormat="0" applyBorder="0" applyAlignment="0" applyProtection="0">
      <alignment vertical="center"/>
    </xf>
    <xf numFmtId="0" fontId="41" fillId="44" borderId="0" applyNumberFormat="0" applyBorder="0" applyAlignment="0" applyProtection="0">
      <alignment vertical="center"/>
    </xf>
    <xf numFmtId="0" fontId="64" fillId="20" borderId="44">
      <alignment vertical="center"/>
    </xf>
    <xf numFmtId="0" fontId="41" fillId="44" borderId="0" applyNumberFormat="0" applyBorder="0" applyAlignment="0" applyProtection="0">
      <alignment vertical="center"/>
    </xf>
    <xf numFmtId="0" fontId="55" fillId="17" borderId="0" applyNumberFormat="0" applyBorder="0" applyAlignment="0" applyProtection="0">
      <alignment vertical="center"/>
    </xf>
    <xf numFmtId="0" fontId="64" fillId="20" borderId="44">
      <alignment vertical="center"/>
    </xf>
    <xf numFmtId="0" fontId="41" fillId="44" borderId="0" applyNumberFormat="0" applyBorder="0" applyAlignment="0" applyProtection="0">
      <alignment vertical="center"/>
    </xf>
    <xf numFmtId="0" fontId="39" fillId="15" borderId="41" applyNumberFormat="0" applyAlignment="0" applyProtection="0">
      <alignment vertical="center"/>
    </xf>
    <xf numFmtId="0" fontId="64" fillId="20" borderId="44">
      <alignment vertical="center"/>
    </xf>
    <xf numFmtId="0" fontId="41" fillId="44" borderId="0" applyNumberFormat="0" applyBorder="0" applyAlignment="0" applyProtection="0">
      <alignment vertical="center"/>
    </xf>
    <xf numFmtId="0" fontId="66" fillId="28" borderId="0">
      <alignment vertical="center"/>
    </xf>
    <xf numFmtId="0" fontId="41" fillId="44" borderId="0" applyNumberFormat="0" applyBorder="0" applyAlignment="0" applyProtection="0">
      <alignment vertical="center"/>
    </xf>
    <xf numFmtId="0" fontId="64" fillId="20" borderId="44">
      <alignment vertical="center"/>
    </xf>
    <xf numFmtId="0" fontId="41" fillId="44" borderId="0" applyNumberFormat="0" applyBorder="0" applyAlignment="0" applyProtection="0">
      <alignment vertical="center"/>
    </xf>
    <xf numFmtId="0" fontId="39" fillId="15" borderId="41" applyNumberFormat="0" applyAlignment="0" applyProtection="0">
      <alignment vertical="center"/>
    </xf>
    <xf numFmtId="0" fontId="64" fillId="20" borderId="44">
      <alignment vertical="center"/>
    </xf>
    <xf numFmtId="0" fontId="41" fillId="44" borderId="0" applyNumberFormat="0" applyBorder="0" applyAlignment="0" applyProtection="0">
      <alignment vertical="center"/>
    </xf>
    <xf numFmtId="0" fontId="53" fillId="21" borderId="0" applyNumberFormat="0" applyBorder="0" applyAlignment="0" applyProtection="0">
      <alignment vertical="center"/>
    </xf>
    <xf numFmtId="0" fontId="41" fillId="36" borderId="0">
      <alignment vertical="center"/>
    </xf>
    <xf numFmtId="0" fontId="66" fillId="28" borderId="0">
      <alignment vertical="center"/>
    </xf>
    <xf numFmtId="0" fontId="41" fillId="44" borderId="0" applyNumberFormat="0" applyBorder="0" applyAlignment="0" applyProtection="0">
      <alignment vertical="center"/>
    </xf>
    <xf numFmtId="0" fontId="60" fillId="20" borderId="44" applyNumberFormat="0" applyFont="0" applyAlignment="0" applyProtection="0"/>
    <xf numFmtId="0" fontId="66" fillId="23" borderId="0" applyNumberFormat="0" applyBorder="0" applyAlignment="0" applyProtection="0">
      <alignment vertical="center"/>
    </xf>
    <xf numFmtId="0" fontId="0" fillId="0" borderId="0">
      <alignment vertical="center"/>
    </xf>
    <xf numFmtId="0" fontId="64" fillId="20" borderId="44">
      <alignment vertical="center"/>
    </xf>
    <xf numFmtId="0" fontId="41" fillId="44" borderId="0" applyNumberFormat="0" applyBorder="0" applyAlignment="0" applyProtection="0">
      <alignment vertical="center"/>
    </xf>
    <xf numFmtId="0" fontId="41" fillId="27" borderId="0">
      <alignment vertical="center"/>
    </xf>
    <xf numFmtId="0" fontId="53" fillId="21" borderId="0" applyNumberFormat="0" applyBorder="0" applyAlignment="0" applyProtection="0">
      <alignment vertical="center"/>
    </xf>
    <xf numFmtId="0" fontId="41" fillId="36" borderId="0">
      <alignment vertical="center"/>
    </xf>
    <xf numFmtId="0" fontId="66" fillId="28" borderId="0">
      <alignment vertical="center"/>
    </xf>
    <xf numFmtId="0" fontId="41" fillId="44" borderId="0" applyNumberFormat="0" applyBorder="0" applyAlignment="0" applyProtection="0">
      <alignment vertical="center"/>
    </xf>
    <xf numFmtId="0" fontId="41" fillId="27" borderId="0">
      <alignment vertical="center"/>
    </xf>
    <xf numFmtId="0" fontId="41" fillId="36" borderId="0">
      <alignment vertical="center"/>
    </xf>
    <xf numFmtId="0" fontId="66" fillId="28" borderId="0">
      <alignment vertical="center"/>
    </xf>
    <xf numFmtId="0" fontId="41" fillId="44" borderId="0" applyNumberFormat="0" applyBorder="0" applyAlignment="0" applyProtection="0">
      <alignment vertical="center"/>
    </xf>
    <xf numFmtId="0" fontId="41" fillId="27" borderId="0">
      <alignment vertical="center"/>
    </xf>
    <xf numFmtId="0" fontId="41" fillId="36" borderId="0">
      <alignment vertical="center"/>
    </xf>
    <xf numFmtId="0" fontId="66" fillId="28" borderId="0">
      <alignment vertical="center"/>
    </xf>
    <xf numFmtId="0" fontId="41" fillId="37" borderId="0">
      <alignment vertical="center"/>
    </xf>
    <xf numFmtId="0" fontId="41" fillId="44" borderId="0" applyNumberFormat="0" applyBorder="0" applyAlignment="0" applyProtection="0">
      <alignment vertical="center"/>
    </xf>
    <xf numFmtId="0" fontId="66" fillId="29" borderId="0">
      <alignment vertical="center"/>
    </xf>
    <xf numFmtId="0" fontId="41" fillId="44" borderId="0" applyNumberFormat="0" applyBorder="0" applyAlignment="0" applyProtection="0">
      <alignment vertical="center"/>
    </xf>
    <xf numFmtId="0" fontId="41" fillId="44" borderId="0" applyNumberFormat="0" applyBorder="0" applyAlignment="0" applyProtection="0">
      <alignment vertical="center"/>
    </xf>
    <xf numFmtId="0" fontId="41" fillId="44" borderId="0" applyNumberFormat="0" applyBorder="0" applyAlignment="0" applyProtection="0">
      <alignment vertical="center"/>
    </xf>
    <xf numFmtId="0" fontId="41" fillId="44" borderId="0" applyNumberFormat="0" applyBorder="0" applyAlignment="0" applyProtection="0">
      <alignment vertical="center"/>
    </xf>
    <xf numFmtId="0" fontId="41" fillId="44" borderId="0">
      <alignment vertical="center"/>
    </xf>
    <xf numFmtId="0" fontId="41" fillId="21" borderId="0">
      <alignment vertical="center"/>
    </xf>
    <xf numFmtId="0" fontId="41" fillId="37" borderId="0">
      <alignment vertical="center"/>
    </xf>
    <xf numFmtId="0" fontId="66" fillId="29" borderId="0">
      <alignment vertical="center"/>
    </xf>
    <xf numFmtId="0" fontId="41" fillId="21" borderId="0">
      <alignment vertical="center"/>
    </xf>
    <xf numFmtId="0" fontId="41" fillId="37" borderId="0">
      <alignment vertical="center"/>
    </xf>
    <xf numFmtId="0" fontId="66" fillId="29" borderId="0">
      <alignment vertical="center"/>
    </xf>
    <xf numFmtId="0" fontId="41" fillId="21" borderId="0">
      <alignment vertical="center"/>
    </xf>
    <xf numFmtId="0" fontId="41" fillId="37" borderId="0">
      <alignment vertical="center"/>
    </xf>
    <xf numFmtId="0" fontId="66" fillId="29" borderId="0">
      <alignment vertical="center"/>
    </xf>
    <xf numFmtId="0" fontId="41" fillId="21" borderId="0">
      <alignment vertical="center"/>
    </xf>
    <xf numFmtId="0" fontId="41" fillId="37" borderId="0">
      <alignment vertical="center"/>
    </xf>
    <xf numFmtId="0" fontId="66" fillId="29" borderId="0">
      <alignment vertical="center"/>
    </xf>
    <xf numFmtId="0" fontId="49" fillId="25" borderId="41" applyNumberFormat="0" applyAlignment="0" applyProtection="0"/>
    <xf numFmtId="0" fontId="45" fillId="28" borderId="0" applyNumberFormat="0" applyBorder="0" applyAlignment="0" applyProtection="0"/>
    <xf numFmtId="0" fontId="41" fillId="21" borderId="0">
      <alignment vertical="center"/>
    </xf>
    <xf numFmtId="0" fontId="41" fillId="37" borderId="0">
      <alignment vertical="center"/>
    </xf>
    <xf numFmtId="0" fontId="45" fillId="29" borderId="0">
      <alignment vertical="center"/>
    </xf>
    <xf numFmtId="0" fontId="41" fillId="21" borderId="0">
      <alignment vertical="center"/>
    </xf>
    <xf numFmtId="0" fontId="50" fillId="37" borderId="0">
      <alignment vertical="center"/>
    </xf>
    <xf numFmtId="0" fontId="66" fillId="29" borderId="0" applyNumberFormat="0" applyBorder="0" applyAlignment="0" applyProtection="0">
      <alignment vertical="center"/>
    </xf>
    <xf numFmtId="0" fontId="50" fillId="21" borderId="0">
      <alignment vertical="center"/>
    </xf>
    <xf numFmtId="0" fontId="41" fillId="37" borderId="0" applyNumberFormat="0" applyBorder="0" applyAlignment="0" applyProtection="0">
      <alignment vertical="center"/>
    </xf>
    <xf numFmtId="0" fontId="66" fillId="29" borderId="0">
      <alignment vertical="center"/>
    </xf>
    <xf numFmtId="0" fontId="49" fillId="25" borderId="41" applyNumberFormat="0" applyAlignment="0" applyProtection="0"/>
    <xf numFmtId="0" fontId="41" fillId="21" borderId="0" applyNumberFormat="0" applyBorder="0" applyAlignment="0" applyProtection="0">
      <alignment vertical="center"/>
    </xf>
    <xf numFmtId="0" fontId="41" fillId="21" borderId="0" applyNumberFormat="0" applyBorder="0" applyAlignment="0" applyProtection="0">
      <alignment vertical="center"/>
    </xf>
    <xf numFmtId="0" fontId="41" fillId="37" borderId="0" applyNumberFormat="0" applyBorder="0" applyAlignment="0" applyProtection="0">
      <alignment vertical="center"/>
    </xf>
    <xf numFmtId="0" fontId="41" fillId="21" borderId="0" applyNumberFormat="0" applyBorder="0" applyAlignment="0" applyProtection="0">
      <alignment vertical="center"/>
    </xf>
    <xf numFmtId="0" fontId="41" fillId="21" borderId="0" applyNumberFormat="0" applyBorder="0" applyAlignment="0" applyProtection="0">
      <alignment vertical="center"/>
    </xf>
    <xf numFmtId="0" fontId="41" fillId="21" borderId="0" applyNumberFormat="0" applyBorder="0" applyAlignment="0" applyProtection="0">
      <alignment vertical="center"/>
    </xf>
    <xf numFmtId="0" fontId="41" fillId="21" borderId="0" applyNumberFormat="0" applyBorder="0" applyAlignment="0" applyProtection="0">
      <alignment vertical="center"/>
    </xf>
    <xf numFmtId="0" fontId="41" fillId="21" borderId="0" applyNumberFormat="0" applyBorder="0" applyAlignment="0" applyProtection="0">
      <alignment vertical="center"/>
    </xf>
    <xf numFmtId="0" fontId="55" fillId="27" borderId="0" applyNumberFormat="0" applyBorder="0" applyAlignment="0" applyProtection="0">
      <alignment vertical="center"/>
    </xf>
    <xf numFmtId="0" fontId="41" fillId="21" borderId="0" applyNumberFormat="0" applyBorder="0" applyAlignment="0" applyProtection="0">
      <alignment vertical="center"/>
    </xf>
    <xf numFmtId="0" fontId="41" fillId="21" borderId="0" applyNumberFormat="0" applyBorder="0" applyAlignment="0" applyProtection="0">
      <alignment vertical="center"/>
    </xf>
    <xf numFmtId="0" fontId="41" fillId="21" borderId="0" applyNumberFormat="0" applyBorder="0" applyAlignment="0" applyProtection="0">
      <alignment vertical="center"/>
    </xf>
    <xf numFmtId="0" fontId="41" fillId="21" borderId="0" applyNumberFormat="0" applyBorder="0" applyAlignment="0" applyProtection="0">
      <alignment vertical="center"/>
    </xf>
    <xf numFmtId="0" fontId="41" fillId="21" borderId="0" applyNumberFormat="0" applyBorder="0" applyAlignment="0" applyProtection="0">
      <alignment vertical="center"/>
    </xf>
    <xf numFmtId="0" fontId="50" fillId="19" borderId="0"/>
    <xf numFmtId="0" fontId="41" fillId="21" borderId="0" applyNumberFormat="0" applyBorder="0" applyAlignment="0" applyProtection="0">
      <alignment vertical="center"/>
    </xf>
    <xf numFmtId="0" fontId="50" fillId="19" borderId="0" applyNumberFormat="0" applyBorder="0" applyAlignment="0" applyProtection="0"/>
    <xf numFmtId="0" fontId="41" fillId="21" borderId="0" applyNumberFormat="0" applyBorder="0" applyAlignment="0" applyProtection="0">
      <alignment vertical="center"/>
    </xf>
    <xf numFmtId="0" fontId="50" fillId="19" borderId="0"/>
    <xf numFmtId="0" fontId="41" fillId="21" borderId="0" applyNumberFormat="0" applyBorder="0" applyAlignment="0" applyProtection="0">
      <alignment vertical="center"/>
    </xf>
    <xf numFmtId="0" fontId="50" fillId="19" borderId="0"/>
    <xf numFmtId="0" fontId="41" fillId="21" borderId="0">
      <alignment vertical="center"/>
    </xf>
    <xf numFmtId="0" fontId="50" fillId="19" borderId="0"/>
    <xf numFmtId="0" fontId="41" fillId="27" borderId="0">
      <alignment vertical="center"/>
    </xf>
    <xf numFmtId="0" fontId="41" fillId="36" borderId="0">
      <alignment vertical="center"/>
    </xf>
    <xf numFmtId="0" fontId="66" fillId="28" borderId="0">
      <alignment vertical="center"/>
    </xf>
    <xf numFmtId="0" fontId="41" fillId="27" borderId="0">
      <alignment vertical="center"/>
    </xf>
    <xf numFmtId="0" fontId="53" fillId="21" borderId="0" applyNumberFormat="0" applyBorder="0" applyAlignment="0" applyProtection="0">
      <alignment vertical="center"/>
    </xf>
    <xf numFmtId="0" fontId="41" fillId="36" borderId="0">
      <alignment vertical="center"/>
    </xf>
    <xf numFmtId="0" fontId="53" fillId="21" borderId="0" applyNumberFormat="0" applyBorder="0" applyAlignment="0" applyProtection="0">
      <alignment vertical="center"/>
    </xf>
    <xf numFmtId="0" fontId="45" fillId="28" borderId="0">
      <alignment vertical="center"/>
    </xf>
    <xf numFmtId="0" fontId="41" fillId="27" borderId="0">
      <alignment vertical="center"/>
    </xf>
    <xf numFmtId="0" fontId="50" fillId="36" borderId="0">
      <alignment vertical="center"/>
    </xf>
    <xf numFmtId="0" fontId="66" fillId="28" borderId="0" applyNumberFormat="0" applyBorder="0" applyAlignment="0" applyProtection="0">
      <alignment vertical="center"/>
    </xf>
    <xf numFmtId="0" fontId="50" fillId="27" borderId="0">
      <alignment vertical="center"/>
    </xf>
    <xf numFmtId="0" fontId="41" fillId="36" borderId="0" applyNumberFormat="0" applyBorder="0" applyAlignment="0" applyProtection="0">
      <alignment vertical="center"/>
    </xf>
    <xf numFmtId="0" fontId="66" fillId="28" borderId="0">
      <alignment vertical="center"/>
    </xf>
    <xf numFmtId="0" fontId="41" fillId="27" borderId="0" applyNumberFormat="0" applyBorder="0" applyAlignment="0" applyProtection="0">
      <alignment vertical="center"/>
    </xf>
    <xf numFmtId="0" fontId="41" fillId="36" borderId="0">
      <alignment vertical="center"/>
    </xf>
    <xf numFmtId="0" fontId="41" fillId="27" borderId="0">
      <alignment vertical="center"/>
    </xf>
    <xf numFmtId="0" fontId="41" fillId="27" borderId="0" applyNumberFormat="0" applyBorder="0" applyAlignment="0" applyProtection="0">
      <alignment vertical="center"/>
    </xf>
    <xf numFmtId="0" fontId="41" fillId="36" borderId="0" applyNumberFormat="0" applyBorder="0" applyAlignment="0" applyProtection="0">
      <alignment vertical="center"/>
    </xf>
    <xf numFmtId="0" fontId="55" fillId="27" borderId="0" applyNumberFormat="0" applyBorder="0" applyAlignment="0" applyProtection="0">
      <alignment vertical="center"/>
    </xf>
    <xf numFmtId="0" fontId="41" fillId="27" borderId="0" applyNumberFormat="0" applyBorder="0" applyAlignment="0" applyProtection="0">
      <alignment vertical="center"/>
    </xf>
    <xf numFmtId="0" fontId="51" fillId="37" borderId="0" applyNumberFormat="0" applyBorder="0" applyAlignment="0" applyProtection="0"/>
    <xf numFmtId="0" fontId="49" fillId="25" borderId="41" applyNumberFormat="0" applyAlignment="0" applyProtection="0"/>
    <xf numFmtId="0" fontId="45" fillId="29" borderId="0"/>
    <xf numFmtId="0" fontId="41" fillId="27" borderId="0" applyNumberFormat="0" applyBorder="0" applyAlignment="0" applyProtection="0">
      <alignment vertical="center"/>
    </xf>
    <xf numFmtId="0" fontId="41" fillId="27" borderId="0" applyNumberFormat="0" applyBorder="0" applyAlignment="0" applyProtection="0">
      <alignment vertical="center"/>
    </xf>
    <xf numFmtId="0" fontId="41" fillId="27" borderId="0" applyNumberFormat="0" applyBorder="0" applyAlignment="0" applyProtection="0">
      <alignment vertical="center"/>
    </xf>
    <xf numFmtId="0" fontId="41" fillId="20" borderId="44" applyNumberFormat="0" applyFont="0" applyAlignment="0" applyProtection="0">
      <alignment vertical="center"/>
    </xf>
    <xf numFmtId="0" fontId="49" fillId="25" borderId="41" applyNumberFormat="0" applyAlignment="0" applyProtection="0"/>
    <xf numFmtId="0" fontId="45" fillId="28" borderId="0"/>
    <xf numFmtId="0" fontId="41" fillId="27" borderId="0" applyNumberFormat="0" applyBorder="0" applyAlignment="0" applyProtection="0">
      <alignment vertical="center"/>
    </xf>
    <xf numFmtId="0" fontId="51" fillId="36" borderId="0" applyNumberFormat="0" applyBorder="0" applyAlignment="0" applyProtection="0"/>
    <xf numFmtId="0" fontId="61" fillId="25" borderId="45" applyNumberFormat="0" applyAlignment="0" applyProtection="0"/>
    <xf numFmtId="0" fontId="41" fillId="27" borderId="0" applyNumberFormat="0" applyBorder="0" applyAlignment="0" applyProtection="0">
      <alignment vertical="center"/>
    </xf>
    <xf numFmtId="0" fontId="66" fillId="35" borderId="0" applyNumberFormat="0" applyBorder="0" applyAlignment="0" applyProtection="0">
      <alignment vertical="center"/>
    </xf>
    <xf numFmtId="0" fontId="41" fillId="27" borderId="0" applyNumberFormat="0" applyBorder="0" applyAlignment="0" applyProtection="0">
      <alignment vertical="center"/>
    </xf>
    <xf numFmtId="0" fontId="41" fillId="27" borderId="0" applyNumberFormat="0" applyBorder="0" applyAlignment="0" applyProtection="0">
      <alignment vertical="center"/>
    </xf>
    <xf numFmtId="0" fontId="49" fillId="25" borderId="41" applyNumberFormat="0" applyAlignment="0" applyProtection="0"/>
    <xf numFmtId="0" fontId="45" fillId="32" borderId="0"/>
    <xf numFmtId="0" fontId="41" fillId="27" borderId="0" applyNumberFormat="0" applyBorder="0" applyAlignment="0" applyProtection="0">
      <alignment vertical="center"/>
    </xf>
    <xf numFmtId="0" fontId="51" fillId="19" borderId="0" applyNumberFormat="0" applyBorder="0" applyAlignment="0" applyProtection="0"/>
    <xf numFmtId="0" fontId="61" fillId="25" borderId="45" applyNumberFormat="0" applyAlignment="0" applyProtection="0"/>
    <xf numFmtId="0" fontId="41" fillId="27" borderId="0" applyNumberFormat="0" applyBorder="0" applyAlignment="0" applyProtection="0">
      <alignment vertical="center"/>
    </xf>
    <xf numFmtId="0" fontId="41" fillId="27" borderId="0" applyNumberFormat="0" applyBorder="0" applyAlignment="0" applyProtection="0">
      <alignment vertical="center"/>
    </xf>
    <xf numFmtId="0" fontId="41" fillId="27" borderId="0" applyNumberFormat="0" applyBorder="0" applyAlignment="0" applyProtection="0">
      <alignment vertical="center"/>
    </xf>
    <xf numFmtId="0" fontId="53" fillId="21" borderId="0" applyNumberFormat="0" applyBorder="0" applyAlignment="0" applyProtection="0">
      <alignment vertical="center"/>
    </xf>
    <xf numFmtId="0" fontId="41" fillId="27" borderId="0" applyNumberFormat="0" applyBorder="0" applyAlignment="0" applyProtection="0">
      <alignment vertical="center"/>
    </xf>
    <xf numFmtId="0" fontId="41" fillId="27" borderId="0" applyNumberFormat="0" applyBorder="0" applyAlignment="0" applyProtection="0">
      <alignment vertical="center"/>
    </xf>
    <xf numFmtId="0" fontId="60" fillId="20" borderId="44" applyNumberFormat="0" applyFont="0" applyAlignment="0" applyProtection="0"/>
    <xf numFmtId="0" fontId="41" fillId="27" borderId="0" applyNumberFormat="0" applyBorder="0" applyAlignment="0" applyProtection="0">
      <alignment vertical="center"/>
    </xf>
    <xf numFmtId="0" fontId="61" fillId="25" borderId="45" applyNumberFormat="0" applyAlignment="0" applyProtection="0"/>
    <xf numFmtId="0" fontId="60" fillId="20" borderId="44" applyNumberFormat="0" applyFont="0" applyAlignment="0" applyProtection="0"/>
    <xf numFmtId="0" fontId="41" fillId="27" borderId="0" applyNumberFormat="0" applyBorder="0" applyAlignment="0" applyProtection="0">
      <alignment vertical="center"/>
    </xf>
    <xf numFmtId="0" fontId="46" fillId="21" borderId="0" applyNumberFormat="0" applyBorder="0" applyAlignment="0" applyProtection="0">
      <alignment vertical="center"/>
    </xf>
    <xf numFmtId="0" fontId="49" fillId="25" borderId="41" applyNumberFormat="0" applyAlignment="0" applyProtection="0"/>
    <xf numFmtId="0" fontId="41" fillId="36" borderId="0" applyNumberFormat="0" applyBorder="0" applyAlignment="0" applyProtection="0">
      <alignment vertical="center"/>
    </xf>
    <xf numFmtId="0" fontId="60" fillId="20" borderId="44" applyNumberFormat="0" applyFont="0" applyAlignment="0" applyProtection="0"/>
    <xf numFmtId="0" fontId="41" fillId="27" borderId="0" applyNumberFormat="0" applyBorder="0" applyAlignment="0" applyProtection="0">
      <alignment vertical="center"/>
    </xf>
    <xf numFmtId="0" fontId="46" fillId="21" borderId="0" applyNumberFormat="0" applyBorder="0" applyAlignment="0" applyProtection="0">
      <alignment vertical="center"/>
    </xf>
    <xf numFmtId="0" fontId="49" fillId="25" borderId="41" applyNumberFormat="0" applyAlignment="0" applyProtection="0"/>
    <xf numFmtId="0" fontId="41" fillId="36" borderId="0" applyNumberFormat="0" applyBorder="0" applyAlignment="0" applyProtection="0">
      <alignment vertical="center"/>
    </xf>
    <xf numFmtId="0" fontId="41" fillId="19" borderId="0" applyNumberFormat="0" applyBorder="0" applyAlignment="0" applyProtection="0">
      <alignment vertical="center"/>
    </xf>
    <xf numFmtId="0" fontId="60" fillId="20" borderId="44" applyNumberFormat="0" applyFont="0" applyAlignment="0" applyProtection="0"/>
    <xf numFmtId="0" fontId="41" fillId="27" borderId="0">
      <alignment vertical="center"/>
    </xf>
    <xf numFmtId="0" fontId="46" fillId="21" borderId="0" applyNumberFormat="0" applyBorder="0" applyAlignment="0" applyProtection="0">
      <alignment vertical="center"/>
    </xf>
    <xf numFmtId="0" fontId="49" fillId="25" borderId="41" applyNumberFormat="0" applyAlignment="0" applyProtection="0"/>
    <xf numFmtId="0" fontId="41" fillId="36" borderId="0" applyNumberFormat="0" applyBorder="0" applyAlignment="0" applyProtection="0">
      <alignment vertical="center"/>
    </xf>
    <xf numFmtId="0" fontId="41" fillId="36" borderId="0">
      <alignment vertical="center"/>
    </xf>
    <xf numFmtId="0" fontId="38" fillId="14" borderId="41" applyNumberFormat="0" applyAlignment="0" applyProtection="0">
      <alignment vertical="center"/>
    </xf>
    <xf numFmtId="0" fontId="41" fillId="19" borderId="0">
      <alignment vertical="center"/>
    </xf>
    <xf numFmtId="0" fontId="0" fillId="0" borderId="0">
      <alignment vertical="center"/>
    </xf>
    <xf numFmtId="0" fontId="66" fillId="34" borderId="0">
      <alignment vertical="center"/>
    </xf>
    <xf numFmtId="0" fontId="41" fillId="36" borderId="0" applyNumberFormat="0" applyBorder="0" applyAlignment="0" applyProtection="0">
      <alignment vertical="center"/>
    </xf>
    <xf numFmtId="0" fontId="49" fillId="25" borderId="41" applyNumberFormat="0" applyAlignment="0" applyProtection="0"/>
    <xf numFmtId="0" fontId="41" fillId="19" borderId="0">
      <alignment vertical="center"/>
    </xf>
    <xf numFmtId="0" fontId="41" fillId="36" borderId="0">
      <alignment vertical="center"/>
    </xf>
    <xf numFmtId="0" fontId="41" fillId="36" borderId="0" applyNumberFormat="0" applyBorder="0" applyAlignment="0" applyProtection="0">
      <alignment vertical="center"/>
    </xf>
    <xf numFmtId="0" fontId="49" fillId="25" borderId="41" applyNumberFormat="0" applyAlignment="0" applyProtection="0"/>
    <xf numFmtId="0" fontId="41" fillId="36" borderId="0" applyNumberFormat="0" applyBorder="0" applyAlignment="0" applyProtection="0">
      <alignment vertical="center"/>
    </xf>
    <xf numFmtId="203" fontId="171" fillId="0" borderId="0"/>
    <xf numFmtId="0" fontId="49" fillId="25" borderId="41" applyNumberFormat="0" applyAlignment="0" applyProtection="0"/>
    <xf numFmtId="0" fontId="41" fillId="36" borderId="0" applyNumberFormat="0" applyBorder="0" applyAlignment="0" applyProtection="0">
      <alignment vertical="center"/>
    </xf>
    <xf numFmtId="0" fontId="49" fillId="25" borderId="41" applyNumberFormat="0" applyAlignment="0" applyProtection="0"/>
    <xf numFmtId="0" fontId="41" fillId="36" borderId="0" applyNumberFormat="0" applyBorder="0" applyAlignment="0" applyProtection="0">
      <alignment vertical="center"/>
    </xf>
    <xf numFmtId="0" fontId="49" fillId="25" borderId="41" applyNumberFormat="0" applyAlignment="0" applyProtection="0"/>
    <xf numFmtId="0" fontId="49" fillId="25" borderId="41" applyNumberFormat="0" applyAlignment="0" applyProtection="0"/>
    <xf numFmtId="0" fontId="41" fillId="36" borderId="0" applyNumberFormat="0" applyBorder="0" applyAlignment="0" applyProtection="0">
      <alignment vertical="center"/>
    </xf>
    <xf numFmtId="0" fontId="49" fillId="25" borderId="41" applyNumberFormat="0" applyAlignment="0" applyProtection="0"/>
    <xf numFmtId="0" fontId="49" fillId="25" borderId="41" applyNumberFormat="0" applyAlignment="0" applyProtection="0"/>
    <xf numFmtId="0" fontId="41" fillId="36" borderId="0" applyNumberFormat="0" applyBorder="0" applyAlignment="0" applyProtection="0">
      <alignment vertical="center"/>
    </xf>
    <xf numFmtId="0" fontId="41" fillId="36" borderId="0" applyNumberFormat="0" applyBorder="0" applyAlignment="0" applyProtection="0">
      <alignment vertical="center"/>
    </xf>
    <xf numFmtId="0" fontId="41" fillId="36" borderId="0">
      <alignment vertical="center"/>
    </xf>
    <xf numFmtId="0" fontId="41" fillId="17" borderId="0">
      <alignment vertical="center"/>
    </xf>
    <xf numFmtId="0" fontId="41" fillId="55" borderId="0">
      <alignment vertical="center"/>
    </xf>
    <xf numFmtId="0" fontId="41" fillId="17" borderId="0">
      <alignment vertical="center"/>
    </xf>
    <xf numFmtId="0" fontId="41" fillId="55" borderId="0">
      <alignment vertical="center"/>
    </xf>
    <xf numFmtId="0" fontId="41" fillId="17" borderId="0">
      <alignment vertical="center"/>
    </xf>
    <xf numFmtId="0" fontId="41" fillId="55" borderId="0">
      <alignment vertical="center"/>
    </xf>
    <xf numFmtId="43" fontId="0" fillId="0" borderId="0" applyFont="0" applyFill="0" applyBorder="0" applyAlignment="0" applyProtection="0">
      <alignment vertical="center"/>
    </xf>
    <xf numFmtId="0" fontId="41" fillId="17" borderId="0">
      <alignment vertical="center"/>
    </xf>
    <xf numFmtId="0" fontId="41" fillId="55" borderId="0">
      <alignment vertical="center"/>
    </xf>
    <xf numFmtId="43" fontId="0" fillId="0" borderId="0" applyFont="0" applyFill="0" applyBorder="0" applyAlignment="0" applyProtection="0">
      <alignment vertical="center"/>
    </xf>
    <xf numFmtId="0" fontId="41" fillId="17" borderId="0">
      <alignment vertical="center"/>
    </xf>
    <xf numFmtId="0" fontId="50" fillId="55" borderId="0">
      <alignment vertical="center"/>
    </xf>
    <xf numFmtId="43" fontId="0" fillId="0" borderId="0" applyFont="0" applyFill="0" applyBorder="0" applyAlignment="0" applyProtection="0">
      <alignment vertical="center"/>
    </xf>
    <xf numFmtId="0" fontId="0" fillId="0" borderId="0">
      <alignment vertical="center"/>
    </xf>
    <xf numFmtId="0" fontId="50" fillId="17" borderId="0">
      <alignment vertical="center"/>
    </xf>
    <xf numFmtId="0" fontId="41" fillId="55" borderId="0" applyNumberFormat="0" applyBorder="0" applyAlignment="0" applyProtection="0">
      <alignment vertical="center"/>
    </xf>
    <xf numFmtId="0" fontId="0" fillId="0" borderId="0">
      <alignment vertical="center"/>
    </xf>
    <xf numFmtId="0" fontId="41" fillId="17" borderId="0" applyNumberFormat="0" applyBorder="0" applyAlignment="0" applyProtection="0">
      <alignment vertical="center"/>
    </xf>
    <xf numFmtId="0" fontId="41" fillId="20" borderId="44" applyNumberFormat="0" applyFont="0" applyAlignment="0" applyProtection="0">
      <alignment vertical="center"/>
    </xf>
    <xf numFmtId="0" fontId="41" fillId="55" borderId="0">
      <alignment vertical="center"/>
    </xf>
    <xf numFmtId="0" fontId="57" fillId="0" borderId="0">
      <alignment vertical="center"/>
    </xf>
    <xf numFmtId="0" fontId="41" fillId="17" borderId="0">
      <alignment vertical="center"/>
    </xf>
    <xf numFmtId="0" fontId="41" fillId="17" borderId="0" applyNumberFormat="0" applyBorder="0" applyAlignment="0" applyProtection="0">
      <alignment vertical="center"/>
    </xf>
    <xf numFmtId="0" fontId="41" fillId="14" borderId="0">
      <alignment vertical="center"/>
    </xf>
    <xf numFmtId="0" fontId="170" fillId="0" borderId="0" applyNumberFormat="0" applyFill="0" applyBorder="0" applyAlignment="0" applyProtection="0">
      <alignment vertical="top"/>
      <protection locked="0"/>
    </xf>
    <xf numFmtId="0" fontId="41" fillId="14" borderId="0">
      <alignment vertical="center"/>
    </xf>
    <xf numFmtId="0" fontId="53" fillId="21" borderId="0" applyNumberFormat="0" applyBorder="0" applyAlignment="0" applyProtection="0">
      <alignment vertical="center"/>
    </xf>
    <xf numFmtId="0" fontId="41" fillId="14" borderId="0">
      <alignment vertical="center"/>
    </xf>
    <xf numFmtId="0" fontId="41" fillId="14" borderId="0">
      <alignment vertical="center"/>
    </xf>
    <xf numFmtId="0" fontId="41" fillId="14" borderId="0">
      <alignment vertical="center"/>
    </xf>
    <xf numFmtId="0" fontId="0" fillId="0" borderId="0">
      <alignment vertical="center"/>
    </xf>
    <xf numFmtId="0" fontId="41" fillId="14" borderId="0">
      <alignment vertical="center"/>
    </xf>
    <xf numFmtId="0" fontId="41" fillId="14" borderId="0" applyNumberFormat="0" applyBorder="0" applyAlignment="0" applyProtection="0">
      <alignment vertical="center"/>
    </xf>
    <xf numFmtId="0" fontId="124" fillId="35" borderId="0" applyNumberFormat="0" applyBorder="0" applyAlignment="0" applyProtection="0">
      <alignment vertical="center"/>
    </xf>
    <xf numFmtId="0" fontId="41" fillId="14" borderId="0" applyNumberFormat="0" applyBorder="0" applyAlignment="0" applyProtection="0">
      <alignment vertical="center"/>
    </xf>
    <xf numFmtId="0" fontId="41" fillId="14" borderId="0" applyNumberFormat="0" applyBorder="0" applyAlignment="0" applyProtection="0">
      <alignment vertical="center"/>
    </xf>
    <xf numFmtId="0" fontId="41" fillId="14" borderId="0" applyNumberFormat="0" applyBorder="0" applyAlignment="0" applyProtection="0">
      <alignment vertical="center"/>
    </xf>
    <xf numFmtId="0" fontId="41" fillId="14" borderId="0" applyNumberFormat="0" applyBorder="0" applyAlignment="0" applyProtection="0">
      <alignment vertical="center"/>
    </xf>
    <xf numFmtId="0" fontId="41" fillId="14" borderId="0" applyNumberFormat="0" applyBorder="0" applyAlignment="0" applyProtection="0">
      <alignment vertical="center"/>
    </xf>
    <xf numFmtId="0" fontId="41" fillId="14" borderId="0" applyNumberFormat="0" applyBorder="0" applyAlignment="0" applyProtection="0">
      <alignment vertical="center"/>
    </xf>
    <xf numFmtId="0" fontId="161" fillId="27" borderId="0" applyNumberFormat="0" applyBorder="0" applyAlignment="0" applyProtection="0">
      <alignment vertical="center"/>
    </xf>
    <xf numFmtId="0" fontId="41" fillId="14" borderId="0" applyNumberFormat="0" applyBorder="0" applyAlignment="0" applyProtection="0">
      <alignment vertical="center"/>
    </xf>
    <xf numFmtId="0" fontId="38" fillId="14" borderId="41" applyNumberFormat="0" applyAlignment="0" applyProtection="0">
      <alignment vertical="center"/>
    </xf>
    <xf numFmtId="0" fontId="50" fillId="35" borderId="0"/>
    <xf numFmtId="0" fontId="45" fillId="28" borderId="0" applyNumberFormat="0" applyBorder="0" applyAlignment="0" applyProtection="0"/>
    <xf numFmtId="0" fontId="41" fillId="14" borderId="0" applyNumberFormat="0" applyBorder="0" applyAlignment="0" applyProtection="0">
      <alignment vertical="center"/>
    </xf>
    <xf numFmtId="0" fontId="41" fillId="14" borderId="0" applyNumberFormat="0" applyBorder="0" applyAlignment="0" applyProtection="0">
      <alignment vertical="center"/>
    </xf>
    <xf numFmtId="0" fontId="41" fillId="14" borderId="0" applyNumberFormat="0" applyBorder="0" applyAlignment="0" applyProtection="0">
      <alignment vertical="center"/>
    </xf>
    <xf numFmtId="0" fontId="43" fillId="0" borderId="0"/>
    <xf numFmtId="0" fontId="43" fillId="0" borderId="0">
      <protection locked="0"/>
    </xf>
    <xf numFmtId="0" fontId="50" fillId="19" borderId="0" applyNumberFormat="0" applyBorder="0" applyAlignment="0" applyProtection="0"/>
    <xf numFmtId="0" fontId="50" fillId="35" borderId="0" applyNumberFormat="0" applyBorder="0" applyAlignment="0" applyProtection="0"/>
    <xf numFmtId="0" fontId="39" fillId="15" borderId="41" applyNumberFormat="0" applyAlignment="0" applyProtection="0">
      <alignment vertical="center"/>
    </xf>
    <xf numFmtId="0" fontId="61" fillId="25" borderId="45" applyNumberFormat="0" applyAlignment="0" applyProtection="0"/>
    <xf numFmtId="0" fontId="146" fillId="19" borderId="0">
      <alignment vertical="center"/>
    </xf>
    <xf numFmtId="0" fontId="146" fillId="35" borderId="0">
      <alignment vertical="center"/>
    </xf>
    <xf numFmtId="0" fontId="146" fillId="37" borderId="0">
      <alignment vertical="center"/>
    </xf>
    <xf numFmtId="0" fontId="146" fillId="19" borderId="0">
      <alignment vertical="center"/>
    </xf>
    <xf numFmtId="0" fontId="55" fillId="27" borderId="0" applyNumberFormat="0" applyBorder="0" applyAlignment="0" applyProtection="0">
      <alignment vertical="center"/>
    </xf>
    <xf numFmtId="0" fontId="146" fillId="55" borderId="0">
      <alignment vertical="center"/>
    </xf>
    <xf numFmtId="0" fontId="38" fillId="14" borderId="41" applyNumberFormat="0" applyAlignment="0" applyProtection="0">
      <alignment vertical="center"/>
    </xf>
    <xf numFmtId="0" fontId="50" fillId="19" borderId="0"/>
    <xf numFmtId="0" fontId="55" fillId="17" borderId="0" applyNumberFormat="0" applyBorder="0" applyAlignment="0" applyProtection="0">
      <alignment vertical="center"/>
    </xf>
    <xf numFmtId="0" fontId="50" fillId="19" borderId="0"/>
    <xf numFmtId="0" fontId="38" fillId="14" borderId="41" applyNumberFormat="0" applyAlignment="0" applyProtection="0">
      <alignment vertical="center"/>
    </xf>
    <xf numFmtId="0" fontId="50" fillId="19" borderId="0"/>
    <xf numFmtId="43" fontId="135" fillId="0" borderId="0" applyFont="0" applyFill="0" applyBorder="0" applyAlignment="0" applyProtection="0"/>
    <xf numFmtId="0" fontId="50" fillId="19" borderId="0"/>
    <xf numFmtId="0" fontId="38" fillId="14" borderId="41" applyNumberFormat="0" applyAlignment="0" applyProtection="0">
      <alignment vertical="center"/>
    </xf>
    <xf numFmtId="0" fontId="66" fillId="32" borderId="0" applyNumberFormat="0" applyBorder="0" applyAlignment="0" applyProtection="0">
      <alignment vertical="center"/>
    </xf>
    <xf numFmtId="0" fontId="50" fillId="19" borderId="0"/>
    <xf numFmtId="0" fontId="66" fillId="32" borderId="0" applyNumberFormat="0" applyBorder="0" applyAlignment="0" applyProtection="0">
      <alignment vertical="center"/>
    </xf>
    <xf numFmtId="0" fontId="50" fillId="19" borderId="0"/>
    <xf numFmtId="0" fontId="50" fillId="19" borderId="0"/>
    <xf numFmtId="0" fontId="50" fillId="19" borderId="0"/>
    <xf numFmtId="9" fontId="60" fillId="0" borderId="0" applyFont="0" applyFill="0" applyBorder="0" applyAlignment="0" applyProtection="0"/>
    <xf numFmtId="0" fontId="50" fillId="19" borderId="0"/>
    <xf numFmtId="0" fontId="50" fillId="19" borderId="0"/>
    <xf numFmtId="9" fontId="60" fillId="0" borderId="0" applyFont="0" applyFill="0" applyBorder="0" applyAlignment="0" applyProtection="0"/>
    <xf numFmtId="0" fontId="50" fillId="19" borderId="0"/>
    <xf numFmtId="0" fontId="50" fillId="19" borderId="0"/>
    <xf numFmtId="9" fontId="153" fillId="0" borderId="0" applyFont="0" applyFill="0" applyBorder="0" applyAlignment="0" applyProtection="0"/>
    <xf numFmtId="0" fontId="50" fillId="19" borderId="0"/>
    <xf numFmtId="0" fontId="50" fillId="19" borderId="0" applyNumberFormat="0" applyBorder="0" applyAlignment="0" applyProtection="0"/>
    <xf numFmtId="0" fontId="51" fillId="19" borderId="0" applyNumberFormat="0" applyBorder="0" applyAlignment="0" applyProtection="0"/>
    <xf numFmtId="0" fontId="51" fillId="19" borderId="0" applyNumberFormat="0" applyBorder="0" applyAlignment="0" applyProtection="0"/>
    <xf numFmtId="0" fontId="45" fillId="37" borderId="0"/>
    <xf numFmtId="0" fontId="49" fillId="25" borderId="41" applyNumberFormat="0" applyAlignment="0" applyProtection="0"/>
    <xf numFmtId="0" fontId="66" fillId="34" borderId="0">
      <alignment vertical="center"/>
    </xf>
    <xf numFmtId="9" fontId="0" fillId="0" borderId="0" applyFont="0" applyFill="0" applyBorder="0" applyAlignment="0" applyProtection="0">
      <alignment vertical="center"/>
    </xf>
    <xf numFmtId="0" fontId="51" fillId="19" borderId="0" applyNumberFormat="0" applyBorder="0" applyAlignment="0" applyProtection="0"/>
    <xf numFmtId="0" fontId="50" fillId="19" borderId="0" applyNumberFormat="0" applyBorder="0" applyAlignment="0" applyProtection="0"/>
    <xf numFmtId="0" fontId="124" fillId="19" borderId="0" applyNumberFormat="0" applyBorder="0" applyAlignment="0" applyProtection="0">
      <alignment vertical="center"/>
    </xf>
    <xf numFmtId="0" fontId="51" fillId="19" borderId="0" applyNumberFormat="0" applyBorder="0" applyAlignment="0" applyProtection="0"/>
    <xf numFmtId="0" fontId="68" fillId="25" borderId="41" applyNumberFormat="0" applyAlignment="0" applyProtection="0"/>
    <xf numFmtId="0" fontId="89" fillId="0" borderId="0" applyFill="0">
      <alignment horizontal="center"/>
      <protection locked="0"/>
    </xf>
    <xf numFmtId="0" fontId="51" fillId="19" borderId="0" applyNumberFormat="0" applyBorder="0" applyAlignment="0" applyProtection="0"/>
    <xf numFmtId="0" fontId="49" fillId="25" borderId="41" applyNumberFormat="0" applyAlignment="0" applyProtection="0"/>
    <xf numFmtId="0" fontId="49" fillId="25" borderId="41" applyNumberFormat="0" applyAlignment="0" applyProtection="0"/>
    <xf numFmtId="0" fontId="66" fillId="34" borderId="0" applyNumberFormat="0" applyBorder="0" applyAlignment="0" applyProtection="0">
      <alignment vertical="center"/>
    </xf>
    <xf numFmtId="0" fontId="172" fillId="0" borderId="0" applyNumberFormat="0" applyFill="0" applyBorder="0" applyAlignment="0" applyProtection="0">
      <alignment vertical="top"/>
      <protection locked="0"/>
    </xf>
    <xf numFmtId="0" fontId="51" fillId="19" borderId="0" applyNumberFormat="0" applyBorder="0" applyAlignment="0" applyProtection="0"/>
    <xf numFmtId="0" fontId="51" fillId="19" borderId="0" applyNumberFormat="0" applyBorder="0" applyAlignment="0" applyProtection="0"/>
    <xf numFmtId="0" fontId="50" fillId="19" borderId="0"/>
    <xf numFmtId="0" fontId="50" fillId="19" borderId="0" applyNumberFormat="0" applyBorder="0" applyAlignment="0" applyProtection="0"/>
    <xf numFmtId="0" fontId="50" fillId="19" borderId="0" applyNumberFormat="0" applyBorder="0" applyAlignment="0" applyProtection="0"/>
    <xf numFmtId="0" fontId="49" fillId="25" borderId="41" applyNumberFormat="0" applyAlignment="0" applyProtection="0"/>
    <xf numFmtId="0" fontId="50" fillId="19" borderId="0"/>
    <xf numFmtId="0" fontId="50" fillId="19" borderId="0"/>
    <xf numFmtId="0" fontId="50" fillId="19" borderId="0"/>
    <xf numFmtId="0" fontId="50" fillId="19" borderId="0"/>
    <xf numFmtId="0" fontId="49" fillId="25" borderId="41" applyNumberFormat="0" applyAlignment="0" applyProtection="0"/>
    <xf numFmtId="0" fontId="45" fillId="28" borderId="0" applyNumberFormat="0" applyBorder="0" applyAlignment="0" applyProtection="0"/>
    <xf numFmtId="0" fontId="50" fillId="19" borderId="0" applyNumberFormat="0" applyBorder="0" applyAlignment="0" applyProtection="0"/>
    <xf numFmtId="0" fontId="51" fillId="19" borderId="0" applyNumberFormat="0" applyBorder="0" applyAlignment="0" applyProtection="0"/>
    <xf numFmtId="0" fontId="50" fillId="19" borderId="0" applyNumberFormat="0" applyBorder="0" applyAlignment="0" applyProtection="0"/>
    <xf numFmtId="0" fontId="41" fillId="35" borderId="0" applyNumberFormat="0" applyBorder="0" applyAlignment="0" applyProtection="0">
      <alignment vertical="center"/>
    </xf>
    <xf numFmtId="0" fontId="38" fillId="14" borderId="41" applyNumberFormat="0" applyAlignment="0" applyProtection="0">
      <alignment vertical="center"/>
    </xf>
    <xf numFmtId="0" fontId="53" fillId="21" borderId="0" applyNumberFormat="0" applyBorder="0" applyAlignment="0" applyProtection="0">
      <alignment vertical="center"/>
    </xf>
    <xf numFmtId="0" fontId="50" fillId="60" borderId="0" applyNumberFormat="0" applyBorder="0" applyAlignment="0" applyProtection="0"/>
    <xf numFmtId="0" fontId="38" fillId="14" borderId="41" applyNumberFormat="0" applyAlignment="0" applyProtection="0">
      <alignment vertical="center"/>
    </xf>
    <xf numFmtId="0" fontId="50" fillId="35" borderId="0"/>
    <xf numFmtId="0" fontId="58" fillId="28" borderId="0" applyNumberFormat="0" applyBorder="0" applyAlignment="0" applyProtection="0"/>
    <xf numFmtId="0" fontId="38" fillId="14" borderId="41" applyNumberFormat="0" applyAlignment="0" applyProtection="0">
      <alignment vertical="center"/>
    </xf>
    <xf numFmtId="0" fontId="50" fillId="35" borderId="0"/>
    <xf numFmtId="0" fontId="58" fillId="28" borderId="0" applyNumberFormat="0" applyBorder="0" applyAlignment="0" applyProtection="0"/>
    <xf numFmtId="0" fontId="50" fillId="35" borderId="0"/>
    <xf numFmtId="0" fontId="45" fillId="26" borderId="0"/>
    <xf numFmtId="0" fontId="43" fillId="0" borderId="0"/>
    <xf numFmtId="0" fontId="50" fillId="35" borderId="0"/>
    <xf numFmtId="0" fontId="50" fillId="35" borderId="0"/>
    <xf numFmtId="0" fontId="45" fillId="26" borderId="0"/>
    <xf numFmtId="0" fontId="50" fillId="35" borderId="0"/>
    <xf numFmtId="0" fontId="50" fillId="35" borderId="0"/>
    <xf numFmtId="0" fontId="58" fillId="67" borderId="0" applyNumberFormat="0" applyBorder="0" applyAlignment="0" applyProtection="0"/>
    <xf numFmtId="0" fontId="50" fillId="35" borderId="0"/>
    <xf numFmtId="0" fontId="50" fillId="35" borderId="0"/>
    <xf numFmtId="0" fontId="45" fillId="32" borderId="0"/>
    <xf numFmtId="0" fontId="50" fillId="35" borderId="0"/>
    <xf numFmtId="0" fontId="50" fillId="19" borderId="0" applyNumberFormat="0" applyBorder="0" applyAlignment="0" applyProtection="0"/>
    <xf numFmtId="0" fontId="51" fillId="19" borderId="0" applyNumberFormat="0" applyBorder="0" applyAlignment="0" applyProtection="0"/>
    <xf numFmtId="0" fontId="50" fillId="35" borderId="0"/>
    <xf numFmtId="0" fontId="51" fillId="19" borderId="0" applyNumberFormat="0" applyBorder="0" applyAlignment="0" applyProtection="0"/>
    <xf numFmtId="43" fontId="60" fillId="0" borderId="0" applyFont="0" applyFill="0" applyBorder="0" applyAlignment="0" applyProtection="0">
      <alignment vertical="center"/>
    </xf>
    <xf numFmtId="0" fontId="50" fillId="35" borderId="0" applyNumberFormat="0" applyBorder="0" applyAlignment="0" applyProtection="0"/>
    <xf numFmtId="0" fontId="51" fillId="19" borderId="0" applyNumberFormat="0" applyBorder="0" applyAlignment="0" applyProtection="0"/>
    <xf numFmtId="0" fontId="50" fillId="35" borderId="0"/>
    <xf numFmtId="0" fontId="51" fillId="19" borderId="0" applyNumberFormat="0" applyBorder="0" applyAlignment="0" applyProtection="0"/>
    <xf numFmtId="0" fontId="49" fillId="25" borderId="41" applyNumberFormat="0" applyAlignment="0" applyProtection="0"/>
    <xf numFmtId="0" fontId="45" fillId="26" borderId="0"/>
    <xf numFmtId="0" fontId="45" fillId="26" borderId="0"/>
    <xf numFmtId="0" fontId="50" fillId="35" borderId="0"/>
    <xf numFmtId="0" fontId="55" fillId="27" borderId="0" applyNumberFormat="0" applyBorder="0" applyAlignment="0" applyProtection="0">
      <alignment vertical="center"/>
    </xf>
    <xf numFmtId="0" fontId="49" fillId="25" borderId="41" applyNumberFormat="0" applyAlignment="0" applyProtection="0"/>
    <xf numFmtId="0" fontId="45" fillId="26" borderId="0"/>
    <xf numFmtId="0" fontId="45" fillId="26" borderId="0"/>
    <xf numFmtId="0" fontId="50" fillId="19" borderId="0" applyNumberFormat="0" applyBorder="0" applyAlignment="0" applyProtection="0"/>
    <xf numFmtId="0" fontId="60" fillId="20" borderId="44" applyNumberFormat="0" applyFont="0" applyAlignment="0" applyProtection="0"/>
    <xf numFmtId="0" fontId="45" fillId="32" borderId="0"/>
    <xf numFmtId="0" fontId="50" fillId="19" borderId="0" applyNumberFormat="0" applyBorder="0" applyAlignment="0" applyProtection="0"/>
    <xf numFmtId="0" fontId="49" fillId="25" borderId="41" applyNumberFormat="0" applyAlignment="0" applyProtection="0"/>
    <xf numFmtId="0" fontId="50" fillId="35" borderId="0"/>
    <xf numFmtId="0" fontId="53" fillId="21" borderId="0" applyNumberFormat="0" applyBorder="0" applyAlignment="0" applyProtection="0">
      <alignment vertical="center"/>
    </xf>
    <xf numFmtId="0" fontId="50" fillId="35" borderId="0"/>
    <xf numFmtId="0" fontId="86" fillId="25" borderId="45" applyNumberFormat="0" applyAlignment="0" applyProtection="0"/>
    <xf numFmtId="0" fontId="45" fillId="32" borderId="0"/>
    <xf numFmtId="0" fontId="50" fillId="35" borderId="0"/>
    <xf numFmtId="0" fontId="86" fillId="25" borderId="45" applyNumberFormat="0" applyAlignment="0" applyProtection="0"/>
    <xf numFmtId="0" fontId="59" fillId="15" borderId="45" applyNumberFormat="0" applyAlignment="0" applyProtection="0">
      <alignment vertical="center"/>
    </xf>
    <xf numFmtId="0" fontId="45" fillId="32" borderId="0"/>
    <xf numFmtId="0" fontId="50" fillId="35" borderId="0"/>
    <xf numFmtId="0" fontId="86" fillId="25" borderId="45" applyNumberFormat="0" applyAlignment="0" applyProtection="0"/>
    <xf numFmtId="0" fontId="59" fillId="15" borderId="45" applyNumberFormat="0" applyAlignment="0" applyProtection="0">
      <alignment vertical="center"/>
    </xf>
    <xf numFmtId="0" fontId="45" fillId="32" borderId="0"/>
    <xf numFmtId="0" fontId="45" fillId="32" borderId="0"/>
    <xf numFmtId="0" fontId="38" fillId="14" borderId="41" applyNumberFormat="0" applyAlignment="0" applyProtection="0">
      <alignment vertical="center"/>
    </xf>
    <xf numFmtId="0" fontId="53" fillId="21" borderId="0" applyNumberFormat="0" applyBorder="0" applyAlignment="0" applyProtection="0">
      <alignment vertical="center"/>
    </xf>
    <xf numFmtId="0" fontId="50" fillId="19" borderId="0" applyNumberFormat="0" applyBorder="0" applyAlignment="0" applyProtection="0"/>
    <xf numFmtId="0" fontId="50" fillId="35" borderId="0"/>
    <xf numFmtId="0" fontId="38" fillId="14" borderId="41" applyNumberFormat="0" applyAlignment="0" applyProtection="0">
      <alignment vertical="center"/>
    </xf>
    <xf numFmtId="0" fontId="53" fillId="21" borderId="0" applyNumberFormat="0" applyBorder="0" applyAlignment="0" applyProtection="0">
      <alignment vertical="center"/>
    </xf>
    <xf numFmtId="0" fontId="50" fillId="35" borderId="0"/>
    <xf numFmtId="0" fontId="38" fillId="14" borderId="41" applyNumberFormat="0" applyAlignment="0" applyProtection="0">
      <alignment vertical="center"/>
    </xf>
    <xf numFmtId="0" fontId="50" fillId="35" borderId="0"/>
    <xf numFmtId="0" fontId="86" fillId="25" borderId="45" applyNumberFormat="0" applyAlignment="0" applyProtection="0"/>
    <xf numFmtId="0" fontId="49" fillId="25" borderId="41" applyNumberFormat="0" applyAlignment="0" applyProtection="0"/>
    <xf numFmtId="0" fontId="50" fillId="35" borderId="0"/>
    <xf numFmtId="0" fontId="39" fillId="15" borderId="41" applyNumberFormat="0" applyAlignment="0" applyProtection="0">
      <alignment vertical="center"/>
    </xf>
    <xf numFmtId="0" fontId="50" fillId="37" borderId="0"/>
    <xf numFmtId="0" fontId="39" fillId="15" borderId="41" applyNumberFormat="0" applyAlignment="0" applyProtection="0">
      <alignment vertical="center"/>
    </xf>
    <xf numFmtId="0" fontId="50" fillId="37" borderId="0"/>
    <xf numFmtId="0" fontId="39" fillId="15" borderId="41" applyNumberFormat="0" applyAlignment="0" applyProtection="0">
      <alignment vertical="center"/>
    </xf>
    <xf numFmtId="0" fontId="50" fillId="37" borderId="0"/>
    <xf numFmtId="0" fontId="39" fillId="15" borderId="41" applyNumberFormat="0" applyAlignment="0" applyProtection="0">
      <alignment vertical="center"/>
    </xf>
    <xf numFmtId="0" fontId="50" fillId="37" borderId="0"/>
    <xf numFmtId="0" fontId="50" fillId="37" borderId="0"/>
    <xf numFmtId="0" fontId="39" fillId="15" borderId="41" applyNumberFormat="0" applyAlignment="0" applyProtection="0">
      <alignment vertical="center"/>
    </xf>
    <xf numFmtId="0" fontId="66" fillId="23" borderId="0">
      <alignment vertical="center"/>
    </xf>
    <xf numFmtId="0" fontId="50" fillId="37" borderId="0"/>
    <xf numFmtId="0" fontId="50" fillId="37" borderId="0"/>
    <xf numFmtId="0" fontId="53" fillId="36" borderId="0" applyNumberFormat="0" applyBorder="0" applyAlignment="0" applyProtection="0">
      <alignment vertical="center"/>
    </xf>
    <xf numFmtId="0" fontId="50" fillId="37" borderId="0"/>
    <xf numFmtId="0" fontId="50" fillId="37" borderId="0"/>
    <xf numFmtId="0" fontId="50" fillId="37" borderId="0"/>
    <xf numFmtId="0" fontId="50" fillId="37" borderId="0"/>
    <xf numFmtId="41" fontId="103" fillId="0" borderId="0"/>
    <xf numFmtId="0" fontId="50" fillId="17" borderId="0" applyNumberFormat="0" applyBorder="0" applyAlignment="0" applyProtection="0"/>
    <xf numFmtId="0" fontId="50" fillId="37" borderId="0"/>
    <xf numFmtId="0" fontId="64" fillId="20" borderId="44">
      <alignment vertical="center"/>
    </xf>
    <xf numFmtId="0" fontId="0" fillId="0" borderId="0">
      <alignment vertical="center"/>
    </xf>
    <xf numFmtId="0" fontId="102" fillId="28" borderId="0" applyNumberFormat="0" applyBorder="0" applyAlignment="0" applyProtection="0"/>
    <xf numFmtId="0" fontId="55" fillId="27" borderId="0" applyNumberFormat="0" applyBorder="0" applyAlignment="0" applyProtection="0">
      <alignment vertical="center"/>
    </xf>
    <xf numFmtId="0" fontId="51" fillId="17" borderId="0" applyNumberFormat="0" applyBorder="0" applyAlignment="0" applyProtection="0"/>
    <xf numFmtId="0" fontId="50" fillId="37" borderId="0"/>
    <xf numFmtId="0" fontId="64" fillId="20" borderId="44">
      <alignment vertical="center"/>
    </xf>
    <xf numFmtId="0" fontId="51" fillId="17" borderId="0" applyNumberFormat="0" applyBorder="0" applyAlignment="0" applyProtection="0"/>
    <xf numFmtId="0" fontId="64" fillId="20" borderId="44">
      <alignment vertical="center"/>
    </xf>
    <xf numFmtId="0" fontId="50" fillId="37" borderId="0" applyNumberFormat="0" applyBorder="0" applyAlignment="0" applyProtection="0"/>
    <xf numFmtId="43" fontId="60" fillId="0" borderId="0" applyFont="0" applyFill="0" applyBorder="0" applyAlignment="0" applyProtection="0">
      <alignment vertical="center"/>
    </xf>
    <xf numFmtId="0" fontId="64" fillId="20" borderId="44">
      <alignment vertical="center"/>
    </xf>
    <xf numFmtId="0" fontId="97" fillId="0" borderId="54" applyNumberFormat="0" applyFill="0" applyAlignment="0" applyProtection="0"/>
    <xf numFmtId="0" fontId="124" fillId="37" borderId="0" applyNumberFormat="0" applyBorder="0" applyAlignment="0" applyProtection="0">
      <alignment vertical="center"/>
    </xf>
    <xf numFmtId="0" fontId="49" fillId="25" borderId="41" applyNumberFormat="0" applyAlignment="0" applyProtection="0"/>
    <xf numFmtId="0" fontId="64" fillId="20" borderId="44">
      <alignment vertical="center"/>
    </xf>
    <xf numFmtId="0" fontId="102" fillId="34" borderId="0" applyNumberFormat="0" applyBorder="0" applyAlignment="0" applyProtection="0"/>
    <xf numFmtId="0" fontId="51" fillId="17" borderId="0" applyNumberFormat="0" applyBorder="0" applyAlignment="0" applyProtection="0"/>
    <xf numFmtId="225" fontId="51" fillId="0" borderId="0" applyFont="0" applyFill="0" applyBorder="0" applyAlignment="0" applyProtection="0"/>
    <xf numFmtId="0" fontId="64" fillId="20" borderId="44">
      <alignment vertical="center"/>
    </xf>
    <xf numFmtId="0" fontId="39" fillId="15" borderId="41" applyNumberFormat="0" applyAlignment="0" applyProtection="0">
      <alignment vertical="center"/>
    </xf>
    <xf numFmtId="0" fontId="51" fillId="17" borderId="0" applyNumberFormat="0" applyBorder="0" applyAlignment="0" applyProtection="0"/>
    <xf numFmtId="0" fontId="41" fillId="19" borderId="0" applyNumberFormat="0" applyBorder="0" applyAlignment="0" applyProtection="0">
      <alignment vertical="center"/>
    </xf>
    <xf numFmtId="0" fontId="50" fillId="17" borderId="0" applyNumberFormat="0" applyBorder="0" applyAlignment="0" applyProtection="0"/>
    <xf numFmtId="0" fontId="50" fillId="17" borderId="0" applyNumberFormat="0" applyBorder="0" applyAlignment="0" applyProtection="0"/>
    <xf numFmtId="0" fontId="41" fillId="19" borderId="0" applyNumberFormat="0" applyBorder="0" applyAlignment="0" applyProtection="0">
      <alignment vertical="center"/>
    </xf>
    <xf numFmtId="0" fontId="50" fillId="37" borderId="0"/>
    <xf numFmtId="0" fontId="41" fillId="19" borderId="0" applyNumberFormat="0" applyBorder="0" applyAlignment="0" applyProtection="0">
      <alignment vertical="center"/>
    </xf>
    <xf numFmtId="0" fontId="50" fillId="37" borderId="0"/>
    <xf numFmtId="0" fontId="50" fillId="37" borderId="0"/>
    <xf numFmtId="0" fontId="45" fillId="19" borderId="0" applyNumberFormat="0" applyBorder="0" applyAlignment="0" applyProtection="0"/>
    <xf numFmtId="0" fontId="50" fillId="37" borderId="0"/>
    <xf numFmtId="0" fontId="49" fillId="25" borderId="41" applyNumberFormat="0" applyAlignment="0" applyProtection="0"/>
    <xf numFmtId="0" fontId="50" fillId="17" borderId="0" applyNumberFormat="0" applyBorder="0" applyAlignment="0" applyProtection="0"/>
    <xf numFmtId="0" fontId="50" fillId="37" borderId="0"/>
    <xf numFmtId="0" fontId="55" fillId="27" borderId="0" applyNumberFormat="0" applyBorder="0" applyAlignment="0" applyProtection="0">
      <alignment vertical="center"/>
    </xf>
    <xf numFmtId="0" fontId="66" fillId="23" borderId="0" applyNumberFormat="0" applyBorder="0" applyAlignment="0" applyProtection="0">
      <alignment vertical="center"/>
    </xf>
    <xf numFmtId="0" fontId="35" fillId="34" borderId="0">
      <alignment vertical="center"/>
    </xf>
    <xf numFmtId="0" fontId="50" fillId="37" borderId="0"/>
    <xf numFmtId="0" fontId="50" fillId="17" borderId="0" applyNumberFormat="0" applyBorder="0" applyAlignment="0" applyProtection="0"/>
    <xf numFmtId="0" fontId="41" fillId="36" borderId="0" applyNumberFormat="0" applyBorder="0" applyAlignment="0" applyProtection="0">
      <alignment vertical="center"/>
    </xf>
    <xf numFmtId="0" fontId="50" fillId="17" borderId="0" applyNumberFormat="0" applyBorder="0" applyAlignment="0" applyProtection="0"/>
    <xf numFmtId="0" fontId="50" fillId="37" borderId="0"/>
    <xf numFmtId="0" fontId="55" fillId="27" borderId="0" applyNumberFormat="0" applyBorder="0" applyAlignment="0" applyProtection="0">
      <alignment vertical="center"/>
    </xf>
    <xf numFmtId="0" fontId="45" fillId="45" borderId="0"/>
    <xf numFmtId="0" fontId="49" fillId="25" borderId="41" applyNumberFormat="0" applyAlignment="0" applyProtection="0"/>
    <xf numFmtId="0" fontId="41" fillId="36" borderId="0" applyNumberFormat="0" applyBorder="0" applyAlignment="0" applyProtection="0">
      <alignment vertical="center"/>
    </xf>
    <xf numFmtId="0" fontId="50" fillId="36" borderId="0"/>
    <xf numFmtId="0" fontId="50" fillId="36" borderId="0"/>
    <xf numFmtId="0" fontId="53" fillId="21" borderId="0" applyNumberFormat="0" applyBorder="0" applyAlignment="0" applyProtection="0">
      <alignment vertical="center"/>
    </xf>
    <xf numFmtId="0" fontId="50" fillId="36" borderId="0"/>
    <xf numFmtId="0" fontId="64" fillId="20" borderId="44">
      <alignment vertical="center"/>
    </xf>
    <xf numFmtId="0" fontId="50" fillId="36" borderId="0"/>
    <xf numFmtId="0" fontId="38" fillId="14" borderId="41" applyNumberFormat="0" applyAlignment="0" applyProtection="0">
      <alignment vertical="center"/>
    </xf>
    <xf numFmtId="0" fontId="66" fillId="34" borderId="0">
      <alignment vertical="center"/>
    </xf>
    <xf numFmtId="0" fontId="64" fillId="20" borderId="44">
      <alignment vertical="center"/>
    </xf>
    <xf numFmtId="0" fontId="50" fillId="36" borderId="0"/>
    <xf numFmtId="0" fontId="50" fillId="36" borderId="0"/>
    <xf numFmtId="0" fontId="38" fillId="14" borderId="41" applyNumberFormat="0" applyAlignment="0" applyProtection="0">
      <alignment vertical="center"/>
    </xf>
    <xf numFmtId="0" fontId="64" fillId="20" borderId="44">
      <alignment vertical="center"/>
    </xf>
    <xf numFmtId="0" fontId="50" fillId="36" borderId="0"/>
    <xf numFmtId="0" fontId="50" fillId="36" borderId="0"/>
    <xf numFmtId="0" fontId="38" fillId="14" borderId="41" applyNumberFormat="0" applyAlignment="0" applyProtection="0">
      <alignment vertical="center"/>
    </xf>
    <xf numFmtId="0" fontId="64" fillId="20" borderId="44">
      <alignment vertical="center"/>
    </xf>
    <xf numFmtId="0" fontId="50" fillId="36" borderId="0"/>
    <xf numFmtId="0" fontId="50" fillId="36" borderId="0"/>
    <xf numFmtId="0" fontId="38" fillId="14" borderId="41" applyNumberFormat="0" applyAlignment="0" applyProtection="0">
      <alignment vertical="center"/>
    </xf>
    <xf numFmtId="0" fontId="64" fillId="20" borderId="44">
      <alignment vertical="center"/>
    </xf>
    <xf numFmtId="0" fontId="50" fillId="36" borderId="0"/>
    <xf numFmtId="0" fontId="50" fillId="36" borderId="0"/>
    <xf numFmtId="0" fontId="38" fillId="14" borderId="41" applyNumberFormat="0" applyAlignment="0" applyProtection="0">
      <alignment vertical="center"/>
    </xf>
    <xf numFmtId="0" fontId="64" fillId="20" borderId="44">
      <alignment vertical="center"/>
    </xf>
    <xf numFmtId="0" fontId="50" fillId="17" borderId="0" applyNumberFormat="0" applyBorder="0" applyAlignment="0" applyProtection="0"/>
    <xf numFmtId="0" fontId="50" fillId="36" borderId="0"/>
    <xf numFmtId="0" fontId="51" fillId="17" borderId="0" applyNumberFormat="0" applyBorder="0" applyAlignment="0" applyProtection="0"/>
    <xf numFmtId="0" fontId="64" fillId="20" borderId="44">
      <alignment vertical="center"/>
    </xf>
    <xf numFmtId="0" fontId="51" fillId="17" borderId="0" applyNumberFormat="0" applyBorder="0" applyAlignment="0" applyProtection="0"/>
    <xf numFmtId="0" fontId="124" fillId="36" borderId="0" applyNumberFormat="0" applyBorder="0" applyAlignment="0" applyProtection="0">
      <alignment vertical="center"/>
    </xf>
    <xf numFmtId="0" fontId="49" fillId="25" borderId="41" applyNumberFormat="0" applyAlignment="0" applyProtection="0"/>
    <xf numFmtId="0" fontId="86" fillId="25" borderId="45" applyNumberFormat="0" applyAlignment="0" applyProtection="0"/>
    <xf numFmtId="0" fontId="51" fillId="17" borderId="0" applyNumberFormat="0" applyBorder="0" applyAlignment="0" applyProtection="0"/>
    <xf numFmtId="0" fontId="50" fillId="36" borderId="0"/>
    <xf numFmtId="0" fontId="45" fillId="65" borderId="0" applyNumberFormat="0" applyBorder="0" applyAlignment="0" applyProtection="0"/>
    <xf numFmtId="0" fontId="51" fillId="17" borderId="0" applyNumberFormat="0" applyBorder="0" applyAlignment="0" applyProtection="0"/>
    <xf numFmtId="0" fontId="49" fillId="25" borderId="41" applyNumberFormat="0" applyAlignment="0" applyProtection="0"/>
    <xf numFmtId="0" fontId="58" fillId="68" borderId="0" applyNumberFormat="0" applyBorder="0" applyAlignment="0" applyProtection="0"/>
    <xf numFmtId="0" fontId="51" fillId="17" borderId="0" applyNumberFormat="0" applyBorder="0" applyAlignment="0" applyProtection="0"/>
    <xf numFmtId="0" fontId="58" fillId="68" borderId="0" applyNumberFormat="0" applyBorder="0" applyAlignment="0" applyProtection="0"/>
    <xf numFmtId="0" fontId="50" fillId="36" borderId="0"/>
    <xf numFmtId="0" fontId="45" fillId="68" borderId="0" applyNumberFormat="0" applyBorder="0" applyAlignment="0" applyProtection="0"/>
    <xf numFmtId="0" fontId="50" fillId="17" borderId="0" applyNumberFormat="0" applyBorder="0" applyAlignment="0" applyProtection="0"/>
    <xf numFmtId="0" fontId="49" fillId="25" borderId="41" applyNumberFormat="0" applyAlignment="0" applyProtection="0"/>
    <xf numFmtId="0" fontId="41" fillId="19" borderId="0" applyNumberFormat="0" applyBorder="0" applyAlignment="0" applyProtection="0">
      <alignment vertical="center"/>
    </xf>
    <xf numFmtId="0" fontId="45" fillId="68" borderId="0" applyNumberFormat="0" applyBorder="0" applyAlignment="0" applyProtection="0"/>
    <xf numFmtId="0" fontId="50" fillId="17" borderId="0" applyNumberFormat="0" applyBorder="0" applyAlignment="0" applyProtection="0"/>
    <xf numFmtId="0" fontId="58" fillId="34" borderId="0" applyNumberFormat="0" applyBorder="0" applyAlignment="0" applyProtection="0"/>
    <xf numFmtId="0" fontId="50" fillId="36" borderId="0"/>
    <xf numFmtId="0" fontId="45" fillId="68" borderId="0" applyNumberFormat="0" applyBorder="0" applyAlignment="0" applyProtection="0"/>
    <xf numFmtId="0" fontId="50" fillId="36" borderId="0"/>
    <xf numFmtId="0" fontId="41" fillId="19" borderId="0" applyNumberFormat="0" applyBorder="0" applyAlignment="0" applyProtection="0">
      <alignment vertical="center"/>
    </xf>
    <xf numFmtId="0" fontId="45" fillId="34" borderId="0"/>
    <xf numFmtId="0" fontId="50" fillId="36" borderId="0"/>
    <xf numFmtId="0" fontId="45" fillId="34" borderId="0"/>
    <xf numFmtId="0" fontId="50" fillId="36" borderId="0"/>
    <xf numFmtId="0" fontId="45" fillId="17" borderId="0" applyNumberFormat="0" applyBorder="0" applyAlignment="0" applyProtection="0"/>
    <xf numFmtId="0" fontId="45" fillId="34" borderId="0"/>
    <xf numFmtId="0" fontId="50" fillId="36" borderId="0"/>
    <xf numFmtId="0" fontId="54" fillId="0" borderId="46" applyNumberFormat="0" applyFill="0" applyAlignment="0" applyProtection="0">
      <alignment vertical="center"/>
    </xf>
    <xf numFmtId="0" fontId="49" fillId="25" borderId="41" applyNumberFormat="0" applyAlignment="0" applyProtection="0"/>
    <xf numFmtId="0" fontId="50" fillId="17" borderId="0" applyNumberFormat="0" applyBorder="0" applyAlignment="0" applyProtection="0"/>
    <xf numFmtId="0" fontId="50" fillId="36" borderId="0"/>
    <xf numFmtId="0" fontId="177" fillId="0" borderId="0"/>
    <xf numFmtId="0" fontId="66" fillId="23" borderId="0" applyNumberFormat="0" applyBorder="0" applyAlignment="0" applyProtection="0">
      <alignment vertical="center"/>
    </xf>
    <xf numFmtId="0" fontId="50" fillId="36" borderId="0"/>
    <xf numFmtId="0" fontId="46" fillId="21" borderId="0" applyNumberFormat="0" applyBorder="0" applyAlignment="0" applyProtection="0">
      <alignment vertical="center"/>
    </xf>
    <xf numFmtId="0" fontId="66" fillId="23" borderId="0" applyNumberFormat="0" applyBorder="0" applyAlignment="0" applyProtection="0">
      <alignment vertical="center"/>
    </xf>
    <xf numFmtId="0" fontId="50" fillId="36" borderId="0"/>
    <xf numFmtId="0" fontId="46" fillId="21" borderId="0" applyNumberFormat="0" applyBorder="0" applyAlignment="0" applyProtection="0">
      <alignment vertical="center"/>
    </xf>
    <xf numFmtId="0" fontId="50" fillId="36" borderId="0"/>
    <xf numFmtId="0" fontId="46" fillId="21" borderId="0" applyNumberFormat="0" applyBorder="0" applyAlignment="0" applyProtection="0">
      <alignment vertical="center"/>
    </xf>
    <xf numFmtId="0" fontId="50" fillId="13" borderId="0" applyNumberFormat="0" applyBorder="0" applyAlignment="0" applyProtection="0"/>
    <xf numFmtId="0" fontId="50" fillId="19" borderId="0"/>
    <xf numFmtId="0" fontId="50" fillId="19" borderId="0"/>
    <xf numFmtId="0" fontId="55" fillId="27" borderId="0" applyNumberFormat="0" applyBorder="0" applyAlignment="0" applyProtection="0">
      <alignment vertical="center"/>
    </xf>
    <xf numFmtId="0" fontId="50" fillId="19" borderId="0"/>
    <xf numFmtId="0" fontId="50" fillId="19" borderId="0"/>
    <xf numFmtId="0" fontId="50" fillId="19" borderId="0"/>
    <xf numFmtId="186" fontId="106" fillId="0" borderId="0" applyFont="0" applyFill="0" applyBorder="0" applyAlignment="0" applyProtection="0"/>
    <xf numFmtId="0" fontId="51" fillId="17" borderId="0" applyNumberFormat="0" applyBorder="0" applyAlignment="0" applyProtection="0"/>
    <xf numFmtId="0" fontId="49" fillId="25" borderId="41" applyNumberFormat="0" applyAlignment="0" applyProtection="0"/>
    <xf numFmtId="0" fontId="51" fillId="17" borderId="0" applyNumberFormat="0" applyBorder="0" applyAlignment="0" applyProtection="0"/>
    <xf numFmtId="0" fontId="50" fillId="19" borderId="0"/>
    <xf numFmtId="0" fontId="51" fillId="17" borderId="0" applyNumberFormat="0" applyBorder="0" applyAlignment="0" applyProtection="0"/>
    <xf numFmtId="0" fontId="49" fillId="25" borderId="41" applyNumberFormat="0" applyAlignment="0" applyProtection="0"/>
    <xf numFmtId="0" fontId="51" fillId="17" borderId="0" applyNumberFormat="0" applyBorder="0" applyAlignment="0" applyProtection="0"/>
    <xf numFmtId="0" fontId="50" fillId="19" borderId="0"/>
    <xf numFmtId="0" fontId="51" fillId="17" borderId="0" applyNumberFormat="0" applyBorder="0" applyAlignment="0" applyProtection="0"/>
    <xf numFmtId="0" fontId="49" fillId="25" borderId="41" applyNumberFormat="0" applyAlignment="0" applyProtection="0"/>
    <xf numFmtId="182" fontId="37" fillId="0" borderId="0" applyFill="0" applyBorder="0" applyAlignment="0"/>
    <xf numFmtId="0" fontId="53" fillId="21" borderId="0" applyNumberFormat="0" applyBorder="0" applyAlignment="0" applyProtection="0">
      <alignment vertical="center"/>
    </xf>
    <xf numFmtId="0" fontId="75" fillId="28" borderId="0" applyNumberFormat="0" applyBorder="0" applyAlignment="0" applyProtection="0">
      <alignment vertical="center"/>
    </xf>
    <xf numFmtId="0" fontId="50" fillId="19" borderId="0"/>
    <xf numFmtId="0" fontId="50" fillId="17" borderId="0" applyNumberFormat="0" applyBorder="0" applyAlignment="0" applyProtection="0"/>
    <xf numFmtId="0" fontId="49" fillId="25" borderId="41" applyNumberFormat="0" applyAlignment="0" applyProtection="0"/>
    <xf numFmtId="0" fontId="50" fillId="17" borderId="0" applyNumberFormat="0" applyBorder="0" applyAlignment="0" applyProtection="0"/>
    <xf numFmtId="0" fontId="50" fillId="19" borderId="0"/>
    <xf numFmtId="0" fontId="50" fillId="19" borderId="0"/>
    <xf numFmtId="0" fontId="50" fillId="19" borderId="0"/>
    <xf numFmtId="0" fontId="50" fillId="17" borderId="0" applyNumberFormat="0" applyBorder="0" applyAlignment="0" applyProtection="0"/>
    <xf numFmtId="0" fontId="55" fillId="27" borderId="0" applyNumberFormat="0" applyBorder="0" applyAlignment="0" applyProtection="0">
      <alignment vertical="center"/>
    </xf>
    <xf numFmtId="0" fontId="51" fillId="19" borderId="0" applyNumberFormat="0" applyBorder="0" applyAlignment="0" applyProtection="0"/>
    <xf numFmtId="0" fontId="49" fillId="25" borderId="41" applyNumberFormat="0" applyAlignment="0" applyProtection="0"/>
    <xf numFmtId="0" fontId="54" fillId="0" borderId="46" applyNumberFormat="0" applyFill="0" applyAlignment="0" applyProtection="0">
      <alignment vertical="center"/>
    </xf>
    <xf numFmtId="0" fontId="50" fillId="17" borderId="0" applyNumberFormat="0" applyBorder="0" applyAlignment="0" applyProtection="0"/>
    <xf numFmtId="0" fontId="50" fillId="17" borderId="0" applyNumberFormat="0" applyBorder="0" applyAlignment="0" applyProtection="0"/>
    <xf numFmtId="0" fontId="50" fillId="19" borderId="0"/>
    <xf numFmtId="0" fontId="66" fillId="23" borderId="0" applyNumberFormat="0" applyBorder="0" applyAlignment="0" applyProtection="0">
      <alignment vertical="center"/>
    </xf>
    <xf numFmtId="0" fontId="53" fillId="21" borderId="0" applyNumberFormat="0" applyBorder="0" applyAlignment="0" applyProtection="0">
      <alignment vertical="center"/>
    </xf>
    <xf numFmtId="0" fontId="50" fillId="19" borderId="0"/>
    <xf numFmtId="0" fontId="50" fillId="64" borderId="0" applyNumberFormat="0" applyBorder="0" applyAlignment="0" applyProtection="0"/>
    <xf numFmtId="0" fontId="41" fillId="35" borderId="0" applyNumberFormat="0" applyBorder="0" applyAlignment="0" applyProtection="0">
      <alignment vertical="center"/>
    </xf>
    <xf numFmtId="0" fontId="50" fillId="55" borderId="0"/>
    <xf numFmtId="0" fontId="41" fillId="35" borderId="0" applyNumberFormat="0" applyBorder="0" applyAlignment="0" applyProtection="0">
      <alignment vertical="center"/>
    </xf>
    <xf numFmtId="0" fontId="50" fillId="55" borderId="0"/>
    <xf numFmtId="0" fontId="55" fillId="27" borderId="0" applyNumberFormat="0" applyBorder="0" applyAlignment="0" applyProtection="0">
      <alignment vertical="center"/>
    </xf>
    <xf numFmtId="0" fontId="41" fillId="35" borderId="0" applyNumberFormat="0" applyBorder="0" applyAlignment="0" applyProtection="0">
      <alignment vertical="center"/>
    </xf>
    <xf numFmtId="0" fontId="50" fillId="55" borderId="0"/>
    <xf numFmtId="0" fontId="41" fillId="35" borderId="0" applyNumberFormat="0" applyBorder="0" applyAlignment="0" applyProtection="0">
      <alignment vertical="center"/>
    </xf>
    <xf numFmtId="0" fontId="50" fillId="55" borderId="0"/>
    <xf numFmtId="0" fontId="72" fillId="14" borderId="41" applyNumberFormat="0" applyAlignment="0" applyProtection="0"/>
    <xf numFmtId="0" fontId="41" fillId="35" borderId="0">
      <alignment vertical="center"/>
    </xf>
    <xf numFmtId="0" fontId="50" fillId="55" borderId="0"/>
    <xf numFmtId="0" fontId="50" fillId="55" borderId="0"/>
    <xf numFmtId="0" fontId="72" fillId="14" borderId="41" applyNumberFormat="0" applyAlignment="0" applyProtection="0"/>
    <xf numFmtId="0" fontId="51" fillId="19" borderId="0" applyNumberFormat="0" applyBorder="0" applyAlignment="0" applyProtection="0"/>
    <xf numFmtId="0" fontId="49" fillId="25" borderId="41" applyNumberFormat="0" applyAlignment="0" applyProtection="0"/>
    <xf numFmtId="0" fontId="53" fillId="21" borderId="0" applyNumberFormat="0" applyBorder="0" applyAlignment="0" applyProtection="0">
      <alignment vertical="center"/>
    </xf>
    <xf numFmtId="0" fontId="51" fillId="19" borderId="0" applyNumberFormat="0" applyBorder="0" applyAlignment="0" applyProtection="0"/>
    <xf numFmtId="0" fontId="45" fillId="29" borderId="0"/>
    <xf numFmtId="0" fontId="50" fillId="55" borderId="0"/>
    <xf numFmtId="0" fontId="51" fillId="19" borderId="0" applyNumberFormat="0" applyBorder="0" applyAlignment="0" applyProtection="0"/>
    <xf numFmtId="0" fontId="49" fillId="25" borderId="41" applyNumberFormat="0" applyAlignment="0" applyProtection="0"/>
    <xf numFmtId="0" fontId="51" fillId="19" borderId="0" applyNumberFormat="0" applyBorder="0" applyAlignment="0" applyProtection="0"/>
    <xf numFmtId="0" fontId="50" fillId="55" borderId="0"/>
    <xf numFmtId="0" fontId="53" fillId="21" borderId="0" applyNumberFormat="0" applyBorder="0" applyAlignment="0" applyProtection="0">
      <alignment vertical="center"/>
    </xf>
    <xf numFmtId="0" fontId="51" fillId="19" borderId="0" applyNumberFormat="0" applyBorder="0" applyAlignment="0" applyProtection="0"/>
    <xf numFmtId="0" fontId="49" fillId="25" borderId="41" applyNumberFormat="0" applyAlignment="0" applyProtection="0"/>
    <xf numFmtId="0" fontId="51" fillId="19" borderId="0" applyNumberFormat="0" applyBorder="0" applyAlignment="0" applyProtection="0"/>
    <xf numFmtId="0" fontId="50" fillId="55" borderId="0"/>
    <xf numFmtId="0" fontId="50" fillId="19" borderId="0" applyNumberFormat="0" applyBorder="0" applyAlignment="0" applyProtection="0"/>
    <xf numFmtId="0" fontId="49" fillId="25" borderId="41" applyNumberFormat="0" applyAlignment="0" applyProtection="0"/>
    <xf numFmtId="0" fontId="50" fillId="19" borderId="0" applyNumberFormat="0" applyBorder="0" applyAlignment="0" applyProtection="0"/>
    <xf numFmtId="0" fontId="50" fillId="55" borderId="0"/>
    <xf numFmtId="0" fontId="50" fillId="55" borderId="0"/>
    <xf numFmtId="0" fontId="50" fillId="55" borderId="0"/>
    <xf numFmtId="0" fontId="50" fillId="55" borderId="0"/>
    <xf numFmtId="0" fontId="39" fillId="15" borderId="41" applyNumberFormat="0" applyAlignment="0" applyProtection="0">
      <alignment vertical="center"/>
    </xf>
    <xf numFmtId="0" fontId="50" fillId="55" borderId="0"/>
    <xf numFmtId="0" fontId="39" fillId="15" borderId="41" applyNumberFormat="0" applyAlignment="0" applyProtection="0">
      <alignment vertical="center"/>
    </xf>
    <xf numFmtId="0" fontId="50" fillId="19" borderId="0" applyNumberFormat="0" applyBorder="0" applyAlignment="0" applyProtection="0"/>
    <xf numFmtId="0" fontId="49" fillId="25" borderId="41" applyNumberFormat="0" applyAlignment="0" applyProtection="0"/>
    <xf numFmtId="0" fontId="0" fillId="0" borderId="0">
      <alignment vertical="center"/>
    </xf>
    <xf numFmtId="0" fontId="54" fillId="0" borderId="46" applyNumberFormat="0" applyFill="0" applyAlignment="0" applyProtection="0">
      <alignment vertical="center"/>
    </xf>
    <xf numFmtId="0" fontId="51" fillId="55" borderId="0" applyNumberFormat="0" applyBorder="0" applyAlignment="0" applyProtection="0"/>
    <xf numFmtId="0" fontId="49" fillId="25" borderId="41" applyNumberFormat="0" applyAlignment="0" applyProtection="0"/>
    <xf numFmtId="0" fontId="0" fillId="0" borderId="0">
      <alignment vertical="center"/>
    </xf>
    <xf numFmtId="0" fontId="54" fillId="0" borderId="46" applyNumberFormat="0" applyFill="0" applyAlignment="0" applyProtection="0">
      <alignment vertical="center"/>
    </xf>
    <xf numFmtId="0" fontId="50" fillId="19" borderId="0" applyNumberFormat="0" applyBorder="0" applyAlignment="0" applyProtection="0"/>
    <xf numFmtId="0" fontId="44" fillId="21" borderId="0"/>
    <xf numFmtId="0" fontId="54" fillId="0" borderId="46" applyNumberFormat="0" applyFill="0" applyAlignment="0" applyProtection="0">
      <alignment vertical="center"/>
    </xf>
    <xf numFmtId="0" fontId="50" fillId="19" borderId="0" applyNumberFormat="0" applyBorder="0" applyAlignment="0" applyProtection="0"/>
    <xf numFmtId="0" fontId="0" fillId="0" borderId="0">
      <alignment vertical="center"/>
    </xf>
    <xf numFmtId="0" fontId="44" fillId="21" borderId="0"/>
    <xf numFmtId="0" fontId="54" fillId="0" borderId="46" applyNumberFormat="0" applyFill="0" applyAlignment="0" applyProtection="0">
      <alignment vertical="center"/>
    </xf>
    <xf numFmtId="0" fontId="50" fillId="55" borderId="0"/>
    <xf numFmtId="0" fontId="0" fillId="0" borderId="0">
      <alignment vertical="center"/>
    </xf>
    <xf numFmtId="0" fontId="50" fillId="55" borderId="0"/>
    <xf numFmtId="0" fontId="118" fillId="0" borderId="33"/>
    <xf numFmtId="0" fontId="49" fillId="25" borderId="41" applyNumberFormat="0" applyAlignment="0" applyProtection="0"/>
    <xf numFmtId="0" fontId="50" fillId="19" borderId="0" applyNumberFormat="0" applyBorder="0" applyAlignment="0" applyProtection="0"/>
    <xf numFmtId="0" fontId="53" fillId="21" borderId="0" applyNumberFormat="0" applyBorder="0" applyAlignment="0" applyProtection="0">
      <alignment vertical="center"/>
    </xf>
    <xf numFmtId="0" fontId="0" fillId="0" borderId="0">
      <alignment vertical="center"/>
    </xf>
    <xf numFmtId="0" fontId="50" fillId="55" borderId="0"/>
    <xf numFmtId="0" fontId="50" fillId="19" borderId="0" applyNumberFormat="0" applyBorder="0" applyAlignment="0" applyProtection="0"/>
    <xf numFmtId="0" fontId="0" fillId="0" borderId="0">
      <alignment vertical="center"/>
    </xf>
    <xf numFmtId="0" fontId="50" fillId="55" borderId="0"/>
    <xf numFmtId="0" fontId="50" fillId="55" borderId="0"/>
    <xf numFmtId="0" fontId="49" fillId="25" borderId="41" applyNumberFormat="0" applyAlignment="0" applyProtection="0"/>
    <xf numFmtId="43" fontId="135" fillId="0" borderId="0" applyFont="0" applyFill="0" applyBorder="0" applyAlignment="0" applyProtection="0"/>
    <xf numFmtId="0" fontId="50" fillId="35" borderId="0" applyNumberFormat="0" applyBorder="0" applyAlignment="0" applyProtection="0"/>
    <xf numFmtId="0" fontId="50" fillId="36" borderId="0" applyNumberFormat="0" applyBorder="0" applyAlignment="0" applyProtection="0"/>
    <xf numFmtId="0" fontId="50" fillId="55" borderId="0" applyNumberFormat="0" applyBorder="0" applyAlignment="0" applyProtection="0"/>
    <xf numFmtId="0" fontId="66" fillId="23" borderId="0">
      <alignment vertical="center"/>
    </xf>
    <xf numFmtId="0" fontId="60" fillId="20" borderId="44" applyNumberFormat="0" applyFont="0" applyAlignment="0" applyProtection="0"/>
    <xf numFmtId="0" fontId="50" fillId="19" borderId="0" applyNumberFormat="0" applyBorder="0" applyAlignment="0" applyProtection="0"/>
    <xf numFmtId="0" fontId="50" fillId="35" borderId="0" applyNumberFormat="0" applyBorder="0" applyAlignment="0" applyProtection="0"/>
    <xf numFmtId="0" fontId="64" fillId="20" borderId="44">
      <alignment vertical="center"/>
    </xf>
    <xf numFmtId="0" fontId="59" fillId="15" borderId="45" applyNumberFormat="0" applyAlignment="0" applyProtection="0">
      <alignment vertical="center"/>
    </xf>
    <xf numFmtId="0" fontId="50" fillId="37" borderId="0" applyNumberFormat="0" applyBorder="0" applyAlignment="0" applyProtection="0"/>
    <xf numFmtId="0" fontId="64" fillId="20" borderId="44">
      <alignment vertical="center"/>
    </xf>
    <xf numFmtId="0" fontId="59" fillId="15" borderId="45" applyNumberFormat="0" applyAlignment="0" applyProtection="0">
      <alignment vertical="center"/>
    </xf>
    <xf numFmtId="0" fontId="50" fillId="36" borderId="0" applyNumberFormat="0" applyBorder="0" applyAlignment="0" applyProtection="0"/>
    <xf numFmtId="0" fontId="64" fillId="20" borderId="44">
      <alignment vertical="center"/>
    </xf>
    <xf numFmtId="0" fontId="59" fillId="15" borderId="45" applyNumberFormat="0" applyAlignment="0" applyProtection="0">
      <alignment vertical="center"/>
    </xf>
    <xf numFmtId="0" fontId="50" fillId="19" borderId="0" applyNumberFormat="0" applyBorder="0" applyAlignment="0" applyProtection="0"/>
    <xf numFmtId="0" fontId="64" fillId="20" borderId="44">
      <alignment vertical="center"/>
    </xf>
    <xf numFmtId="0" fontId="59" fillId="15" borderId="45" applyNumberFormat="0" applyAlignment="0" applyProtection="0">
      <alignment vertical="center"/>
    </xf>
    <xf numFmtId="0" fontId="50" fillId="55" borderId="0" applyNumberFormat="0" applyBorder="0" applyAlignment="0" applyProtection="0"/>
    <xf numFmtId="0" fontId="45" fillId="26" borderId="0"/>
    <xf numFmtId="0" fontId="49" fillId="25" borderId="41" applyNumberFormat="0" applyAlignment="0" applyProtection="0"/>
    <xf numFmtId="0" fontId="53" fillId="21" borderId="0" applyNumberFormat="0" applyBorder="0" applyAlignment="0" applyProtection="0">
      <alignment vertical="center"/>
    </xf>
    <xf numFmtId="0" fontId="85" fillId="19" borderId="0" applyNumberFormat="0" applyBorder="0" applyAlignment="0" applyProtection="0"/>
    <xf numFmtId="0" fontId="130" fillId="19" borderId="0" applyNumberFormat="0" applyBorder="0" applyAlignment="0" applyProtection="0">
      <alignment vertical="center"/>
    </xf>
    <xf numFmtId="0" fontId="45" fillId="26" borderId="0"/>
    <xf numFmtId="0" fontId="49" fillId="25" borderId="41" applyNumberFormat="0" applyAlignment="0" applyProtection="0"/>
    <xf numFmtId="0" fontId="51" fillId="19" borderId="0" applyNumberFormat="0" applyBorder="0" applyAlignment="0" applyProtection="0"/>
    <xf numFmtId="0" fontId="51" fillId="35" borderId="0" applyNumberFormat="0" applyBorder="0" applyAlignment="0" applyProtection="0"/>
    <xf numFmtId="0" fontId="51" fillId="37" borderId="0" applyNumberFormat="0" applyBorder="0" applyAlignment="0" applyProtection="0"/>
    <xf numFmtId="0" fontId="45" fillId="29" borderId="0"/>
    <xf numFmtId="0" fontId="49" fillId="25" borderId="41" applyNumberFormat="0" applyAlignment="0" applyProtection="0"/>
    <xf numFmtId="0" fontId="85" fillId="37" borderId="0" applyNumberFormat="0" applyBorder="0" applyAlignment="0" applyProtection="0"/>
    <xf numFmtId="0" fontId="130" fillId="37" borderId="0" applyNumberFormat="0" applyBorder="0" applyAlignment="0" applyProtection="0">
      <alignment vertical="center"/>
    </xf>
    <xf numFmtId="0" fontId="49" fillId="25" borderId="41" applyNumberFormat="0" applyAlignment="0" applyProtection="0"/>
    <xf numFmtId="0" fontId="51" fillId="37" borderId="0" applyNumberFormat="0" applyBorder="0" applyAlignment="0" applyProtection="0"/>
    <xf numFmtId="0" fontId="51" fillId="36" borderId="0" applyNumberFormat="0" applyBorder="0" applyAlignment="0" applyProtection="0"/>
    <xf numFmtId="0" fontId="61" fillId="25" borderId="45" applyNumberFormat="0" applyAlignment="0" applyProtection="0"/>
    <xf numFmtId="0" fontId="85" fillId="36" borderId="0" applyNumberFormat="0" applyBorder="0" applyAlignment="0" applyProtection="0"/>
    <xf numFmtId="0" fontId="45" fillId="28" borderId="0"/>
    <xf numFmtId="0" fontId="49" fillId="25" borderId="41" applyNumberFormat="0" applyAlignment="0" applyProtection="0"/>
    <xf numFmtId="0" fontId="41" fillId="20" borderId="44" applyNumberFormat="0" applyFont="0" applyAlignment="0" applyProtection="0">
      <alignment vertical="center"/>
    </xf>
    <xf numFmtId="0" fontId="130" fillId="36" borderId="0" applyNumberFormat="0" applyBorder="0" applyAlignment="0" applyProtection="0">
      <alignment vertical="center"/>
    </xf>
    <xf numFmtId="0" fontId="51" fillId="36" borderId="0" applyNumberFormat="0" applyBorder="0" applyAlignment="0" applyProtection="0"/>
    <xf numFmtId="0" fontId="51" fillId="19" borderId="0" applyNumberFormat="0" applyBorder="0" applyAlignment="0" applyProtection="0"/>
    <xf numFmtId="0" fontId="0" fillId="0" borderId="0">
      <alignment vertical="center"/>
    </xf>
    <xf numFmtId="0" fontId="61" fillId="25" borderId="45" applyNumberFormat="0" applyAlignment="0" applyProtection="0"/>
    <xf numFmtId="0" fontId="85" fillId="19" borderId="0" applyNumberFormat="0" applyBorder="0" applyAlignment="0" applyProtection="0"/>
    <xf numFmtId="0" fontId="45" fillId="32" borderId="0"/>
    <xf numFmtId="0" fontId="49" fillId="25" borderId="41" applyNumberFormat="0" applyAlignment="0" applyProtection="0"/>
    <xf numFmtId="0" fontId="130" fillId="19" borderId="0" applyNumberFormat="0" applyBorder="0" applyAlignment="0" applyProtection="0">
      <alignment vertical="center"/>
    </xf>
    <xf numFmtId="0" fontId="53" fillId="21" borderId="0" applyNumberFormat="0" applyBorder="0" applyAlignment="0" applyProtection="0">
      <alignment vertical="center"/>
    </xf>
    <xf numFmtId="0" fontId="55" fillId="27" borderId="0" applyNumberFormat="0" applyBorder="0" applyAlignment="0" applyProtection="0">
      <alignment vertical="center"/>
    </xf>
    <xf numFmtId="0" fontId="51" fillId="19" borderId="0" applyNumberFormat="0" applyBorder="0" applyAlignment="0" applyProtection="0"/>
    <xf numFmtId="0" fontId="51" fillId="55" borderId="0" applyNumberFormat="0" applyBorder="0" applyAlignment="0" applyProtection="0"/>
    <xf numFmtId="0" fontId="0" fillId="0" borderId="0">
      <alignment vertical="center"/>
    </xf>
    <xf numFmtId="0" fontId="130" fillId="55" borderId="0" applyNumberFormat="0" applyBorder="0" applyAlignment="0" applyProtection="0">
      <alignment vertical="center"/>
    </xf>
    <xf numFmtId="0" fontId="55" fillId="27" borderId="0" applyNumberFormat="0" applyBorder="0" applyAlignment="0" applyProtection="0">
      <alignment vertical="center"/>
    </xf>
    <xf numFmtId="0" fontId="51" fillId="55" borderId="0" applyNumberFormat="0" applyBorder="0" applyAlignment="0" applyProtection="0"/>
    <xf numFmtId="0" fontId="53" fillId="21" borderId="0" applyNumberFormat="0" applyBorder="0" applyAlignment="0" applyProtection="0">
      <alignment vertical="center"/>
    </xf>
    <xf numFmtId="0" fontId="61" fillId="25" borderId="45" applyNumberFormat="0" applyAlignment="0" applyProtection="0"/>
    <xf numFmtId="0" fontId="51" fillId="55" borderId="0" applyNumberFormat="0" applyBorder="0" applyAlignment="0" applyProtection="0"/>
    <xf numFmtId="0" fontId="66" fillId="35" borderId="0">
      <alignment vertical="center"/>
    </xf>
    <xf numFmtId="0" fontId="41" fillId="19" borderId="0">
      <alignment vertical="center"/>
    </xf>
    <xf numFmtId="0" fontId="66" fillId="35" borderId="0">
      <alignment vertical="center"/>
    </xf>
    <xf numFmtId="0" fontId="41" fillId="19" borderId="0">
      <alignment vertical="center"/>
    </xf>
    <xf numFmtId="0" fontId="66" fillId="35" borderId="0">
      <alignment vertical="center"/>
    </xf>
    <xf numFmtId="0" fontId="41" fillId="19" borderId="0">
      <alignment vertical="center"/>
    </xf>
    <xf numFmtId="0" fontId="66" fillId="35" borderId="0" applyNumberFormat="0" applyBorder="0" applyAlignment="0" applyProtection="0">
      <alignment vertical="center"/>
    </xf>
    <xf numFmtId="0" fontId="50" fillId="19" borderId="0">
      <alignment vertical="center"/>
    </xf>
    <xf numFmtId="0" fontId="66" fillId="35" borderId="0">
      <alignment vertical="center"/>
    </xf>
    <xf numFmtId="0" fontId="41" fillId="19" borderId="0" applyNumberFormat="0" applyBorder="0" applyAlignment="0" applyProtection="0">
      <alignment vertical="center"/>
    </xf>
    <xf numFmtId="0" fontId="41" fillId="19" borderId="0">
      <alignment vertical="center"/>
    </xf>
    <xf numFmtId="0" fontId="49" fillId="25" borderId="41" applyNumberFormat="0" applyAlignment="0" applyProtection="0"/>
    <xf numFmtId="0" fontId="41" fillId="19" borderId="0" applyNumberFormat="0" applyBorder="0" applyAlignment="0" applyProtection="0">
      <alignment vertical="center"/>
    </xf>
    <xf numFmtId="0" fontId="41" fillId="19" borderId="0" applyNumberFormat="0" applyBorder="0" applyAlignment="0" applyProtection="0">
      <alignment vertical="center"/>
    </xf>
    <xf numFmtId="0" fontId="41" fillId="19" borderId="0" applyNumberFormat="0" applyBorder="0" applyAlignment="0" applyProtection="0">
      <alignment vertical="center"/>
    </xf>
    <xf numFmtId="0" fontId="41" fillId="19" borderId="0" applyNumberFormat="0" applyBorder="0" applyAlignment="0" applyProtection="0">
      <alignment vertical="center"/>
    </xf>
    <xf numFmtId="0" fontId="44" fillId="21" borderId="0" applyNumberFormat="0" applyBorder="0" applyAlignment="0" applyProtection="0"/>
    <xf numFmtId="0" fontId="41" fillId="25" borderId="0" applyNumberFormat="0" applyBorder="0" applyAlignment="0" applyProtection="0">
      <alignment vertical="center"/>
    </xf>
    <xf numFmtId="0" fontId="45" fillId="34" borderId="0"/>
    <xf numFmtId="0" fontId="45" fillId="34" borderId="0"/>
    <xf numFmtId="0" fontId="0" fillId="0" borderId="0">
      <alignment vertical="center"/>
    </xf>
    <xf numFmtId="0" fontId="41" fillId="25" borderId="0" applyNumberFormat="0" applyBorder="0" applyAlignment="0" applyProtection="0">
      <alignment vertical="center"/>
    </xf>
    <xf numFmtId="0" fontId="41" fillId="25" borderId="0" applyNumberFormat="0" applyBorder="0" applyAlignment="0" applyProtection="0">
      <alignment vertical="center"/>
    </xf>
    <xf numFmtId="0" fontId="45" fillId="34" borderId="0"/>
    <xf numFmtId="0" fontId="45" fillId="34" borderId="0"/>
    <xf numFmtId="0" fontId="41" fillId="25" borderId="0" applyNumberFormat="0" applyBorder="0" applyAlignment="0" applyProtection="0">
      <alignment vertical="center"/>
    </xf>
    <xf numFmtId="0" fontId="45" fillId="68" borderId="0" applyNumberFormat="0" applyBorder="0" applyAlignment="0" applyProtection="0"/>
    <xf numFmtId="0" fontId="45" fillId="34" borderId="0"/>
    <xf numFmtId="0" fontId="49" fillId="25" borderId="41" applyNumberFormat="0" applyAlignment="0" applyProtection="0"/>
    <xf numFmtId="0" fontId="41" fillId="25" borderId="0" applyNumberFormat="0" applyBorder="0" applyAlignment="0" applyProtection="0">
      <alignment vertical="center"/>
    </xf>
    <xf numFmtId="0" fontId="41" fillId="19" borderId="0">
      <alignment vertical="center"/>
    </xf>
    <xf numFmtId="0" fontId="41" fillId="19" borderId="0" applyNumberFormat="0" applyBorder="0" applyAlignment="0" applyProtection="0">
      <alignment vertical="center"/>
    </xf>
    <xf numFmtId="0" fontId="95" fillId="29" borderId="0" applyNumberFormat="0" applyBorder="0" applyAlignment="0" applyProtection="0">
      <alignment vertical="center"/>
    </xf>
    <xf numFmtId="0" fontId="49" fillId="25" borderId="41" applyNumberFormat="0" applyAlignment="0" applyProtection="0"/>
    <xf numFmtId="0" fontId="41" fillId="19" borderId="0" applyNumberFormat="0" applyBorder="0" applyAlignment="0" applyProtection="0">
      <alignment vertical="center"/>
    </xf>
    <xf numFmtId="0" fontId="41" fillId="19" borderId="0" applyNumberFormat="0" applyBorder="0" applyAlignment="0" applyProtection="0">
      <alignment vertical="center"/>
    </xf>
    <xf numFmtId="0" fontId="41" fillId="19" borderId="0" applyNumberFormat="0" applyBorder="0" applyAlignment="0" applyProtection="0">
      <alignment vertical="center"/>
    </xf>
    <xf numFmtId="0" fontId="41" fillId="19" borderId="0" applyNumberFormat="0" applyBorder="0" applyAlignment="0" applyProtection="0">
      <alignment vertical="center"/>
    </xf>
    <xf numFmtId="0" fontId="55" fillId="27" borderId="0" applyNumberFormat="0" applyBorder="0" applyAlignment="0" applyProtection="0">
      <alignment vertical="center"/>
    </xf>
    <xf numFmtId="0" fontId="41" fillId="19" borderId="0" applyNumberFormat="0" applyBorder="0" applyAlignment="0" applyProtection="0">
      <alignment vertical="center"/>
    </xf>
    <xf numFmtId="0" fontId="41" fillId="19" borderId="0">
      <alignment vertical="center"/>
    </xf>
    <xf numFmtId="0" fontId="41" fillId="19" borderId="0">
      <alignment vertical="center"/>
    </xf>
    <xf numFmtId="0" fontId="41" fillId="25" borderId="0" applyNumberFormat="0" applyBorder="0" applyAlignment="0" applyProtection="0">
      <alignment vertical="center"/>
    </xf>
    <xf numFmtId="0" fontId="41" fillId="19" borderId="0">
      <alignment vertical="center"/>
    </xf>
    <xf numFmtId="198" fontId="123" fillId="0" borderId="9" applyAlignment="0" applyProtection="0"/>
    <xf numFmtId="0" fontId="41" fillId="19" borderId="0">
      <alignment vertical="center"/>
    </xf>
    <xf numFmtId="0" fontId="66" fillId="37" borderId="0">
      <alignment vertical="center"/>
    </xf>
    <xf numFmtId="0" fontId="41" fillId="35" borderId="0">
      <alignment vertical="center"/>
    </xf>
    <xf numFmtId="0" fontId="41" fillId="35" borderId="0" applyNumberFormat="0" applyBorder="0" applyAlignment="0" applyProtection="0">
      <alignment vertical="center"/>
    </xf>
    <xf numFmtId="0" fontId="41" fillId="35" borderId="0" applyNumberFormat="0" applyBorder="0" applyAlignment="0" applyProtection="0">
      <alignment vertical="center"/>
    </xf>
    <xf numFmtId="0" fontId="41" fillId="35" borderId="0" applyNumberFormat="0" applyBorder="0" applyAlignment="0" applyProtection="0">
      <alignment vertical="center"/>
    </xf>
    <xf numFmtId="0" fontId="41" fillId="35" borderId="0" applyNumberFormat="0" applyBorder="0" applyAlignment="0" applyProtection="0">
      <alignment vertical="center"/>
    </xf>
    <xf numFmtId="0" fontId="41" fillId="35" borderId="0" applyNumberFormat="0" applyBorder="0" applyAlignment="0" applyProtection="0">
      <alignment vertical="center"/>
    </xf>
    <xf numFmtId="0" fontId="60" fillId="20" borderId="44" applyNumberFormat="0" applyFont="0" applyAlignment="0" applyProtection="0"/>
    <xf numFmtId="0" fontId="53" fillId="21" borderId="0" applyNumberFormat="0" applyBorder="0" applyAlignment="0" applyProtection="0">
      <alignment vertical="center"/>
    </xf>
    <xf numFmtId="0" fontId="41" fillId="35" borderId="0" applyNumberFormat="0" applyBorder="0" applyAlignment="0" applyProtection="0">
      <alignment vertical="center"/>
    </xf>
    <xf numFmtId="0" fontId="60" fillId="20" borderId="44" applyNumberFormat="0" applyFont="0" applyAlignment="0" applyProtection="0"/>
    <xf numFmtId="0" fontId="41" fillId="35" borderId="0" applyNumberFormat="0" applyBorder="0" applyAlignment="0" applyProtection="0">
      <alignment vertical="center"/>
    </xf>
    <xf numFmtId="0" fontId="41" fillId="35" borderId="0" applyNumberFormat="0" applyBorder="0" applyAlignment="0" applyProtection="0">
      <alignment vertical="center"/>
    </xf>
    <xf numFmtId="0" fontId="41" fillId="35" borderId="0" applyNumberFormat="0" applyBorder="0" applyAlignment="0" applyProtection="0">
      <alignment vertical="center"/>
    </xf>
    <xf numFmtId="0" fontId="41" fillId="35" borderId="0" applyNumberFormat="0" applyBorder="0" applyAlignment="0" applyProtection="0">
      <alignment vertical="center"/>
    </xf>
    <xf numFmtId="226" fontId="43" fillId="0" borderId="0"/>
    <xf numFmtId="0" fontId="41" fillId="35" borderId="0" applyNumberFormat="0" applyBorder="0" applyAlignment="0" applyProtection="0">
      <alignment vertical="center"/>
    </xf>
    <xf numFmtId="0" fontId="144" fillId="0" borderId="0" applyNumberFormat="0" applyFill="0" applyBorder="0" applyAlignment="0" applyProtection="0">
      <alignment vertical="center"/>
    </xf>
    <xf numFmtId="0" fontId="41" fillId="35" borderId="0" applyNumberFormat="0" applyBorder="0" applyAlignment="0" applyProtection="0">
      <alignment vertical="center"/>
    </xf>
    <xf numFmtId="0" fontId="41" fillId="35" borderId="0">
      <alignment vertical="center"/>
    </xf>
    <xf numFmtId="0" fontId="41" fillId="35" borderId="0" applyNumberFormat="0" applyBorder="0" applyAlignment="0" applyProtection="0">
      <alignment vertical="center"/>
    </xf>
    <xf numFmtId="0" fontId="41" fillId="35" borderId="0">
      <alignment vertical="center"/>
    </xf>
    <xf numFmtId="0" fontId="41" fillId="35" borderId="0">
      <alignment vertical="center"/>
    </xf>
    <xf numFmtId="0" fontId="41" fillId="35" borderId="0">
      <alignment vertical="center"/>
    </xf>
    <xf numFmtId="0" fontId="41" fillId="37" borderId="0" applyNumberFormat="0" applyBorder="0" applyAlignment="0" applyProtection="0">
      <alignment vertical="center"/>
    </xf>
    <xf numFmtId="0" fontId="41" fillId="37" borderId="0" applyNumberFormat="0" applyBorder="0" applyAlignment="0" applyProtection="0">
      <alignment vertical="center"/>
    </xf>
    <xf numFmtId="0" fontId="41" fillId="37" borderId="0" applyNumberFormat="0" applyBorder="0" applyAlignment="0" applyProtection="0">
      <alignment vertical="center"/>
    </xf>
    <xf numFmtId="0" fontId="41" fillId="37" borderId="0" applyNumberFormat="0" applyBorder="0" applyAlignment="0" applyProtection="0">
      <alignment vertical="center"/>
    </xf>
    <xf numFmtId="0" fontId="41" fillId="37" borderId="0" applyNumberFormat="0" applyBorder="0" applyAlignment="0" applyProtection="0">
      <alignment vertical="center"/>
    </xf>
    <xf numFmtId="0" fontId="53" fillId="21" borderId="0" applyNumberFormat="0" applyBorder="0" applyAlignment="0" applyProtection="0">
      <alignment vertical="center"/>
    </xf>
    <xf numFmtId="0" fontId="41" fillId="37" borderId="0" applyNumberFormat="0" applyBorder="0" applyAlignment="0" applyProtection="0">
      <alignment vertical="center"/>
    </xf>
    <xf numFmtId="0" fontId="41" fillId="37" borderId="0" applyNumberFormat="0" applyBorder="0" applyAlignment="0" applyProtection="0">
      <alignment vertical="center"/>
    </xf>
    <xf numFmtId="0" fontId="41" fillId="30" borderId="0" applyNumberFormat="0" applyBorder="0" applyAlignment="0" applyProtection="0">
      <alignment vertical="center"/>
    </xf>
    <xf numFmtId="0" fontId="41" fillId="30" borderId="0" applyNumberFormat="0" applyBorder="0" applyAlignment="0" applyProtection="0">
      <alignment vertical="center"/>
    </xf>
    <xf numFmtId="0" fontId="41" fillId="37" borderId="0">
      <alignment vertical="center"/>
    </xf>
    <xf numFmtId="231" fontId="43" fillId="0" borderId="0" applyFill="0" applyBorder="0" applyAlignment="0"/>
    <xf numFmtId="0" fontId="41" fillId="37" borderId="0">
      <alignment vertical="center"/>
    </xf>
    <xf numFmtId="0" fontId="53" fillId="21" borderId="0" applyNumberFormat="0" applyBorder="0" applyAlignment="0" applyProtection="0">
      <alignment vertical="center"/>
    </xf>
    <xf numFmtId="0" fontId="41" fillId="30" borderId="0" applyNumberFormat="0" applyBorder="0" applyAlignment="0" applyProtection="0">
      <alignment vertical="center"/>
    </xf>
    <xf numFmtId="0" fontId="53" fillId="21" borderId="0" applyNumberFormat="0" applyBorder="0" applyAlignment="0" applyProtection="0">
      <alignment vertical="center"/>
    </xf>
    <xf numFmtId="0" fontId="41" fillId="37" borderId="0">
      <alignment vertical="center"/>
    </xf>
    <xf numFmtId="0" fontId="53" fillId="21" borderId="0" applyNumberFormat="0" applyBorder="0" applyAlignment="0" applyProtection="0">
      <alignment vertical="center"/>
    </xf>
    <xf numFmtId="0" fontId="41" fillId="37" borderId="0">
      <alignment vertical="center"/>
    </xf>
    <xf numFmtId="0" fontId="41" fillId="36" borderId="0" applyNumberFormat="0" applyBorder="0" applyAlignment="0" applyProtection="0">
      <alignment vertical="center"/>
    </xf>
    <xf numFmtId="0" fontId="53" fillId="36" borderId="0" applyNumberFormat="0" applyBorder="0" applyAlignment="0" applyProtection="0">
      <alignment vertical="center"/>
    </xf>
    <xf numFmtId="0" fontId="41" fillId="36" borderId="0" applyNumberFormat="0" applyBorder="0" applyAlignment="0" applyProtection="0">
      <alignment vertical="center"/>
    </xf>
    <xf numFmtId="0" fontId="41" fillId="36" borderId="0" applyNumberFormat="0" applyBorder="0" applyAlignment="0" applyProtection="0">
      <alignment vertical="center"/>
    </xf>
    <xf numFmtId="0" fontId="41" fillId="25" borderId="0" applyNumberFormat="0" applyBorder="0" applyAlignment="0" applyProtection="0">
      <alignment vertical="center"/>
    </xf>
    <xf numFmtId="0" fontId="64" fillId="20" borderId="44">
      <alignment vertical="center"/>
    </xf>
    <xf numFmtId="0" fontId="41" fillId="25" borderId="0" applyNumberFormat="0" applyBorder="0" applyAlignment="0" applyProtection="0">
      <alignment vertical="center"/>
    </xf>
    <xf numFmtId="0" fontId="41" fillId="25" borderId="0" applyNumberFormat="0" applyBorder="0" applyAlignment="0" applyProtection="0">
      <alignment vertical="center"/>
    </xf>
    <xf numFmtId="0" fontId="41" fillId="25" borderId="0" applyNumberFormat="0" applyBorder="0" applyAlignment="0" applyProtection="0">
      <alignment vertical="center"/>
    </xf>
    <xf numFmtId="0" fontId="41" fillId="25" borderId="0" applyNumberFormat="0" applyBorder="0" applyAlignment="0" applyProtection="0">
      <alignment vertical="center"/>
    </xf>
    <xf numFmtId="182" fontId="43" fillId="0" borderId="0" applyFill="0" applyBorder="0" applyAlignment="0"/>
    <xf numFmtId="0" fontId="41" fillId="25" borderId="0" applyNumberFormat="0" applyBorder="0" applyAlignment="0" applyProtection="0">
      <alignment vertical="center"/>
    </xf>
    <xf numFmtId="0" fontId="41" fillId="25" borderId="0" applyNumberFormat="0" applyBorder="0" applyAlignment="0" applyProtection="0">
      <alignment vertical="center"/>
    </xf>
    <xf numFmtId="0" fontId="41" fillId="36" borderId="0">
      <alignment vertical="center"/>
    </xf>
    <xf numFmtId="0" fontId="41" fillId="36" borderId="0">
      <alignment vertical="center"/>
    </xf>
    <xf numFmtId="0" fontId="45" fillId="45" borderId="0" applyNumberFormat="0" applyBorder="0" applyAlignment="0" applyProtection="0"/>
    <xf numFmtId="0" fontId="41" fillId="36" borderId="0" applyNumberFormat="0" applyBorder="0" applyAlignment="0" applyProtection="0">
      <alignment vertical="center"/>
    </xf>
    <xf numFmtId="0" fontId="41" fillId="36" borderId="0" applyNumberFormat="0" applyBorder="0" applyAlignment="0" applyProtection="0">
      <alignment vertical="center"/>
    </xf>
    <xf numFmtId="0" fontId="41" fillId="20" borderId="44" applyNumberFormat="0" applyFont="0" applyAlignment="0" applyProtection="0">
      <alignment vertical="center"/>
    </xf>
    <xf numFmtId="0" fontId="41" fillId="36" borderId="0" applyNumberFormat="0" applyBorder="0" applyAlignment="0" applyProtection="0">
      <alignment vertical="center"/>
    </xf>
    <xf numFmtId="0" fontId="41" fillId="20" borderId="44" applyNumberFormat="0" applyFont="0" applyAlignment="0" applyProtection="0">
      <alignment vertical="center"/>
    </xf>
    <xf numFmtId="0" fontId="95" fillId="45" borderId="0" applyNumberFormat="0" applyBorder="0" applyAlignment="0" applyProtection="0">
      <alignment vertical="center"/>
    </xf>
    <xf numFmtId="0" fontId="41" fillId="36" borderId="0" applyNumberFormat="0" applyBorder="0" applyAlignment="0" applyProtection="0">
      <alignment vertical="center"/>
    </xf>
    <xf numFmtId="0" fontId="41" fillId="36" borderId="0" applyNumberFormat="0" applyBorder="0" applyAlignment="0" applyProtection="0">
      <alignment vertical="center"/>
    </xf>
    <xf numFmtId="0" fontId="41" fillId="20" borderId="44" applyNumberFormat="0" applyFont="0" applyAlignment="0" applyProtection="0">
      <alignment vertical="center"/>
    </xf>
    <xf numFmtId="0" fontId="41" fillId="36" borderId="0" applyNumberFormat="0" applyBorder="0" applyAlignment="0" applyProtection="0">
      <alignment vertical="center"/>
    </xf>
    <xf numFmtId="0" fontId="41" fillId="36" borderId="0" applyNumberFormat="0" applyBorder="0" applyAlignment="0" applyProtection="0">
      <alignment vertical="center"/>
    </xf>
    <xf numFmtId="0" fontId="41" fillId="36" borderId="0">
      <alignment vertical="center"/>
    </xf>
    <xf numFmtId="0" fontId="41" fillId="25" borderId="0" applyNumberFormat="0" applyBorder="0" applyAlignment="0" applyProtection="0">
      <alignment vertical="center"/>
    </xf>
    <xf numFmtId="0" fontId="41" fillId="36" borderId="0">
      <alignment vertical="center"/>
    </xf>
    <xf numFmtId="0" fontId="41" fillId="36" borderId="0">
      <alignment vertical="center"/>
    </xf>
    <xf numFmtId="0" fontId="41" fillId="36" borderId="0">
      <alignment vertical="center"/>
    </xf>
    <xf numFmtId="0" fontId="66" fillId="34" borderId="0">
      <alignment vertical="center"/>
    </xf>
    <xf numFmtId="0" fontId="0" fillId="0" borderId="0">
      <alignment vertical="center"/>
    </xf>
    <xf numFmtId="0" fontId="57" fillId="0" borderId="0">
      <alignment vertical="center"/>
    </xf>
    <xf numFmtId="0" fontId="57" fillId="0" borderId="0">
      <alignment vertical="center"/>
    </xf>
    <xf numFmtId="0" fontId="41" fillId="19" borderId="0">
      <alignment vertical="center"/>
    </xf>
    <xf numFmtId="0" fontId="38" fillId="14" borderId="41" applyNumberFormat="0" applyAlignment="0" applyProtection="0">
      <alignment vertical="center"/>
    </xf>
    <xf numFmtId="0" fontId="41" fillId="19" borderId="0" applyNumberFormat="0" applyBorder="0" applyAlignment="0" applyProtection="0">
      <alignment vertical="center"/>
    </xf>
    <xf numFmtId="0" fontId="41" fillId="19" borderId="0" applyNumberFormat="0" applyBorder="0" applyAlignment="0" applyProtection="0">
      <alignment vertical="center"/>
    </xf>
    <xf numFmtId="0" fontId="41" fillId="19" borderId="0" applyNumberFormat="0" applyBorder="0" applyAlignment="0" applyProtection="0">
      <alignment vertical="center"/>
    </xf>
    <xf numFmtId="0" fontId="41" fillId="19" borderId="0" applyNumberFormat="0" applyBorder="0" applyAlignment="0" applyProtection="0">
      <alignment vertical="center"/>
    </xf>
    <xf numFmtId="0" fontId="41" fillId="19" borderId="0" applyNumberFormat="0" applyBorder="0" applyAlignment="0" applyProtection="0">
      <alignment vertical="center"/>
    </xf>
    <xf numFmtId="0" fontId="41" fillId="19" borderId="0" applyNumberFormat="0" applyBorder="0" applyAlignment="0" applyProtection="0">
      <alignment vertical="center"/>
    </xf>
    <xf numFmtId="0" fontId="41" fillId="19" borderId="0" applyNumberFormat="0" applyBorder="0" applyAlignment="0" applyProtection="0">
      <alignment vertical="center"/>
    </xf>
    <xf numFmtId="0" fontId="41" fillId="19" borderId="0" applyNumberFormat="0" applyBorder="0" applyAlignment="0" applyProtection="0">
      <alignment vertical="center"/>
    </xf>
    <xf numFmtId="0" fontId="41" fillId="0" borderId="0">
      <alignment vertical="center"/>
    </xf>
    <xf numFmtId="0" fontId="41" fillId="0" borderId="0">
      <alignment vertical="center"/>
    </xf>
    <xf numFmtId="0" fontId="41" fillId="19" borderId="0">
      <alignment vertical="center"/>
    </xf>
    <xf numFmtId="0" fontId="41" fillId="19" borderId="0">
      <alignment vertical="center"/>
    </xf>
    <xf numFmtId="183" fontId="137" fillId="66" borderId="5"/>
    <xf numFmtId="0" fontId="41" fillId="19" borderId="0" applyNumberFormat="0" applyBorder="0" applyAlignment="0" applyProtection="0">
      <alignment vertical="center"/>
    </xf>
    <xf numFmtId="0" fontId="41" fillId="19" borderId="0">
      <alignment vertical="center"/>
    </xf>
    <xf numFmtId="0" fontId="75" fillId="35" borderId="0" applyNumberFormat="0" applyBorder="0" applyAlignment="0" applyProtection="0">
      <alignment vertical="center"/>
    </xf>
    <xf numFmtId="0" fontId="41" fillId="19" borderId="0">
      <alignment vertical="center"/>
    </xf>
    <xf numFmtId="0" fontId="41" fillId="55" borderId="0">
      <alignment vertical="center"/>
    </xf>
    <xf numFmtId="0" fontId="41" fillId="55" borderId="0" applyNumberFormat="0" applyBorder="0" applyAlignment="0" applyProtection="0">
      <alignment vertical="center"/>
    </xf>
    <xf numFmtId="0" fontId="41" fillId="55" borderId="0" applyNumberFormat="0" applyBorder="0" applyAlignment="0" applyProtection="0">
      <alignment vertical="center"/>
    </xf>
    <xf numFmtId="0" fontId="41" fillId="55" borderId="0" applyNumberFormat="0" applyBorder="0" applyAlignment="0" applyProtection="0">
      <alignment vertical="center"/>
    </xf>
    <xf numFmtId="0" fontId="0" fillId="0" borderId="0">
      <alignment vertical="center"/>
    </xf>
    <xf numFmtId="0" fontId="59" fillId="15" borderId="45" applyNumberFormat="0" applyAlignment="0" applyProtection="0">
      <alignment vertical="center"/>
    </xf>
    <xf numFmtId="0" fontId="41" fillId="55" borderId="0" applyNumberFormat="0" applyBorder="0" applyAlignment="0" applyProtection="0">
      <alignment vertical="center"/>
    </xf>
    <xf numFmtId="0" fontId="59" fillId="15" borderId="45" applyNumberFormat="0" applyAlignment="0" applyProtection="0">
      <alignment vertical="center"/>
    </xf>
    <xf numFmtId="0" fontId="41" fillId="55" borderId="0" applyNumberFormat="0" applyBorder="0" applyAlignment="0" applyProtection="0">
      <alignment vertical="center"/>
    </xf>
    <xf numFmtId="0" fontId="41" fillId="55" borderId="0" applyNumberFormat="0" applyBorder="0" applyAlignment="0" applyProtection="0">
      <alignment vertical="center"/>
    </xf>
    <xf numFmtId="0" fontId="59" fillId="15" borderId="45" applyNumberFormat="0" applyAlignment="0" applyProtection="0">
      <alignment vertical="center"/>
    </xf>
    <xf numFmtId="0" fontId="41" fillId="55" borderId="0" applyNumberFormat="0" applyBorder="0" applyAlignment="0" applyProtection="0">
      <alignment vertical="center"/>
    </xf>
    <xf numFmtId="0" fontId="59" fillId="15" borderId="45" applyNumberFormat="0" applyAlignment="0" applyProtection="0">
      <alignment vertical="center"/>
    </xf>
    <xf numFmtId="0" fontId="41" fillId="55" borderId="0" applyNumberFormat="0" applyBorder="0" applyAlignment="0" applyProtection="0">
      <alignment vertical="center"/>
    </xf>
    <xf numFmtId="0" fontId="41" fillId="55" borderId="0" applyNumberFormat="0" applyBorder="0" applyAlignment="0" applyProtection="0">
      <alignment vertical="center"/>
    </xf>
    <xf numFmtId="0" fontId="41" fillId="55" borderId="0" applyNumberFormat="0" applyBorder="0" applyAlignment="0" applyProtection="0">
      <alignment vertical="center"/>
    </xf>
    <xf numFmtId="0" fontId="54" fillId="0" borderId="46" applyNumberFormat="0" applyFill="0" applyAlignment="0" applyProtection="0">
      <alignment vertical="center"/>
    </xf>
    <xf numFmtId="0" fontId="41" fillId="55" borderId="0">
      <alignment vertical="center"/>
    </xf>
    <xf numFmtId="0" fontId="41" fillId="14" borderId="0" applyNumberFormat="0" applyBorder="0" applyAlignment="0" applyProtection="0">
      <alignment vertical="center"/>
    </xf>
    <xf numFmtId="0" fontId="41"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41"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41" fillId="14" borderId="0" applyNumberFormat="0" applyBorder="0" applyAlignment="0" applyProtection="0">
      <alignment vertical="center"/>
    </xf>
    <xf numFmtId="43" fontId="0" fillId="0" borderId="0" applyFont="0" applyFill="0" applyBorder="0" applyAlignment="0" applyProtection="0">
      <alignment vertical="center"/>
    </xf>
    <xf numFmtId="0" fontId="41" fillId="14" borderId="0" applyNumberFormat="0" applyBorder="0" applyAlignment="0" applyProtection="0">
      <alignment vertical="center"/>
    </xf>
    <xf numFmtId="0" fontId="0" fillId="0" borderId="0">
      <alignment vertical="center"/>
    </xf>
    <xf numFmtId="0" fontId="0" fillId="0" borderId="0">
      <alignment vertical="center"/>
    </xf>
    <xf numFmtId="0" fontId="13" fillId="0" borderId="0">
      <alignment vertical="center"/>
    </xf>
    <xf numFmtId="0" fontId="41" fillId="14" borderId="0" applyNumberFormat="0" applyBorder="0" applyAlignment="0" applyProtection="0">
      <alignment vertical="center"/>
    </xf>
    <xf numFmtId="0" fontId="53" fillId="21" borderId="0" applyNumberFormat="0" applyBorder="0" applyAlignment="0" applyProtection="0">
      <alignment vertical="center"/>
    </xf>
    <xf numFmtId="0" fontId="41" fillId="55" borderId="0">
      <alignment vertical="center"/>
    </xf>
    <xf numFmtId="0" fontId="66" fillId="29" borderId="0">
      <alignment vertical="center"/>
    </xf>
    <xf numFmtId="0" fontId="39" fillId="15" borderId="41" applyNumberFormat="0" applyAlignment="0" applyProtection="0">
      <alignment vertical="center"/>
    </xf>
    <xf numFmtId="0" fontId="41" fillId="55" borderId="0">
      <alignment vertical="center"/>
    </xf>
    <xf numFmtId="0" fontId="66" fillId="29" borderId="0" applyNumberFormat="0" applyBorder="0" applyAlignment="0" applyProtection="0">
      <alignment vertical="center"/>
    </xf>
    <xf numFmtId="0" fontId="49" fillId="25" borderId="41" applyNumberFormat="0" applyAlignment="0" applyProtection="0"/>
    <xf numFmtId="0" fontId="59" fillId="15" borderId="45" applyNumberFormat="0" applyAlignment="0" applyProtection="0">
      <alignment vertical="center"/>
    </xf>
    <xf numFmtId="0" fontId="41" fillId="55" borderId="0" applyNumberFormat="0" applyBorder="0" applyAlignment="0" applyProtection="0">
      <alignment vertical="center"/>
    </xf>
    <xf numFmtId="0" fontId="49" fillId="25" borderId="41" applyNumberFormat="0" applyAlignment="0" applyProtection="0"/>
    <xf numFmtId="0" fontId="49" fillId="25" borderId="41" applyNumberFormat="0" applyAlignment="0" applyProtection="0"/>
    <xf numFmtId="0" fontId="64" fillId="20" borderId="44">
      <alignment vertical="center"/>
    </xf>
    <xf numFmtId="43" fontId="0" fillId="0" borderId="0" applyFont="0" applyFill="0" applyBorder="0" applyAlignment="0" applyProtection="0">
      <alignment vertical="center"/>
    </xf>
    <xf numFmtId="0" fontId="41" fillId="5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49" fillId="25" borderId="41" applyNumberFormat="0" applyAlignment="0" applyProtection="0"/>
    <xf numFmtId="0" fontId="64" fillId="20" borderId="44">
      <alignment vertical="center"/>
    </xf>
    <xf numFmtId="43" fontId="0" fillId="0" borderId="0" applyFont="0" applyFill="0" applyBorder="0" applyAlignment="0" applyProtection="0">
      <alignment vertical="center"/>
    </xf>
    <xf numFmtId="0" fontId="41" fillId="55" borderId="0" applyNumberFormat="0" applyBorder="0" applyAlignment="0" applyProtection="0">
      <alignment vertical="center"/>
    </xf>
    <xf numFmtId="0" fontId="0" fillId="0" borderId="0">
      <alignment vertical="center"/>
    </xf>
    <xf numFmtId="0" fontId="0" fillId="0" borderId="0">
      <alignment vertical="center"/>
    </xf>
    <xf numFmtId="0" fontId="64" fillId="20" borderId="44">
      <alignment vertical="center"/>
    </xf>
    <xf numFmtId="0" fontId="41" fillId="55" borderId="0" applyNumberFormat="0" applyBorder="0" applyAlignment="0" applyProtection="0">
      <alignment vertical="center"/>
    </xf>
    <xf numFmtId="0" fontId="0" fillId="0" borderId="0">
      <alignment vertical="center"/>
    </xf>
    <xf numFmtId="0" fontId="0" fillId="0" borderId="0">
      <alignment vertical="center"/>
    </xf>
    <xf numFmtId="0" fontId="60" fillId="0" borderId="0"/>
    <xf numFmtId="0" fontId="66" fillId="29" borderId="0">
      <alignment vertical="center"/>
    </xf>
    <xf numFmtId="0" fontId="49" fillId="25" borderId="41" applyNumberFormat="0" applyAlignment="0" applyProtection="0"/>
    <xf numFmtId="43" fontId="60" fillId="0" borderId="0" applyFont="0" applyFill="0" applyBorder="0" applyAlignment="0" applyProtection="0">
      <alignment vertical="center"/>
    </xf>
    <xf numFmtId="0" fontId="41" fillId="55" borderId="0" applyNumberFormat="0" applyBorder="0" applyAlignment="0" applyProtection="0">
      <alignment vertical="center"/>
    </xf>
    <xf numFmtId="0" fontId="41" fillId="55" borderId="0" applyNumberFormat="0" applyBorder="0" applyAlignment="0" applyProtection="0">
      <alignment vertical="center"/>
    </xf>
    <xf numFmtId="0" fontId="41" fillId="55" borderId="0">
      <alignment vertical="center"/>
    </xf>
    <xf numFmtId="43" fontId="135" fillId="0" borderId="0" applyFont="0" applyFill="0" applyBorder="0" applyAlignment="0" applyProtection="0"/>
    <xf numFmtId="0" fontId="66" fillId="29" borderId="0" applyNumberFormat="0" applyBorder="0" applyAlignment="0" applyProtection="0">
      <alignment vertical="center"/>
    </xf>
    <xf numFmtId="0" fontId="49" fillId="25" borderId="41" applyNumberFormat="0" applyAlignment="0" applyProtection="0"/>
    <xf numFmtId="0" fontId="41" fillId="14" borderId="0" applyNumberFormat="0" applyBorder="0" applyAlignment="0" applyProtection="0">
      <alignment vertical="center"/>
    </xf>
    <xf numFmtId="0" fontId="66" fillId="29" borderId="0" applyNumberFormat="0" applyBorder="0" applyAlignment="0" applyProtection="0">
      <alignment vertical="center"/>
    </xf>
    <xf numFmtId="0" fontId="49" fillId="25" borderId="41" applyNumberFormat="0" applyAlignment="0" applyProtection="0"/>
    <xf numFmtId="0" fontId="55" fillId="27" borderId="0" applyNumberFormat="0" applyBorder="0" applyAlignment="0" applyProtection="0">
      <alignment vertical="center"/>
    </xf>
    <xf numFmtId="0" fontId="41" fillId="55" borderId="0">
      <alignment vertical="center"/>
    </xf>
    <xf numFmtId="232" fontId="63" fillId="0" borderId="0" applyFont="0" applyFill="0" applyBorder="0" applyAlignment="0" applyProtection="0"/>
    <xf numFmtId="0" fontId="66" fillId="29" borderId="0" applyNumberFormat="0" applyBorder="0" applyAlignment="0" applyProtection="0">
      <alignment vertical="center"/>
    </xf>
    <xf numFmtId="0" fontId="75" fillId="35" borderId="0" applyNumberFormat="0" applyBorder="0" applyAlignment="0" applyProtection="0">
      <alignment vertical="center"/>
    </xf>
    <xf numFmtId="0" fontId="39" fillId="15" borderId="41" applyNumberFormat="0" applyAlignment="0" applyProtection="0">
      <alignment vertical="center"/>
    </xf>
    <xf numFmtId="0" fontId="41" fillId="55" borderId="0">
      <alignment vertical="center"/>
    </xf>
    <xf numFmtId="0" fontId="75" fillId="30" borderId="0" applyNumberFormat="0" applyBorder="0" applyAlignment="0" applyProtection="0">
      <alignment vertical="center"/>
    </xf>
    <xf numFmtId="0" fontId="49" fillId="25" borderId="41" applyNumberFormat="0" applyAlignment="0" applyProtection="0"/>
    <xf numFmtId="0" fontId="45" fillId="35" borderId="0" applyNumberFormat="0" applyBorder="0" applyAlignment="0" applyProtection="0"/>
    <xf numFmtId="0" fontId="53" fillId="21" borderId="0" applyNumberFormat="0" applyBorder="0" applyAlignment="0" applyProtection="0">
      <alignment vertical="center"/>
    </xf>
    <xf numFmtId="0" fontId="59" fillId="15" borderId="45" applyNumberFormat="0" applyAlignment="0" applyProtection="0">
      <alignment vertical="center"/>
    </xf>
    <xf numFmtId="0" fontId="45" fillId="37" borderId="0" applyNumberFormat="0" applyBorder="0" applyAlignment="0" applyProtection="0"/>
    <xf numFmtId="0" fontId="59" fillId="15" borderId="45" applyNumberFormat="0" applyAlignment="0" applyProtection="0">
      <alignment vertical="center"/>
    </xf>
    <xf numFmtId="0" fontId="45" fillId="29" borderId="0" applyNumberFormat="0" applyBorder="0" applyAlignment="0" applyProtection="0"/>
    <xf numFmtId="0" fontId="59" fillId="15" borderId="45" applyNumberFormat="0" applyAlignment="0" applyProtection="0">
      <alignment vertical="center"/>
    </xf>
    <xf numFmtId="0" fontId="45" fillId="28" borderId="0" applyNumberFormat="0" applyBorder="0" applyAlignment="0" applyProtection="0"/>
    <xf numFmtId="0" fontId="45" fillId="34" borderId="0" applyNumberFormat="0" applyBorder="0" applyAlignment="0" applyProtection="0"/>
    <xf numFmtId="0" fontId="35" fillId="23" borderId="0">
      <alignment vertical="center"/>
    </xf>
    <xf numFmtId="0" fontId="60" fillId="20" borderId="44" applyNumberFormat="0" applyFont="0" applyAlignment="0" applyProtection="0"/>
    <xf numFmtId="0" fontId="35" fillId="35" borderId="0">
      <alignment vertical="center"/>
    </xf>
    <xf numFmtId="0" fontId="60" fillId="20" borderId="44" applyNumberFormat="0" applyFont="0" applyAlignment="0" applyProtection="0"/>
    <xf numFmtId="0" fontId="45" fillId="17" borderId="0" applyNumberFormat="0" applyBorder="0" applyAlignment="0" applyProtection="0"/>
    <xf numFmtId="0" fontId="55" fillId="27" borderId="0" applyNumberFormat="0" applyBorder="0" applyAlignment="0" applyProtection="0">
      <alignment vertical="center"/>
    </xf>
    <xf numFmtId="0" fontId="45" fillId="47" borderId="0" applyNumberFormat="0" applyBorder="0" applyAlignment="0" applyProtection="0"/>
    <xf numFmtId="0" fontId="45" fillId="23" borderId="0"/>
    <xf numFmtId="0" fontId="45" fillId="23" borderId="0"/>
    <xf numFmtId="0" fontId="45" fillId="23" borderId="0"/>
    <xf numFmtId="0" fontId="45" fillId="23" borderId="0"/>
    <xf numFmtId="0" fontId="45" fillId="23" borderId="0"/>
    <xf numFmtId="0" fontId="45" fillId="23" borderId="0"/>
    <xf numFmtId="0" fontId="45" fillId="23" borderId="0"/>
    <xf numFmtId="0" fontId="45" fillId="23" borderId="0"/>
    <xf numFmtId="0" fontId="45" fillId="23" borderId="0"/>
    <xf numFmtId="0" fontId="45" fillId="52" borderId="0" applyNumberFormat="0" applyBorder="0" applyAlignment="0" applyProtection="0"/>
    <xf numFmtId="0" fontId="45" fillId="23" borderId="0"/>
    <xf numFmtId="0" fontId="49" fillId="25" borderId="41" applyNumberFormat="0" applyAlignment="0" applyProtection="0"/>
    <xf numFmtId="0" fontId="66" fillId="23" borderId="0" applyNumberFormat="0" applyBorder="0" applyAlignment="0" applyProtection="0">
      <alignment vertical="center"/>
    </xf>
    <xf numFmtId="0" fontId="41" fillId="20" borderId="44" applyNumberFormat="0" applyFont="0" applyAlignment="0" applyProtection="0">
      <alignment vertical="center"/>
    </xf>
    <xf numFmtId="0" fontId="45" fillId="23" borderId="0"/>
    <xf numFmtId="0" fontId="49" fillId="25" borderId="41" applyNumberFormat="0" applyAlignment="0" applyProtection="0"/>
    <xf numFmtId="0" fontId="66" fillId="23" borderId="0" applyNumberFormat="0" applyBorder="0" applyAlignment="0" applyProtection="0">
      <alignment vertical="center"/>
    </xf>
    <xf numFmtId="0" fontId="41" fillId="20" borderId="44" applyNumberFormat="0" applyFont="0" applyAlignment="0" applyProtection="0">
      <alignment vertical="center"/>
    </xf>
    <xf numFmtId="0" fontId="45" fillId="23" borderId="0"/>
    <xf numFmtId="0" fontId="49" fillId="25" borderId="41" applyNumberFormat="0" applyAlignment="0" applyProtection="0"/>
    <xf numFmtId="0" fontId="58" fillId="52" borderId="0" applyNumberFormat="0" applyBorder="0" applyAlignment="0" applyProtection="0"/>
    <xf numFmtId="0" fontId="45" fillId="23" borderId="0"/>
    <xf numFmtId="0" fontId="49" fillId="25" borderId="41" applyNumberFormat="0" applyAlignment="0" applyProtection="0"/>
    <xf numFmtId="0" fontId="45" fillId="52" borderId="0" applyNumberFormat="0" applyBorder="0" applyAlignment="0" applyProtection="0"/>
    <xf numFmtId="0" fontId="45" fillId="23" borderId="0"/>
    <xf numFmtId="0" fontId="49" fillId="25" borderId="41" applyNumberFormat="0" applyAlignment="0" applyProtection="0"/>
    <xf numFmtId="0" fontId="45" fillId="23" borderId="0"/>
    <xf numFmtId="0" fontId="75" fillId="14" borderId="0" applyNumberFormat="0" applyBorder="0" applyAlignment="0" applyProtection="0">
      <alignment vertical="center"/>
    </xf>
    <xf numFmtId="0" fontId="49" fillId="25" borderId="41" applyNumberFormat="0" applyAlignment="0" applyProtection="0"/>
    <xf numFmtId="0" fontId="45" fillId="29" borderId="0"/>
    <xf numFmtId="0" fontId="53" fillId="21" borderId="0" applyNumberFormat="0" applyBorder="0" applyAlignment="0" applyProtection="0">
      <alignment vertical="center"/>
    </xf>
    <xf numFmtId="0" fontId="55" fillId="27" borderId="0" applyNumberFormat="0" applyBorder="0" applyAlignment="0" applyProtection="0">
      <alignment vertical="center"/>
    </xf>
    <xf numFmtId="0" fontId="45" fillId="52" borderId="0" applyNumberFormat="0" applyBorder="0" applyAlignment="0" applyProtection="0"/>
    <xf numFmtId="0" fontId="75" fillId="14" borderId="0" applyNumberFormat="0" applyBorder="0" applyAlignment="0" applyProtection="0">
      <alignment vertical="center"/>
    </xf>
    <xf numFmtId="0" fontId="49" fillId="25" borderId="41" applyNumberFormat="0" applyAlignment="0" applyProtection="0"/>
    <xf numFmtId="0" fontId="45" fillId="29" borderId="0"/>
    <xf numFmtId="0" fontId="55" fillId="27" borderId="0" applyNumberFormat="0" applyBorder="0" applyAlignment="0" applyProtection="0">
      <alignment vertical="center"/>
    </xf>
    <xf numFmtId="0" fontId="45" fillId="52" borderId="0" applyNumberFormat="0" applyBorder="0" applyAlignment="0" applyProtection="0"/>
    <xf numFmtId="0" fontId="45" fillId="29" borderId="0"/>
    <xf numFmtId="0" fontId="55" fillId="27" borderId="0" applyNumberFormat="0" applyBorder="0" applyAlignment="0" applyProtection="0">
      <alignment vertical="center"/>
    </xf>
    <xf numFmtId="0" fontId="45" fillId="23" borderId="0"/>
    <xf numFmtId="0" fontId="45" fillId="23" borderId="0"/>
    <xf numFmtId="0" fontId="45" fillId="41" borderId="0" applyNumberFormat="0" applyBorder="0" applyAlignment="0" applyProtection="0"/>
    <xf numFmtId="0" fontId="0" fillId="0" borderId="0">
      <alignment vertical="center"/>
    </xf>
    <xf numFmtId="0" fontId="45" fillId="35" borderId="0"/>
    <xf numFmtId="0" fontId="49" fillId="25" borderId="41" applyNumberFormat="0" applyAlignment="0" applyProtection="0"/>
    <xf numFmtId="0" fontId="45" fillId="35" borderId="0"/>
    <xf numFmtId="0" fontId="45" fillId="35" borderId="0"/>
    <xf numFmtId="0" fontId="45" fillId="35" borderId="0"/>
    <xf numFmtId="0" fontId="58" fillId="23" borderId="0" applyNumberFormat="0" applyBorder="0" applyAlignment="0" applyProtection="0"/>
    <xf numFmtId="0" fontId="45" fillId="35" borderId="0"/>
    <xf numFmtId="0" fontId="45" fillId="45" borderId="0"/>
    <xf numFmtId="0" fontId="45" fillId="35" borderId="0" applyNumberFormat="0" applyBorder="0" applyAlignment="0" applyProtection="0"/>
    <xf numFmtId="0" fontId="95" fillId="35" borderId="0" applyNumberFormat="0" applyBorder="0" applyAlignment="0" applyProtection="0">
      <alignment vertical="center"/>
    </xf>
    <xf numFmtId="0" fontId="66" fillId="28" borderId="0" applyNumberFormat="0" applyBorder="0" applyAlignment="0" applyProtection="0">
      <alignment vertical="center"/>
    </xf>
    <xf numFmtId="0" fontId="55" fillId="27" borderId="0" applyNumberFormat="0" applyBorder="0" applyAlignment="0" applyProtection="0">
      <alignment vertical="center"/>
    </xf>
    <xf numFmtId="0" fontId="39" fillId="15" borderId="41" applyNumberFormat="0" applyAlignment="0" applyProtection="0">
      <alignment vertical="center"/>
    </xf>
    <xf numFmtId="0" fontId="58" fillId="19" borderId="0" applyNumberFormat="0" applyBorder="0" applyAlignment="0" applyProtection="0"/>
    <xf numFmtId="0" fontId="66" fillId="28" borderId="0" applyNumberFormat="0" applyBorder="0" applyAlignment="0" applyProtection="0">
      <alignment vertical="center"/>
    </xf>
    <xf numFmtId="0" fontId="66" fillId="35" borderId="0" applyNumberFormat="0" applyBorder="0" applyAlignment="0" applyProtection="0">
      <alignment vertical="center"/>
    </xf>
    <xf numFmtId="0" fontId="53" fillId="21" borderId="0" applyNumberFormat="0" applyBorder="0" applyAlignment="0" applyProtection="0">
      <alignment vertical="center"/>
    </xf>
    <xf numFmtId="0" fontId="39" fillId="15" borderId="41" applyNumberFormat="0" applyAlignment="0" applyProtection="0">
      <alignment vertical="center"/>
    </xf>
    <xf numFmtId="0" fontId="45" fillId="35" borderId="0"/>
    <xf numFmtId="0" fontId="49" fillId="25" borderId="41" applyNumberFormat="0" applyAlignment="0" applyProtection="0"/>
    <xf numFmtId="230" fontId="43" fillId="0" borderId="0" applyFill="0" applyBorder="0" applyAlignment="0"/>
    <xf numFmtId="0" fontId="75" fillId="28" borderId="0" applyNumberFormat="0" applyBorder="0" applyAlignment="0" applyProtection="0">
      <alignment vertical="center"/>
    </xf>
    <xf numFmtId="0" fontId="45" fillId="35" borderId="0"/>
    <xf numFmtId="0" fontId="49" fillId="25" borderId="41" applyNumberFormat="0" applyAlignment="0" applyProtection="0"/>
    <xf numFmtId="0" fontId="163" fillId="46" borderId="50" applyNumberFormat="0" applyAlignment="0" applyProtection="0">
      <alignment vertical="center"/>
    </xf>
    <xf numFmtId="0" fontId="45" fillId="19" borderId="0" applyNumberFormat="0" applyBorder="0" applyAlignment="0" applyProtection="0"/>
    <xf numFmtId="0" fontId="163" fillId="46" borderId="50" applyNumberFormat="0" applyAlignment="0" applyProtection="0">
      <alignment vertical="center"/>
    </xf>
    <xf numFmtId="0" fontId="45" fillId="45" borderId="0"/>
    <xf numFmtId="0" fontId="45" fillId="45" borderId="0"/>
    <xf numFmtId="0" fontId="66" fillId="28" borderId="0" applyNumberFormat="0" applyBorder="0" applyAlignment="0" applyProtection="0">
      <alignment vertical="center"/>
    </xf>
    <xf numFmtId="0" fontId="45" fillId="29" borderId="0" applyNumberFormat="0" applyBorder="0" applyAlignment="0" applyProtection="0"/>
    <xf numFmtId="0" fontId="59" fillId="15" borderId="45" applyNumberFormat="0" applyAlignment="0" applyProtection="0">
      <alignment vertical="center"/>
    </xf>
    <xf numFmtId="0" fontId="45" fillId="19" borderId="0" applyNumberFormat="0" applyBorder="0" applyAlignment="0" applyProtection="0"/>
    <xf numFmtId="0" fontId="163" fillId="46" borderId="50" applyNumberFormat="0" applyAlignment="0" applyProtection="0">
      <alignment vertical="center"/>
    </xf>
    <xf numFmtId="0" fontId="45" fillId="45" borderId="0"/>
    <xf numFmtId="0" fontId="45" fillId="45" borderId="0"/>
    <xf numFmtId="0" fontId="66" fillId="28" borderId="0" applyNumberFormat="0" applyBorder="0" applyAlignment="0" applyProtection="0">
      <alignment vertical="center"/>
    </xf>
    <xf numFmtId="0" fontId="45" fillId="28" borderId="0" applyNumberFormat="0" applyBorder="0" applyAlignment="0" applyProtection="0"/>
    <xf numFmtId="0" fontId="59" fillId="15" borderId="45" applyNumberFormat="0" applyAlignment="0" applyProtection="0">
      <alignment vertical="center"/>
    </xf>
    <xf numFmtId="0" fontId="45" fillId="35" borderId="0"/>
    <xf numFmtId="0" fontId="49" fillId="25" borderId="41" applyNumberFormat="0" applyAlignment="0" applyProtection="0"/>
    <xf numFmtId="0" fontId="45" fillId="35" borderId="0"/>
    <xf numFmtId="0" fontId="163" fillId="46" borderId="50" applyNumberFormat="0" applyAlignment="0" applyProtection="0">
      <alignment vertical="center"/>
    </xf>
    <xf numFmtId="0" fontId="45" fillId="35" borderId="0"/>
    <xf numFmtId="0" fontId="163" fillId="46" borderId="50" applyNumberFormat="0" applyAlignment="0" applyProtection="0">
      <alignment vertical="center"/>
    </xf>
    <xf numFmtId="0" fontId="45" fillId="35" borderId="0"/>
    <xf numFmtId="0" fontId="107" fillId="46" borderId="50" applyNumberFormat="0" applyAlignment="0" applyProtection="0">
      <alignment vertical="center"/>
    </xf>
    <xf numFmtId="0" fontId="45" fillId="35" borderId="0"/>
    <xf numFmtId="0" fontId="75" fillId="14" borderId="0" applyNumberFormat="0" applyBorder="0" applyAlignment="0" applyProtection="0">
      <alignment vertical="center"/>
    </xf>
    <xf numFmtId="0" fontId="49" fillId="25" borderId="41" applyNumberFormat="0" applyAlignment="0" applyProtection="0"/>
    <xf numFmtId="0" fontId="45" fillId="19" borderId="0" applyNumberFormat="0" applyBorder="0" applyAlignment="0" applyProtection="0"/>
    <xf numFmtId="0" fontId="0" fillId="0" borderId="0">
      <alignment vertical="center"/>
    </xf>
    <xf numFmtId="0" fontId="45" fillId="19" borderId="0" applyNumberFormat="0" applyBorder="0" applyAlignment="0" applyProtection="0"/>
    <xf numFmtId="0" fontId="58" fillId="35" borderId="0" applyNumberFormat="0" applyBorder="0" applyAlignment="0" applyProtection="0"/>
    <xf numFmtId="0" fontId="45" fillId="19" borderId="0" applyNumberFormat="0" applyBorder="0" applyAlignment="0" applyProtection="0"/>
    <xf numFmtId="0" fontId="58" fillId="17" borderId="0" applyNumberFormat="0" applyBorder="0" applyAlignment="0" applyProtection="0"/>
    <xf numFmtId="0" fontId="45" fillId="35" borderId="0"/>
    <xf numFmtId="0" fontId="58" fillId="17" borderId="0" applyNumberFormat="0" applyBorder="0" applyAlignment="0" applyProtection="0"/>
    <xf numFmtId="43" fontId="0" fillId="0" borderId="0" applyFont="0" applyFill="0" applyBorder="0" applyAlignment="0" applyProtection="0">
      <alignment vertical="center"/>
    </xf>
    <xf numFmtId="0" fontId="45" fillId="35" borderId="0"/>
    <xf numFmtId="0" fontId="45" fillId="31" borderId="0" applyNumberFormat="0" applyBorder="0" applyAlignment="0" applyProtection="0"/>
    <xf numFmtId="0" fontId="49" fillId="25" borderId="41" applyNumberFormat="0" applyAlignment="0" applyProtection="0"/>
    <xf numFmtId="0" fontId="66" fillId="34" borderId="0" applyNumberFormat="0" applyBorder="0" applyAlignment="0" applyProtection="0">
      <alignment vertical="center"/>
    </xf>
    <xf numFmtId="0" fontId="49" fillId="25" borderId="41" applyNumberFormat="0" applyAlignment="0" applyProtection="0"/>
    <xf numFmtId="0" fontId="45" fillId="34" borderId="0"/>
    <xf numFmtId="0" fontId="45" fillId="37" borderId="0"/>
    <xf numFmtId="0" fontId="45" fillId="37" borderId="0"/>
    <xf numFmtId="0" fontId="45" fillId="37" borderId="0"/>
    <xf numFmtId="0" fontId="45" fillId="37" borderId="0"/>
    <xf numFmtId="0" fontId="58" fillId="67" borderId="0" applyNumberFormat="0" applyBorder="0" applyAlignment="0" applyProtection="0"/>
    <xf numFmtId="0" fontId="45" fillId="37" borderId="0"/>
    <xf numFmtId="0" fontId="58" fillId="67" borderId="0" applyNumberFormat="0" applyBorder="0" applyAlignment="0" applyProtection="0"/>
    <xf numFmtId="0" fontId="55" fillId="27" borderId="0" applyNumberFormat="0" applyBorder="0" applyAlignment="0" applyProtection="0">
      <alignment vertical="center"/>
    </xf>
    <xf numFmtId="0" fontId="45" fillId="37" borderId="0"/>
    <xf numFmtId="0" fontId="45" fillId="37" borderId="0"/>
    <xf numFmtId="0" fontId="58" fillId="67" borderId="0" applyNumberFormat="0" applyBorder="0" applyAlignment="0" applyProtection="0"/>
    <xf numFmtId="0" fontId="45" fillId="37" borderId="0"/>
    <xf numFmtId="0" fontId="45" fillId="37" borderId="0"/>
    <xf numFmtId="0" fontId="45" fillId="67" borderId="0" applyNumberFormat="0" applyBorder="0" applyAlignment="0" applyProtection="0"/>
    <xf numFmtId="0" fontId="45" fillId="37" borderId="0"/>
    <xf numFmtId="0" fontId="45" fillId="37" borderId="0"/>
    <xf numFmtId="0" fontId="55" fillId="27" borderId="0" applyNumberFormat="0" applyBorder="0" applyAlignment="0" applyProtection="0">
      <alignment vertical="center"/>
    </xf>
    <xf numFmtId="0" fontId="45" fillId="32" borderId="0"/>
    <xf numFmtId="0" fontId="45" fillId="37" borderId="0"/>
    <xf numFmtId="0" fontId="45" fillId="37" borderId="0"/>
    <xf numFmtId="0" fontId="45" fillId="32" borderId="0"/>
    <xf numFmtId="0" fontId="45" fillId="19" borderId="0" applyNumberFormat="0" applyBorder="0" applyAlignment="0" applyProtection="0"/>
    <xf numFmtId="0" fontId="45" fillId="37" borderId="0"/>
    <xf numFmtId="0" fontId="58" fillId="12" borderId="0" applyNumberFormat="0" applyBorder="0" applyAlignment="0" applyProtection="0"/>
    <xf numFmtId="0" fontId="49" fillId="25" borderId="41" applyNumberFormat="0" applyAlignment="0" applyProtection="0"/>
    <xf numFmtId="0" fontId="58" fillId="19" borderId="0" applyNumberFormat="0" applyBorder="0" applyAlignment="0" applyProtection="0"/>
    <xf numFmtId="0" fontId="66" fillId="37" borderId="0" applyNumberFormat="0" applyBorder="0" applyAlignment="0" applyProtection="0">
      <alignment vertical="center"/>
    </xf>
    <xf numFmtId="0" fontId="49" fillId="25" borderId="41" applyNumberFormat="0" applyAlignment="0" applyProtection="0"/>
    <xf numFmtId="0" fontId="45" fillId="37" borderId="0"/>
    <xf numFmtId="0" fontId="45" fillId="32" borderId="0"/>
    <xf numFmtId="0" fontId="58" fillId="19" borderId="0" applyNumberFormat="0" applyBorder="0" applyAlignment="0" applyProtection="0"/>
    <xf numFmtId="0" fontId="45" fillId="32" borderId="0"/>
    <xf numFmtId="0" fontId="38" fillId="14" borderId="41" applyNumberFormat="0" applyAlignment="0" applyProtection="0">
      <alignment vertical="center"/>
    </xf>
    <xf numFmtId="0" fontId="45" fillId="37" borderId="0" applyNumberFormat="0" applyBorder="0" applyAlignment="0" applyProtection="0"/>
    <xf numFmtId="0" fontId="95" fillId="37" borderId="0" applyNumberFormat="0" applyBorder="0" applyAlignment="0" applyProtection="0">
      <alignment vertical="center"/>
    </xf>
    <xf numFmtId="0" fontId="45" fillId="12" borderId="0"/>
    <xf numFmtId="0" fontId="49" fillId="25" borderId="41" applyNumberFormat="0" applyAlignment="0" applyProtection="0"/>
    <xf numFmtId="9" fontId="60" fillId="0" borderId="0" applyFont="0" applyFill="0" applyBorder="0" applyAlignment="0" applyProtection="0">
      <alignment vertical="center"/>
    </xf>
    <xf numFmtId="0" fontId="58" fillId="19" borderId="0" applyNumberFormat="0" applyBorder="0" applyAlignment="0" applyProtection="0"/>
    <xf numFmtId="0" fontId="66" fillId="37" borderId="0" applyNumberFormat="0" applyBorder="0" applyAlignment="0" applyProtection="0">
      <alignment vertical="center"/>
    </xf>
    <xf numFmtId="0" fontId="49" fillId="25" borderId="41" applyNumberFormat="0" applyAlignment="0" applyProtection="0"/>
    <xf numFmtId="9" fontId="0" fillId="0" borderId="0" applyFont="0" applyFill="0" applyBorder="0" applyAlignment="0" applyProtection="0">
      <alignment vertical="center"/>
    </xf>
    <xf numFmtId="0" fontId="45" fillId="37" borderId="0"/>
    <xf numFmtId="0" fontId="58" fillId="19" borderId="0" applyNumberFormat="0" applyBorder="0" applyAlignment="0" applyProtection="0"/>
    <xf numFmtId="0" fontId="66" fillId="34" borderId="0" applyNumberFormat="0" applyBorder="0" applyAlignment="0" applyProtection="0">
      <alignment vertical="center"/>
    </xf>
    <xf numFmtId="0" fontId="49" fillId="25" borderId="41" applyNumberFormat="0" applyAlignment="0" applyProtection="0"/>
    <xf numFmtId="0" fontId="45" fillId="37" borderId="0"/>
    <xf numFmtId="0" fontId="45" fillId="19" borderId="0" applyNumberFormat="0" applyBorder="0" applyAlignment="0" applyProtection="0"/>
    <xf numFmtId="0" fontId="49" fillId="25" borderId="41" applyNumberFormat="0" applyAlignment="0" applyProtection="0"/>
    <xf numFmtId="0" fontId="45" fillId="37" borderId="0"/>
    <xf numFmtId="0" fontId="45" fillId="37" borderId="0"/>
    <xf numFmtId="0" fontId="45" fillId="17" borderId="0" applyNumberFormat="0" applyBorder="0" applyAlignment="0" applyProtection="0"/>
    <xf numFmtId="0" fontId="45" fillId="37" borderId="0"/>
    <xf numFmtId="0" fontId="55" fillId="27" borderId="0" applyNumberFormat="0" applyBorder="0" applyAlignment="0" applyProtection="0">
      <alignment vertical="center"/>
    </xf>
    <xf numFmtId="0" fontId="58" fillId="28" borderId="0" applyNumberFormat="0" applyBorder="0" applyAlignment="0" applyProtection="0"/>
    <xf numFmtId="0" fontId="45" fillId="37" borderId="0"/>
    <xf numFmtId="0" fontId="45" fillId="50" borderId="0" applyNumberFormat="0" applyBorder="0" applyAlignment="0" applyProtection="0"/>
    <xf numFmtId="0" fontId="49" fillId="25" borderId="41" applyNumberFormat="0" applyAlignment="0" applyProtection="0"/>
    <xf numFmtId="0" fontId="55" fillId="27" borderId="0" applyNumberFormat="0" applyBorder="0" applyAlignment="0" applyProtection="0">
      <alignment vertical="center"/>
    </xf>
    <xf numFmtId="0" fontId="58" fillId="19" borderId="0" applyNumberFormat="0" applyBorder="0" applyAlignment="0" applyProtection="0"/>
    <xf numFmtId="0" fontId="54" fillId="0" borderId="46" applyNumberFormat="0" applyFill="0" applyAlignment="0" applyProtection="0">
      <alignment vertical="center"/>
    </xf>
    <xf numFmtId="0" fontId="66" fillId="37" borderId="0" applyNumberFormat="0" applyBorder="0" applyAlignment="0" applyProtection="0">
      <alignment vertical="center"/>
    </xf>
    <xf numFmtId="0" fontId="60" fillId="20" borderId="44" applyNumberFormat="0" applyFont="0" applyAlignment="0" applyProtection="0"/>
    <xf numFmtId="0" fontId="45" fillId="29" borderId="0"/>
    <xf numFmtId="0" fontId="180" fillId="21" borderId="0" applyNumberFormat="0" applyBorder="0" applyAlignment="0" applyProtection="0"/>
    <xf numFmtId="0" fontId="45" fillId="29" borderId="0"/>
    <xf numFmtId="0" fontId="54" fillId="0" borderId="46" applyNumberFormat="0" applyFill="0" applyAlignment="0" applyProtection="0">
      <alignment vertical="center"/>
    </xf>
    <xf numFmtId="0" fontId="66" fillId="37" borderId="0">
      <alignment vertical="center"/>
    </xf>
    <xf numFmtId="0" fontId="45" fillId="29" borderId="0"/>
    <xf numFmtId="0" fontId="66" fillId="37" borderId="0">
      <alignment vertical="center"/>
    </xf>
    <xf numFmtId="0" fontId="45" fillId="29" borderId="0"/>
    <xf numFmtId="0" fontId="66" fillId="37" borderId="0">
      <alignment vertical="center"/>
    </xf>
    <xf numFmtId="0" fontId="45" fillId="29" borderId="0"/>
    <xf numFmtId="0" fontId="66" fillId="37" borderId="0">
      <alignment vertical="center"/>
    </xf>
    <xf numFmtId="0" fontId="45" fillId="29" borderId="0"/>
    <xf numFmtId="0" fontId="45" fillId="29" borderId="0"/>
    <xf numFmtId="0" fontId="66" fillId="37" borderId="0">
      <alignment vertical="center"/>
    </xf>
    <xf numFmtId="0" fontId="72" fillId="14" borderId="41" applyNumberFormat="0" applyAlignment="0" applyProtection="0"/>
    <xf numFmtId="0" fontId="45" fillId="29" borderId="0"/>
    <xf numFmtId="0" fontId="45" fillId="29" borderId="0"/>
    <xf numFmtId="0" fontId="58" fillId="17" borderId="0" applyNumberFormat="0" applyBorder="0" applyAlignment="0" applyProtection="0"/>
    <xf numFmtId="0" fontId="55" fillId="27" borderId="0" applyNumberFormat="0" applyBorder="0" applyAlignment="0" applyProtection="0">
      <alignment vertical="center"/>
    </xf>
    <xf numFmtId="0" fontId="58" fillId="17" borderId="0" applyNumberFormat="0" applyBorder="0" applyAlignment="0" applyProtection="0"/>
    <xf numFmtId="0" fontId="55" fillId="27" borderId="0" applyNumberFormat="0" applyBorder="0" applyAlignment="0" applyProtection="0">
      <alignment vertical="center"/>
    </xf>
    <xf numFmtId="0" fontId="58" fillId="17" borderId="0" applyNumberFormat="0" applyBorder="0" applyAlignment="0" applyProtection="0"/>
    <xf numFmtId="0" fontId="55" fillId="27" borderId="0" applyNumberFormat="0" applyBorder="0" applyAlignment="0" applyProtection="0">
      <alignment vertical="center"/>
    </xf>
    <xf numFmtId="0" fontId="45" fillId="17" borderId="0" applyNumberFormat="0" applyBorder="0" applyAlignment="0" applyProtection="0"/>
    <xf numFmtId="0" fontId="49" fillId="25" borderId="41" applyNumberFormat="0" applyAlignment="0" applyProtection="0"/>
    <xf numFmtId="0" fontId="45" fillId="17" borderId="0" applyNumberFormat="0" applyBorder="0" applyAlignment="0" applyProtection="0"/>
    <xf numFmtId="0" fontId="58" fillId="29" borderId="0" applyNumberFormat="0" applyBorder="0" applyAlignment="0" applyProtection="0"/>
    <xf numFmtId="0" fontId="45" fillId="29" borderId="0"/>
    <xf numFmtId="0" fontId="55" fillId="27" borderId="0" applyNumberFormat="0" applyBorder="0" applyAlignment="0" applyProtection="0">
      <alignment vertical="center"/>
    </xf>
    <xf numFmtId="0" fontId="45" fillId="29" borderId="0"/>
    <xf numFmtId="0" fontId="45" fillId="17" borderId="0" applyNumberFormat="0" applyBorder="0" applyAlignment="0" applyProtection="0"/>
    <xf numFmtId="0" fontId="60" fillId="20" borderId="44" applyNumberFormat="0" applyFont="0" applyAlignment="0" applyProtection="0"/>
    <xf numFmtId="0" fontId="45" fillId="29" borderId="0"/>
    <xf numFmtId="0" fontId="45" fillId="28" borderId="0"/>
    <xf numFmtId="0" fontId="45" fillId="29" borderId="0"/>
    <xf numFmtId="0" fontId="45" fillId="5" borderId="0" applyNumberFormat="0" applyBorder="0" applyAlignment="0" applyProtection="0"/>
    <xf numFmtId="0" fontId="49" fillId="25" borderId="41" applyNumberFormat="0" applyAlignment="0" applyProtection="0"/>
    <xf numFmtId="0" fontId="45" fillId="28" borderId="0"/>
    <xf numFmtId="0" fontId="45" fillId="28" borderId="0"/>
    <xf numFmtId="0" fontId="45" fillId="28" borderId="0"/>
    <xf numFmtId="0" fontId="53" fillId="21" borderId="0" applyNumberFormat="0" applyBorder="0" applyAlignment="0" applyProtection="0">
      <alignment vertical="center"/>
    </xf>
    <xf numFmtId="0" fontId="45" fillId="28" borderId="0"/>
    <xf numFmtId="0" fontId="45" fillId="28" borderId="0"/>
    <xf numFmtId="0" fontId="45" fillId="28" borderId="0"/>
    <xf numFmtId="0" fontId="45" fillId="28" borderId="0"/>
    <xf numFmtId="0" fontId="45" fillId="28" borderId="0"/>
    <xf numFmtId="0" fontId="45" fillId="28" borderId="0"/>
    <xf numFmtId="0" fontId="45" fillId="28" borderId="0"/>
    <xf numFmtId="0" fontId="45" fillId="17" borderId="0" applyNumberFormat="0" applyBorder="0" applyAlignment="0" applyProtection="0"/>
    <xf numFmtId="0" fontId="45" fillId="28" borderId="0"/>
    <xf numFmtId="0" fontId="58" fillId="17" borderId="0" applyNumberFormat="0" applyBorder="0" applyAlignment="0" applyProtection="0"/>
    <xf numFmtId="0" fontId="58" fillId="17" borderId="0" applyNumberFormat="0" applyBorder="0" applyAlignment="0" applyProtection="0"/>
    <xf numFmtId="0" fontId="45" fillId="28" borderId="0" applyNumberFormat="0" applyBorder="0" applyAlignment="0" applyProtection="0"/>
    <xf numFmtId="0" fontId="95" fillId="28" borderId="0" applyNumberFormat="0" applyBorder="0" applyAlignment="0" applyProtection="0">
      <alignment vertical="center"/>
    </xf>
    <xf numFmtId="0" fontId="58" fillId="17" borderId="0" applyNumberFormat="0" applyBorder="0" applyAlignment="0" applyProtection="0"/>
    <xf numFmtId="0" fontId="58" fillId="17" borderId="0" applyNumberFormat="0" applyBorder="0" applyAlignment="0" applyProtection="0"/>
    <xf numFmtId="0" fontId="58" fillId="68" borderId="0" applyNumberFormat="0" applyBorder="0" applyAlignment="0" applyProtection="0"/>
    <xf numFmtId="0" fontId="45" fillId="17" borderId="0" applyNumberFormat="0" applyBorder="0" applyAlignment="0" applyProtection="0"/>
    <xf numFmtId="0" fontId="66" fillId="34" borderId="0" applyNumberFormat="0" applyBorder="0" applyAlignment="0" applyProtection="0">
      <alignment vertical="center"/>
    </xf>
    <xf numFmtId="0" fontId="49" fillId="25" borderId="41" applyNumberFormat="0" applyAlignment="0" applyProtection="0"/>
    <xf numFmtId="0" fontId="45" fillId="28" borderId="0"/>
    <xf numFmtId="0" fontId="45" fillId="28" borderId="0"/>
    <xf numFmtId="0" fontId="53" fillId="21" borderId="0" applyNumberFormat="0" applyBorder="0" applyAlignment="0" applyProtection="0">
      <alignment vertical="center"/>
    </xf>
    <xf numFmtId="0" fontId="45" fillId="17" borderId="0" applyNumberFormat="0" applyBorder="0" applyAlignment="0" applyProtection="0"/>
    <xf numFmtId="0" fontId="49" fillId="25" borderId="41" applyNumberFormat="0" applyAlignment="0" applyProtection="0"/>
    <xf numFmtId="0" fontId="45" fillId="17" borderId="0" applyNumberFormat="0" applyBorder="0" applyAlignment="0" applyProtection="0"/>
    <xf numFmtId="0" fontId="58" fillId="28" borderId="0" applyNumberFormat="0" applyBorder="0" applyAlignment="0" applyProtection="0"/>
    <xf numFmtId="0" fontId="45" fillId="17" borderId="0" applyNumberFormat="0" applyBorder="0" applyAlignment="0" applyProtection="0"/>
    <xf numFmtId="0" fontId="45" fillId="17" borderId="0" applyNumberFormat="0" applyBorder="0" applyAlignment="0" applyProtection="0"/>
    <xf numFmtId="0" fontId="53" fillId="21" borderId="0" applyNumberFormat="0" applyBorder="0" applyAlignment="0" applyProtection="0">
      <alignment vertical="center"/>
    </xf>
    <xf numFmtId="0" fontId="45" fillId="28" borderId="0"/>
    <xf numFmtId="0" fontId="45" fillId="17" borderId="0" applyNumberFormat="0" applyBorder="0" applyAlignment="0" applyProtection="0"/>
    <xf numFmtId="0" fontId="45" fillId="28" borderId="0"/>
    <xf numFmtId="0" fontId="53" fillId="21" borderId="0" applyNumberFormat="0" applyBorder="0" applyAlignment="0" applyProtection="0">
      <alignment vertical="center"/>
    </xf>
    <xf numFmtId="0" fontId="45" fillId="17" borderId="0" applyNumberFormat="0" applyBorder="0" applyAlignment="0" applyProtection="0"/>
    <xf numFmtId="0" fontId="45" fillId="17" borderId="0" applyNumberFormat="0" applyBorder="0" applyAlignment="0" applyProtection="0"/>
    <xf numFmtId="0" fontId="45" fillId="28" borderId="0"/>
    <xf numFmtId="0" fontId="54" fillId="0" borderId="46" applyNumberFormat="0" applyFill="0" applyAlignment="0" applyProtection="0">
      <alignment vertical="center"/>
    </xf>
    <xf numFmtId="0" fontId="45" fillId="28" borderId="0"/>
    <xf numFmtId="0" fontId="54" fillId="0" borderId="46" applyNumberFormat="0" applyFill="0" applyAlignment="0" applyProtection="0">
      <alignment vertical="center"/>
    </xf>
    <xf numFmtId="0" fontId="45" fillId="34" borderId="0"/>
    <xf numFmtId="0" fontId="0" fillId="0" borderId="0">
      <alignment vertical="center"/>
    </xf>
    <xf numFmtId="0" fontId="0" fillId="0" borderId="0">
      <alignment vertical="center"/>
    </xf>
    <xf numFmtId="0" fontId="39" fillId="15" borderId="41" applyNumberFormat="0" applyAlignment="0" applyProtection="0">
      <alignment vertical="center"/>
    </xf>
    <xf numFmtId="0" fontId="66" fillId="35" borderId="0" applyNumberFormat="0" applyBorder="0" applyAlignment="0" applyProtection="0">
      <alignment vertical="center"/>
    </xf>
    <xf numFmtId="0" fontId="60" fillId="20" borderId="44" applyNumberFormat="0" applyFont="0" applyAlignment="0" applyProtection="0"/>
    <xf numFmtId="0" fontId="45" fillId="34" borderId="0"/>
    <xf numFmtId="0" fontId="0" fillId="0" borderId="0">
      <alignment vertical="center"/>
    </xf>
    <xf numFmtId="0" fontId="41" fillId="0" borderId="0">
      <alignment vertical="center"/>
    </xf>
    <xf numFmtId="0" fontId="39" fillId="15" borderId="41" applyNumberFormat="0" applyAlignment="0" applyProtection="0">
      <alignment vertical="center"/>
    </xf>
    <xf numFmtId="0" fontId="75" fillId="35" borderId="0" applyNumberFormat="0" applyBorder="0" applyAlignment="0" applyProtection="0">
      <alignment vertical="center"/>
    </xf>
    <xf numFmtId="0" fontId="60" fillId="20" borderId="44" applyNumberFormat="0" applyFont="0" applyAlignment="0" applyProtection="0"/>
    <xf numFmtId="0" fontId="45" fillId="34" borderId="0"/>
    <xf numFmtId="0" fontId="0" fillId="0" borderId="0">
      <alignment vertical="center"/>
    </xf>
    <xf numFmtId="0" fontId="0" fillId="0" borderId="0">
      <alignment vertical="center"/>
    </xf>
    <xf numFmtId="0" fontId="39" fillId="15" borderId="41" applyNumberFormat="0" applyAlignment="0" applyProtection="0">
      <alignment vertical="center"/>
    </xf>
    <xf numFmtId="0" fontId="75" fillId="35" borderId="0" applyNumberFormat="0" applyBorder="0" applyAlignment="0" applyProtection="0">
      <alignment vertical="center"/>
    </xf>
    <xf numFmtId="0" fontId="60" fillId="20" borderId="44" applyNumberFormat="0" applyFont="0" applyAlignment="0" applyProtection="0"/>
    <xf numFmtId="0" fontId="45" fillId="34" borderId="0"/>
    <xf numFmtId="0" fontId="0" fillId="0" borderId="0">
      <alignment vertical="center"/>
    </xf>
    <xf numFmtId="0" fontId="0" fillId="0" borderId="0">
      <alignment vertical="center"/>
    </xf>
    <xf numFmtId="0" fontId="39" fillId="15" borderId="41" applyNumberFormat="0" applyAlignment="0" applyProtection="0">
      <alignment vertical="center"/>
    </xf>
    <xf numFmtId="0" fontId="75" fillId="35" borderId="0" applyNumberFormat="0" applyBorder="0" applyAlignment="0" applyProtection="0">
      <alignment vertical="center"/>
    </xf>
    <xf numFmtId="0" fontId="60" fillId="20" borderId="44" applyNumberFormat="0" applyFont="0" applyAlignment="0" applyProtection="0"/>
    <xf numFmtId="0" fontId="45" fillId="34" borderId="0"/>
    <xf numFmtId="0" fontId="0" fillId="0" borderId="0">
      <alignment vertical="center"/>
    </xf>
    <xf numFmtId="0" fontId="0" fillId="0" borderId="0">
      <alignment vertical="center"/>
    </xf>
    <xf numFmtId="0" fontId="66" fillId="34" borderId="0" applyNumberFormat="0" applyBorder="0" applyAlignment="0" applyProtection="0">
      <alignment vertical="center"/>
    </xf>
    <xf numFmtId="0" fontId="66" fillId="35" borderId="0">
      <alignment vertical="center"/>
    </xf>
    <xf numFmtId="0" fontId="60" fillId="20" borderId="44" applyNumberFormat="0" applyFont="0" applyAlignment="0" applyProtection="0"/>
    <xf numFmtId="0" fontId="45" fillId="34" borderId="0"/>
    <xf numFmtId="0" fontId="45" fillId="34" borderId="0"/>
    <xf numFmtId="0" fontId="51" fillId="0" borderId="0"/>
    <xf numFmtId="0" fontId="0" fillId="0" borderId="0">
      <alignment vertical="center"/>
    </xf>
    <xf numFmtId="0" fontId="95" fillId="34" borderId="0" applyNumberFormat="0" applyBorder="0" applyAlignment="0" applyProtection="0">
      <alignment vertical="center"/>
    </xf>
    <xf numFmtId="0" fontId="49" fillId="25" borderId="41" applyNumberFormat="0" applyAlignment="0" applyProtection="0"/>
    <xf numFmtId="0" fontId="0" fillId="0" borderId="0">
      <alignment vertical="center"/>
    </xf>
    <xf numFmtId="0" fontId="0" fillId="0" borderId="0">
      <alignment vertical="center"/>
    </xf>
    <xf numFmtId="0" fontId="58" fillId="68" borderId="0" applyNumberFormat="0" applyBorder="0" applyAlignment="0" applyProtection="0"/>
    <xf numFmtId="0" fontId="58" fillId="68" borderId="0" applyNumberFormat="0" applyBorder="0" applyAlignment="0" applyProtection="0"/>
    <xf numFmtId="0" fontId="58" fillId="68" borderId="0" applyNumberFormat="0" applyBorder="0" applyAlignment="0" applyProtection="0"/>
    <xf numFmtId="0" fontId="45" fillId="34" borderId="0"/>
    <xf numFmtId="0" fontId="45" fillId="68" borderId="0" applyNumberFormat="0" applyBorder="0" applyAlignment="0" applyProtection="0"/>
    <xf numFmtId="0" fontId="45" fillId="68" borderId="0" applyNumberFormat="0" applyBorder="0" applyAlignment="0" applyProtection="0"/>
    <xf numFmtId="0" fontId="45" fillId="34" borderId="0"/>
    <xf numFmtId="0" fontId="53" fillId="21" borderId="0" applyNumberFormat="0" applyBorder="0" applyAlignment="0" applyProtection="0">
      <alignment vertical="center"/>
    </xf>
    <xf numFmtId="0" fontId="45" fillId="34" borderId="0"/>
    <xf numFmtId="0" fontId="45" fillId="34" borderId="0"/>
    <xf numFmtId="0" fontId="45" fillId="34" borderId="0"/>
    <xf numFmtId="0" fontId="45" fillId="34" borderId="0"/>
    <xf numFmtId="0" fontId="45" fillId="68" borderId="0" applyNumberFormat="0" applyBorder="0" applyAlignment="0" applyProtection="0"/>
    <xf numFmtId="0" fontId="45" fillId="34" borderId="0"/>
    <xf numFmtId="0" fontId="45" fillId="68" borderId="0" applyNumberFormat="0" applyBorder="0" applyAlignment="0" applyProtection="0"/>
    <xf numFmtId="0" fontId="45" fillId="68" borderId="0" applyNumberFormat="0" applyBorder="0" applyAlignment="0" applyProtection="0"/>
    <xf numFmtId="0" fontId="45" fillId="34" borderId="0"/>
    <xf numFmtId="0" fontId="54" fillId="0" borderId="46" applyNumberFormat="0" applyFill="0" applyAlignment="0" applyProtection="0">
      <alignment vertical="center"/>
    </xf>
    <xf numFmtId="0" fontId="45" fillId="45" borderId="0"/>
    <xf numFmtId="0" fontId="45" fillId="45" borderId="0"/>
    <xf numFmtId="0" fontId="66" fillId="23" borderId="0">
      <alignment vertical="center"/>
    </xf>
    <xf numFmtId="0" fontId="69" fillId="0" borderId="5"/>
    <xf numFmtId="0" fontId="45" fillId="35" borderId="0" applyNumberFormat="0" applyBorder="0" applyAlignment="0" applyProtection="0"/>
    <xf numFmtId="0" fontId="45" fillId="45" borderId="0"/>
    <xf numFmtId="0" fontId="45" fillId="45" borderId="0"/>
    <xf numFmtId="0" fontId="66" fillId="28" borderId="0" applyNumberFormat="0" applyBorder="0" applyAlignment="0" applyProtection="0">
      <alignment vertical="center"/>
    </xf>
    <xf numFmtId="0" fontId="45" fillId="37" borderId="0" applyNumberFormat="0" applyBorder="0" applyAlignment="0" applyProtection="0"/>
    <xf numFmtId="0" fontId="59" fillId="15" borderId="45" applyNumberFormat="0" applyAlignment="0" applyProtection="0">
      <alignment vertical="center"/>
    </xf>
    <xf numFmtId="0" fontId="61" fillId="25" borderId="45" applyNumberFormat="0" applyAlignment="0" applyProtection="0"/>
    <xf numFmtId="0" fontId="45" fillId="23" borderId="0" applyNumberFormat="0" applyBorder="0" applyAlignment="0" applyProtection="0"/>
    <xf numFmtId="43" fontId="60" fillId="0" borderId="0" applyFont="0" applyFill="0" applyBorder="0" applyAlignment="0" applyProtection="0">
      <alignment vertical="center"/>
    </xf>
    <xf numFmtId="0" fontId="45" fillId="35" borderId="0" applyNumberFormat="0" applyBorder="0" applyAlignment="0" applyProtection="0"/>
    <xf numFmtId="43" fontId="60" fillId="0" borderId="0" applyFont="0" applyFill="0" applyBorder="0" applyAlignment="0" applyProtection="0">
      <alignment vertical="center"/>
    </xf>
    <xf numFmtId="0" fontId="45" fillId="37" borderId="0" applyNumberFormat="0" applyBorder="0" applyAlignment="0" applyProtection="0"/>
    <xf numFmtId="0" fontId="102" fillId="23" borderId="0" applyNumberFormat="0" applyBorder="0" applyAlignment="0" applyProtection="0"/>
    <xf numFmtId="0" fontId="136" fillId="23" borderId="0" applyNumberFormat="0" applyBorder="0" applyAlignment="0" applyProtection="0">
      <alignment vertical="center"/>
    </xf>
    <xf numFmtId="0" fontId="58" fillId="23" borderId="0" applyNumberFormat="0" applyBorder="0" applyAlignment="0" applyProtection="0"/>
    <xf numFmtId="0" fontId="64" fillId="20" borderId="44">
      <alignment vertical="center"/>
    </xf>
    <xf numFmtId="231" fontId="43" fillId="0" borderId="0" applyFill="0" applyBorder="0" applyAlignment="0"/>
    <xf numFmtId="0" fontId="39" fillId="15" borderId="41" applyNumberFormat="0" applyAlignment="0" applyProtection="0">
      <alignment vertical="center"/>
    </xf>
    <xf numFmtId="0" fontId="102" fillId="35" borderId="0" applyNumberFormat="0" applyBorder="0" applyAlignment="0" applyProtection="0"/>
    <xf numFmtId="0" fontId="136" fillId="35" borderId="0" applyNumberFormat="0" applyBorder="0" applyAlignment="0" applyProtection="0">
      <alignment vertical="center"/>
    </xf>
    <xf numFmtId="0" fontId="58" fillId="35" borderId="0" applyNumberFormat="0" applyBorder="0" applyAlignment="0" applyProtection="0"/>
    <xf numFmtId="0" fontId="64" fillId="20" borderId="44">
      <alignment vertical="center"/>
    </xf>
    <xf numFmtId="0" fontId="39" fillId="15" borderId="41" applyNumberFormat="0" applyAlignment="0" applyProtection="0">
      <alignment vertical="center"/>
    </xf>
    <xf numFmtId="0" fontId="102" fillId="37" borderId="0" applyNumberFormat="0" applyBorder="0" applyAlignment="0" applyProtection="0"/>
    <xf numFmtId="0" fontId="136" fillId="37" borderId="0" applyNumberFormat="0" applyBorder="0" applyAlignment="0" applyProtection="0">
      <alignment vertical="center"/>
    </xf>
    <xf numFmtId="0" fontId="58" fillId="37" borderId="0" applyNumberFormat="0" applyBorder="0" applyAlignment="0" applyProtection="0"/>
    <xf numFmtId="0" fontId="64" fillId="20" borderId="44">
      <alignment vertical="center"/>
    </xf>
    <xf numFmtId="0" fontId="39" fillId="15" borderId="41" applyNumberFormat="0" applyAlignment="0" applyProtection="0">
      <alignment vertical="center"/>
    </xf>
    <xf numFmtId="0" fontId="102" fillId="29" borderId="0" applyNumberFormat="0" applyBorder="0" applyAlignment="0" applyProtection="0"/>
    <xf numFmtId="0" fontId="53" fillId="21" borderId="0" applyNumberFormat="0" applyBorder="0" applyAlignment="0" applyProtection="0">
      <alignment vertical="center"/>
    </xf>
    <xf numFmtId="0" fontId="136" fillId="29" borderId="0" applyNumberFormat="0" applyBorder="0" applyAlignment="0" applyProtection="0">
      <alignment vertical="center"/>
    </xf>
    <xf numFmtId="0" fontId="58" fillId="29" borderId="0" applyNumberFormat="0" applyBorder="0" applyAlignment="0" applyProtection="0"/>
    <xf numFmtId="0" fontId="136" fillId="28" borderId="0" applyNumberFormat="0" applyBorder="0" applyAlignment="0" applyProtection="0">
      <alignment vertical="center"/>
    </xf>
    <xf numFmtId="0" fontId="58" fillId="28" borderId="0" applyNumberFormat="0" applyBorder="0" applyAlignment="0" applyProtection="0"/>
    <xf numFmtId="0" fontId="66" fillId="23" borderId="0">
      <alignment vertical="center"/>
    </xf>
    <xf numFmtId="0" fontId="60" fillId="20" borderId="44" applyNumberFormat="0" applyFont="0" applyAlignment="0" applyProtection="0"/>
    <xf numFmtId="0" fontId="0" fillId="0" borderId="0">
      <alignment vertical="center"/>
    </xf>
    <xf numFmtId="0" fontId="0" fillId="0" borderId="0">
      <alignment vertical="center"/>
    </xf>
    <xf numFmtId="0" fontId="66" fillId="23" borderId="0">
      <alignment vertical="center"/>
    </xf>
    <xf numFmtId="0" fontId="60" fillId="20" borderId="44" applyNumberFormat="0" applyFont="0" applyAlignment="0" applyProtection="0"/>
    <xf numFmtId="0" fontId="66" fillId="23" borderId="0">
      <alignment vertical="center"/>
    </xf>
    <xf numFmtId="0" fontId="66" fillId="23" borderId="0">
      <alignment vertical="center"/>
    </xf>
    <xf numFmtId="0" fontId="60" fillId="20" borderId="44" applyNumberFormat="0" applyFont="0" applyAlignment="0" applyProtection="0"/>
    <xf numFmtId="0" fontId="64" fillId="20" borderId="44">
      <alignment vertical="center"/>
    </xf>
    <xf numFmtId="0" fontId="0" fillId="0" borderId="0">
      <alignment vertical="center"/>
    </xf>
    <xf numFmtId="0" fontId="45" fillId="23" borderId="0">
      <alignment vertical="center"/>
    </xf>
    <xf numFmtId="0" fontId="60" fillId="20" borderId="44" applyNumberFormat="0" applyFont="0" applyAlignment="0" applyProtection="0"/>
    <xf numFmtId="0" fontId="64" fillId="20" borderId="44">
      <alignment vertical="center"/>
    </xf>
    <xf numFmtId="0" fontId="0" fillId="0" borderId="0">
      <alignment vertical="center"/>
    </xf>
    <xf numFmtId="0" fontId="161" fillId="27" borderId="0" applyNumberFormat="0" applyBorder="0" applyAlignment="0" applyProtection="0">
      <alignment vertical="center"/>
    </xf>
    <xf numFmtId="0" fontId="66" fillId="23" borderId="0">
      <alignment vertical="center"/>
    </xf>
    <xf numFmtId="0" fontId="60" fillId="20" borderId="44" applyNumberFormat="0" applyFont="0" applyAlignment="0" applyProtection="0"/>
    <xf numFmtId="0" fontId="66" fillId="23" borderId="0">
      <alignment vertical="center"/>
    </xf>
    <xf numFmtId="0" fontId="39" fillId="15" borderId="41" applyNumberFormat="0" applyAlignment="0" applyProtection="0">
      <alignment vertical="center"/>
    </xf>
    <xf numFmtId="0" fontId="66" fillId="23" borderId="0" applyNumberFormat="0" applyBorder="0" applyAlignment="0" applyProtection="0">
      <alignment vertical="center"/>
    </xf>
    <xf numFmtId="0" fontId="39" fillId="15" borderId="41" applyNumberFormat="0" applyAlignment="0" applyProtection="0">
      <alignment vertical="center"/>
    </xf>
    <xf numFmtId="0" fontId="37" fillId="0" borderId="0" applyFill="0" applyBorder="0" applyAlignment="0"/>
    <xf numFmtId="0" fontId="66" fillId="23" borderId="0" applyNumberFormat="0" applyBorder="0" applyAlignment="0" applyProtection="0">
      <alignment vertical="center"/>
    </xf>
    <xf numFmtId="0" fontId="66" fillId="23" borderId="0" applyNumberFormat="0" applyBorder="0" applyAlignment="0" applyProtection="0">
      <alignment vertical="center"/>
    </xf>
    <xf numFmtId="0" fontId="45" fillId="29" borderId="0"/>
    <xf numFmtId="0" fontId="66" fillId="23" borderId="0">
      <alignment vertical="center"/>
    </xf>
    <xf numFmtId="0" fontId="75" fillId="28" borderId="0" applyNumberFormat="0" applyBorder="0" applyAlignment="0" applyProtection="0">
      <alignment vertical="center"/>
    </xf>
    <xf numFmtId="0" fontId="75" fillId="28" borderId="0" applyNumberFormat="0" applyBorder="0" applyAlignment="0" applyProtection="0">
      <alignment vertical="center"/>
    </xf>
    <xf numFmtId="0" fontId="66" fillId="28" borderId="0" applyNumberFormat="0" applyBorder="0" applyAlignment="0" applyProtection="0">
      <alignment vertical="center"/>
    </xf>
    <xf numFmtId="0" fontId="75" fillId="28" borderId="0" applyNumberFormat="0" applyBorder="0" applyAlignment="0" applyProtection="0">
      <alignment vertical="center"/>
    </xf>
    <xf numFmtId="0" fontId="60" fillId="20" borderId="44" applyNumberFormat="0" applyFont="0" applyAlignment="0" applyProtection="0"/>
    <xf numFmtId="0" fontId="75" fillId="28" borderId="0" applyNumberFormat="0" applyBorder="0" applyAlignment="0" applyProtection="0">
      <alignment vertical="center"/>
    </xf>
    <xf numFmtId="0" fontId="75" fillId="28" borderId="0" applyNumberFormat="0" applyBorder="0" applyAlignment="0" applyProtection="0">
      <alignment vertical="center"/>
    </xf>
    <xf numFmtId="0" fontId="60" fillId="20" borderId="44" applyNumberFormat="0" applyFont="0" applyAlignment="0" applyProtection="0"/>
    <xf numFmtId="0" fontId="75" fillId="28" borderId="0" applyNumberFormat="0" applyBorder="0" applyAlignment="0" applyProtection="0">
      <alignment vertical="center"/>
    </xf>
    <xf numFmtId="0" fontId="60" fillId="20" borderId="44" applyNumberFormat="0" applyFont="0" applyAlignment="0" applyProtection="0"/>
    <xf numFmtId="0" fontId="53" fillId="21" borderId="0" applyNumberFormat="0" applyBorder="0" applyAlignment="0" applyProtection="0">
      <alignment vertical="center"/>
    </xf>
    <xf numFmtId="0" fontId="45" fillId="45" borderId="0"/>
    <xf numFmtId="0" fontId="66" fillId="23" borderId="0">
      <alignment vertical="center"/>
    </xf>
    <xf numFmtId="0" fontId="66" fillId="23" borderId="0" applyNumberFormat="0" applyBorder="0" applyAlignment="0" applyProtection="0">
      <alignment vertical="center"/>
    </xf>
    <xf numFmtId="0" fontId="53" fillId="21" borderId="0" applyNumberFormat="0" applyBorder="0" applyAlignment="0" applyProtection="0">
      <alignment vertical="center"/>
    </xf>
    <xf numFmtId="0" fontId="66" fillId="23" borderId="0" applyNumberFormat="0" applyBorder="0" applyAlignment="0" applyProtection="0">
      <alignment vertical="center"/>
    </xf>
    <xf numFmtId="0" fontId="66" fillId="23" borderId="0" applyNumberFormat="0" applyBorder="0" applyAlignment="0" applyProtection="0">
      <alignment vertical="center"/>
    </xf>
    <xf numFmtId="0" fontId="66" fillId="23" borderId="0">
      <alignment vertical="center"/>
    </xf>
    <xf numFmtId="0" fontId="75" fillId="28" borderId="0" applyNumberFormat="0" applyBorder="0" applyAlignment="0" applyProtection="0">
      <alignment vertical="center"/>
    </xf>
    <xf numFmtId="0" fontId="45" fillId="45" borderId="0"/>
    <xf numFmtId="0" fontId="55" fillId="27" borderId="0" applyNumberFormat="0" applyBorder="0" applyAlignment="0" applyProtection="0">
      <alignment vertical="center"/>
    </xf>
    <xf numFmtId="0" fontId="66" fillId="23" borderId="0">
      <alignment vertical="center"/>
    </xf>
    <xf numFmtId="0" fontId="45" fillId="45" borderId="0"/>
    <xf numFmtId="0" fontId="66" fillId="23" borderId="0">
      <alignment vertical="center"/>
    </xf>
    <xf numFmtId="0" fontId="69" fillId="0" borderId="5"/>
    <xf numFmtId="0" fontId="58" fillId="19" borderId="0" applyNumberFormat="0" applyBorder="0" applyAlignment="0" applyProtection="0"/>
    <xf numFmtId="0" fontId="54" fillId="0" borderId="46" applyNumberFormat="0" applyFill="0" applyAlignment="0" applyProtection="0">
      <alignment vertical="center"/>
    </xf>
    <xf numFmtId="0" fontId="66" fillId="35" borderId="0" applyNumberFormat="0" applyBorder="0" applyAlignment="0" applyProtection="0">
      <alignment vertical="center"/>
    </xf>
    <xf numFmtId="0" fontId="60" fillId="20" borderId="44" applyNumberFormat="0" applyFont="0" applyAlignment="0" applyProtection="0"/>
    <xf numFmtId="0" fontId="66" fillId="35" borderId="0">
      <alignment vertical="center"/>
    </xf>
    <xf numFmtId="0" fontId="39" fillId="15" borderId="41" applyNumberFormat="0" applyAlignment="0" applyProtection="0">
      <alignment vertical="center"/>
    </xf>
    <xf numFmtId="0" fontId="66" fillId="35" borderId="0" applyNumberFormat="0" applyBorder="0" applyAlignment="0" applyProtection="0">
      <alignment vertical="center"/>
    </xf>
    <xf numFmtId="0" fontId="39" fillId="15" borderId="41" applyNumberFormat="0" applyAlignment="0" applyProtection="0">
      <alignment vertical="center"/>
    </xf>
    <xf numFmtId="0" fontId="66" fillId="37" borderId="0" applyNumberFormat="0" applyBorder="0" applyAlignment="0" applyProtection="0">
      <alignment vertical="center"/>
    </xf>
    <xf numFmtId="0" fontId="66" fillId="35" borderId="0" applyNumberFormat="0" applyBorder="0" applyAlignment="0" applyProtection="0">
      <alignment vertical="center"/>
    </xf>
    <xf numFmtId="0" fontId="39" fillId="15" borderId="41" applyNumberFormat="0" applyAlignment="0" applyProtection="0">
      <alignment vertical="center"/>
    </xf>
    <xf numFmtId="0" fontId="66" fillId="37" borderId="0" applyNumberFormat="0" applyBorder="0" applyAlignment="0" applyProtection="0">
      <alignment vertical="center"/>
    </xf>
    <xf numFmtId="0" fontId="66" fillId="35" borderId="0" applyNumberFormat="0" applyBorder="0" applyAlignment="0" applyProtection="0">
      <alignment vertical="center"/>
    </xf>
    <xf numFmtId="0" fontId="66" fillId="37" borderId="0" applyNumberFormat="0" applyBorder="0" applyAlignment="0" applyProtection="0">
      <alignment vertical="center"/>
    </xf>
    <xf numFmtId="0" fontId="66" fillId="35" borderId="0" applyNumberFormat="0" applyBorder="0" applyAlignment="0" applyProtection="0">
      <alignment vertical="center"/>
    </xf>
    <xf numFmtId="0" fontId="66" fillId="35" borderId="0" applyNumberFormat="0" applyBorder="0" applyAlignment="0" applyProtection="0">
      <alignment vertical="center"/>
    </xf>
    <xf numFmtId="0" fontId="39" fillId="15" borderId="41" applyNumberFormat="0" applyAlignment="0" applyProtection="0">
      <alignment vertical="center"/>
    </xf>
    <xf numFmtId="0" fontId="66" fillId="35" borderId="0" applyNumberFormat="0" applyBorder="0" applyAlignment="0" applyProtection="0">
      <alignment vertical="center"/>
    </xf>
    <xf numFmtId="0" fontId="66" fillId="35" borderId="0" applyNumberFormat="0" applyBorder="0" applyAlignment="0" applyProtection="0">
      <alignment vertical="center"/>
    </xf>
    <xf numFmtId="0" fontId="66" fillId="35" borderId="0">
      <alignment vertical="center"/>
    </xf>
    <xf numFmtId="0" fontId="66" fillId="35" borderId="0" applyNumberFormat="0" applyBorder="0" applyAlignment="0" applyProtection="0">
      <alignment vertical="center"/>
    </xf>
    <xf numFmtId="0" fontId="66" fillId="35" borderId="0" applyNumberFormat="0" applyBorder="0" applyAlignment="0" applyProtection="0">
      <alignment vertical="center"/>
    </xf>
    <xf numFmtId="0" fontId="53" fillId="21" borderId="0" applyNumberFormat="0" applyBorder="0" applyAlignment="0" applyProtection="0">
      <alignment vertical="center"/>
    </xf>
    <xf numFmtId="0" fontId="66" fillId="35" borderId="0" applyNumberFormat="0" applyBorder="0" applyAlignment="0" applyProtection="0">
      <alignment vertical="center"/>
    </xf>
    <xf numFmtId="0" fontId="53" fillId="21" borderId="0" applyNumberFormat="0" applyBorder="0" applyAlignment="0" applyProtection="0">
      <alignment vertical="center"/>
    </xf>
    <xf numFmtId="0" fontId="66" fillId="35" borderId="0" applyNumberFormat="0" applyBorder="0" applyAlignment="0" applyProtection="0">
      <alignment vertical="center"/>
    </xf>
    <xf numFmtId="0" fontId="66" fillId="35" borderId="0">
      <alignment vertical="center"/>
    </xf>
    <xf numFmtId="0" fontId="75" fillId="35" borderId="0" applyNumberFormat="0" applyBorder="0" applyAlignment="0" applyProtection="0">
      <alignment vertical="center"/>
    </xf>
    <xf numFmtId="0" fontId="66" fillId="35" borderId="0">
      <alignment vertical="center"/>
    </xf>
    <xf numFmtId="0" fontId="66" fillId="35" borderId="0">
      <alignment vertical="center"/>
    </xf>
    <xf numFmtId="0" fontId="66" fillId="35" borderId="0">
      <alignment vertical="center"/>
    </xf>
    <xf numFmtId="0" fontId="66" fillId="35" borderId="0">
      <alignment vertical="center"/>
    </xf>
    <xf numFmtId="0" fontId="69" fillId="0" borderId="5"/>
    <xf numFmtId="0" fontId="66" fillId="35" borderId="0">
      <alignment vertical="center"/>
    </xf>
    <xf numFmtId="0" fontId="69" fillId="0" borderId="5"/>
    <xf numFmtId="0" fontId="66" fillId="37" borderId="0">
      <alignment vertical="center"/>
    </xf>
    <xf numFmtId="0" fontId="60" fillId="0" borderId="0"/>
    <xf numFmtId="0" fontId="39" fillId="15" borderId="41" applyNumberFormat="0" applyAlignment="0" applyProtection="0">
      <alignment vertical="center"/>
    </xf>
    <xf numFmtId="0" fontId="66" fillId="37" borderId="0" applyNumberFormat="0" applyBorder="0" applyAlignment="0" applyProtection="0">
      <alignment vertical="center"/>
    </xf>
    <xf numFmtId="0" fontId="39" fillId="15" borderId="41" applyNumberFormat="0" applyAlignment="0" applyProtection="0">
      <alignment vertical="center"/>
    </xf>
    <xf numFmtId="0" fontId="49" fillId="25" borderId="41" applyNumberFormat="0" applyAlignment="0" applyProtection="0"/>
    <xf numFmtId="0" fontId="66" fillId="37" borderId="0" applyNumberFormat="0" applyBorder="0" applyAlignment="0" applyProtection="0">
      <alignment vertical="center"/>
    </xf>
    <xf numFmtId="0" fontId="66" fillId="30" borderId="0" applyNumberFormat="0" applyBorder="0" applyAlignment="0" applyProtection="0">
      <alignment vertical="center"/>
    </xf>
    <xf numFmtId="0" fontId="75" fillId="30" borderId="0" applyNumberFormat="0" applyBorder="0" applyAlignment="0" applyProtection="0">
      <alignment vertical="center"/>
    </xf>
    <xf numFmtId="0" fontId="49" fillId="25" borderId="41" applyNumberFormat="0" applyAlignment="0" applyProtection="0"/>
    <xf numFmtId="0" fontId="75" fillId="30" borderId="0" applyNumberFormat="0" applyBorder="0" applyAlignment="0" applyProtection="0">
      <alignment vertical="center"/>
    </xf>
    <xf numFmtId="0" fontId="49" fillId="25" borderId="41" applyNumberFormat="0" applyAlignment="0" applyProtection="0"/>
    <xf numFmtId="0" fontId="66" fillId="30" borderId="0" applyNumberFormat="0" applyBorder="0" applyAlignment="0" applyProtection="0">
      <alignment vertical="center"/>
    </xf>
    <xf numFmtId="0" fontId="49" fillId="25" borderId="41" applyNumberFormat="0" applyAlignment="0" applyProtection="0"/>
    <xf numFmtId="0" fontId="75" fillId="30" borderId="0" applyNumberFormat="0" applyBorder="0" applyAlignment="0" applyProtection="0">
      <alignment vertical="center"/>
    </xf>
    <xf numFmtId="0" fontId="75" fillId="30" borderId="0" applyNumberFormat="0" applyBorder="0" applyAlignment="0" applyProtection="0">
      <alignment vertical="center"/>
    </xf>
    <xf numFmtId="0" fontId="66" fillId="37" borderId="0" applyNumberFormat="0" applyBorder="0" applyAlignment="0" applyProtection="0">
      <alignment vertical="center"/>
    </xf>
    <xf numFmtId="0" fontId="66" fillId="37" borderId="0" applyNumberFormat="0" applyBorder="0" applyAlignment="0" applyProtection="0">
      <alignment vertical="center"/>
    </xf>
    <xf numFmtId="0" fontId="66" fillId="37" borderId="0" applyNumberFormat="0" applyBorder="0" applyAlignment="0" applyProtection="0">
      <alignment vertical="center"/>
    </xf>
    <xf numFmtId="0" fontId="66" fillId="37" borderId="0" applyNumberFormat="0" applyBorder="0" applyAlignment="0" applyProtection="0">
      <alignment vertical="center"/>
    </xf>
    <xf numFmtId="0" fontId="66" fillId="37" borderId="0">
      <alignment vertical="center"/>
    </xf>
    <xf numFmtId="0" fontId="75" fillId="30" borderId="0" applyNumberFormat="0" applyBorder="0" applyAlignment="0" applyProtection="0">
      <alignment vertical="center"/>
    </xf>
    <xf numFmtId="0" fontId="66" fillId="37" borderId="0">
      <alignment vertical="center"/>
    </xf>
    <xf numFmtId="0" fontId="66" fillId="37" borderId="0">
      <alignment vertical="center"/>
    </xf>
    <xf numFmtId="0" fontId="45" fillId="19" borderId="0" applyNumberFormat="0" applyBorder="0" applyAlignment="0" applyProtection="0"/>
    <xf numFmtId="0" fontId="54" fillId="0" borderId="46" applyNumberFormat="0" applyFill="0" applyAlignment="0" applyProtection="0">
      <alignment vertical="center"/>
    </xf>
    <xf numFmtId="0" fontId="66" fillId="29" borderId="0" applyNumberFormat="0" applyBorder="0" applyAlignment="0" applyProtection="0">
      <alignment vertical="center"/>
    </xf>
    <xf numFmtId="0" fontId="66" fillId="29" borderId="0" applyNumberFormat="0" applyBorder="0" applyAlignment="0" applyProtection="0">
      <alignment vertical="center"/>
    </xf>
    <xf numFmtId="0" fontId="49" fillId="25" borderId="41" applyNumberFormat="0" applyAlignment="0" applyProtection="0"/>
    <xf numFmtId="43" fontId="60" fillId="0" borderId="0" applyFont="0" applyFill="0" applyBorder="0" applyAlignment="0" applyProtection="0">
      <alignment vertical="center"/>
    </xf>
    <xf numFmtId="0" fontId="45" fillId="29" borderId="0"/>
    <xf numFmtId="0" fontId="54" fillId="0" borderId="46" applyNumberFormat="0" applyFill="0" applyAlignment="0" applyProtection="0">
      <alignment vertical="center"/>
    </xf>
    <xf numFmtId="0" fontId="66" fillId="29" borderId="0">
      <alignment vertical="center"/>
    </xf>
    <xf numFmtId="0" fontId="66" fillId="25" borderId="0" applyNumberFormat="0" applyBorder="0" applyAlignment="0" applyProtection="0">
      <alignment vertical="center"/>
    </xf>
    <xf numFmtId="0" fontId="75" fillId="25" borderId="0" applyNumberFormat="0" applyBorder="0" applyAlignment="0" applyProtection="0">
      <alignment vertical="center"/>
    </xf>
    <xf numFmtId="0" fontId="49" fillId="25" borderId="41" applyNumberFormat="0" applyAlignment="0" applyProtection="0"/>
    <xf numFmtId="0" fontId="55" fillId="27" borderId="0" applyNumberFormat="0" applyBorder="0" applyAlignment="0" applyProtection="0">
      <alignment vertical="center"/>
    </xf>
    <xf numFmtId="0" fontId="75" fillId="25" borderId="0" applyNumberFormat="0" applyBorder="0" applyAlignment="0" applyProtection="0">
      <alignment vertical="center"/>
    </xf>
    <xf numFmtId="0" fontId="49" fillId="25" borderId="41" applyNumberFormat="0" applyAlignment="0" applyProtection="0"/>
    <xf numFmtId="0" fontId="66" fillId="25" borderId="0" applyNumberFormat="0" applyBorder="0" applyAlignment="0" applyProtection="0">
      <alignment vertical="center"/>
    </xf>
    <xf numFmtId="0" fontId="49" fillId="25" borderId="41" applyNumberFormat="0" applyAlignment="0" applyProtection="0"/>
    <xf numFmtId="0" fontId="75" fillId="25" borderId="0" applyNumberFormat="0" applyBorder="0" applyAlignment="0" applyProtection="0">
      <alignment vertical="center"/>
    </xf>
    <xf numFmtId="0" fontId="75" fillId="25" borderId="0" applyNumberFormat="0" applyBorder="0" applyAlignment="0" applyProtection="0">
      <alignment vertical="center"/>
    </xf>
    <xf numFmtId="0" fontId="49" fillId="25" borderId="41" applyNumberFormat="0" applyAlignment="0" applyProtection="0"/>
    <xf numFmtId="0" fontId="75" fillId="25" borderId="0" applyNumberFormat="0" applyBorder="0" applyAlignment="0" applyProtection="0">
      <alignment vertical="center"/>
    </xf>
    <xf numFmtId="0" fontId="66" fillId="29" borderId="0">
      <alignment vertical="center"/>
    </xf>
    <xf numFmtId="0" fontId="66" fillId="29" borderId="0" applyNumberFormat="0" applyBorder="0" applyAlignment="0" applyProtection="0">
      <alignment vertical="center"/>
    </xf>
    <xf numFmtId="0" fontId="49" fillId="25" borderId="41" applyNumberFormat="0" applyAlignment="0" applyProtection="0"/>
    <xf numFmtId="0" fontId="59" fillId="15" borderId="45" applyNumberFormat="0" applyAlignment="0" applyProtection="0">
      <alignment vertical="center"/>
    </xf>
    <xf numFmtId="0" fontId="66" fillId="29" borderId="0" applyNumberFormat="0" applyBorder="0" applyAlignment="0" applyProtection="0">
      <alignment vertical="center"/>
    </xf>
    <xf numFmtId="3" fontId="181" fillId="0" borderId="0"/>
    <xf numFmtId="0" fontId="155" fillId="18" borderId="5" applyNumberFormat="0" applyAlignment="0" applyProtection="0"/>
    <xf numFmtId="0" fontId="49" fillId="25" borderId="41" applyNumberFormat="0" applyAlignment="0" applyProtection="0"/>
    <xf numFmtId="0" fontId="123" fillId="0" borderId="0" applyNumberFormat="0" applyFill="0" applyBorder="0" applyAlignment="0" applyProtection="0"/>
    <xf numFmtId="0" fontId="59" fillId="15" borderId="45" applyNumberFormat="0" applyAlignment="0" applyProtection="0">
      <alignment vertical="center"/>
    </xf>
    <xf numFmtId="0" fontId="66" fillId="29" borderId="0" applyNumberFormat="0" applyBorder="0" applyAlignment="0" applyProtection="0">
      <alignment vertical="center"/>
    </xf>
    <xf numFmtId="0" fontId="66" fillId="29" borderId="0">
      <alignment vertical="center"/>
    </xf>
    <xf numFmtId="0" fontId="66" fillId="29" borderId="0">
      <alignment vertical="center"/>
    </xf>
    <xf numFmtId="0" fontId="66" fillId="29" borderId="0">
      <alignment vertical="center"/>
    </xf>
    <xf numFmtId="0" fontId="66" fillId="29" borderId="0">
      <alignment vertical="center"/>
    </xf>
    <xf numFmtId="0" fontId="182" fillId="0" borderId="0" applyNumberFormat="0" applyFill="0" applyBorder="0" applyAlignment="0" applyProtection="0"/>
    <xf numFmtId="0" fontId="66" fillId="29" borderId="0">
      <alignment vertical="center"/>
    </xf>
    <xf numFmtId="0" fontId="72" fillId="14" borderId="41" applyNumberFormat="0" applyAlignment="0" applyProtection="0"/>
    <xf numFmtId="0" fontId="66" fillId="28" borderId="0" applyNumberFormat="0" applyBorder="0" applyAlignment="0" applyProtection="0">
      <alignment vertical="center"/>
    </xf>
    <xf numFmtId="0" fontId="66" fillId="28" borderId="0">
      <alignment vertical="center"/>
    </xf>
    <xf numFmtId="0" fontId="39" fillId="15" borderId="41" applyNumberFormat="0" applyAlignment="0" applyProtection="0">
      <alignment vertical="center"/>
    </xf>
    <xf numFmtId="0" fontId="66" fillId="28" borderId="0" applyNumberFormat="0" applyBorder="0" applyAlignment="0" applyProtection="0">
      <alignment vertical="center"/>
    </xf>
    <xf numFmtId="0" fontId="49" fillId="25" borderId="41" applyNumberFormat="0" applyAlignment="0" applyProtection="0"/>
    <xf numFmtId="0" fontId="66" fillId="28" borderId="0" applyNumberFormat="0" applyBorder="0" applyAlignment="0" applyProtection="0">
      <alignment vertical="center"/>
    </xf>
    <xf numFmtId="0" fontId="49" fillId="25" borderId="41" applyNumberFormat="0" applyAlignment="0" applyProtection="0"/>
    <xf numFmtId="0" fontId="66" fillId="28" borderId="0" applyNumberFormat="0" applyBorder="0" applyAlignment="0" applyProtection="0">
      <alignment vertical="center"/>
    </xf>
    <xf numFmtId="0" fontId="49" fillId="25" borderId="41" applyNumberFormat="0" applyAlignment="0" applyProtection="0"/>
    <xf numFmtId="0" fontId="66" fillId="28" borderId="0" applyNumberFormat="0" applyBorder="0" applyAlignment="0" applyProtection="0">
      <alignment vertical="center"/>
    </xf>
    <xf numFmtId="0" fontId="49" fillId="25" borderId="41" applyNumberFormat="0" applyAlignment="0" applyProtection="0"/>
    <xf numFmtId="0" fontId="66" fillId="28" borderId="0" applyNumberFormat="0" applyBorder="0" applyAlignment="0" applyProtection="0">
      <alignment vertical="center"/>
    </xf>
    <xf numFmtId="0" fontId="49" fillId="25" borderId="41" applyNumberFormat="0" applyAlignment="0" applyProtection="0"/>
    <xf numFmtId="0" fontId="66" fillId="28" borderId="0" applyNumberFormat="0" applyBorder="0" applyAlignment="0" applyProtection="0">
      <alignment vertical="center"/>
    </xf>
    <xf numFmtId="0" fontId="66" fillId="28" borderId="0" applyNumberFormat="0" applyBorder="0" applyAlignment="0" applyProtection="0">
      <alignment vertical="center"/>
    </xf>
    <xf numFmtId="0" fontId="66" fillId="28" borderId="0" applyNumberFormat="0" applyBorder="0" applyAlignment="0" applyProtection="0">
      <alignment vertical="center"/>
    </xf>
    <xf numFmtId="0" fontId="66" fillId="28" borderId="0">
      <alignment vertical="center"/>
    </xf>
    <xf numFmtId="0" fontId="66" fillId="28" borderId="0" applyNumberFormat="0" applyBorder="0" applyAlignment="0" applyProtection="0">
      <alignment vertical="center"/>
    </xf>
    <xf numFmtId="0" fontId="75" fillId="28" borderId="0" applyNumberFormat="0" applyBorder="0" applyAlignment="0" applyProtection="0">
      <alignment vertical="center"/>
    </xf>
    <xf numFmtId="0" fontId="66" fillId="28" borderId="0">
      <alignment vertical="center"/>
    </xf>
    <xf numFmtId="0" fontId="58" fillId="23" borderId="0" applyNumberFormat="0" applyBorder="0" applyAlignment="0" applyProtection="0"/>
    <xf numFmtId="0" fontId="66" fillId="28" borderId="0">
      <alignment vertical="center"/>
    </xf>
    <xf numFmtId="0" fontId="66" fillId="28" borderId="0">
      <alignment vertical="center"/>
    </xf>
    <xf numFmtId="0" fontId="75" fillId="28" borderId="0" applyNumberFormat="0" applyBorder="0" applyAlignment="0" applyProtection="0">
      <alignment vertical="center"/>
    </xf>
    <xf numFmtId="0" fontId="66" fillId="28" borderId="0">
      <alignment vertical="center"/>
    </xf>
    <xf numFmtId="0" fontId="66" fillId="28" borderId="0">
      <alignment vertical="center"/>
    </xf>
    <xf numFmtId="0" fontId="66" fillId="28" borderId="0">
      <alignment vertical="center"/>
    </xf>
    <xf numFmtId="0" fontId="66" fillId="28" borderId="0">
      <alignment vertical="center"/>
    </xf>
    <xf numFmtId="0" fontId="66" fillId="34" borderId="0">
      <alignment vertical="center"/>
    </xf>
    <xf numFmtId="0" fontId="0" fillId="0" borderId="0">
      <alignment vertical="center"/>
    </xf>
    <xf numFmtId="0" fontId="0" fillId="0" borderId="0">
      <alignment vertical="center"/>
    </xf>
    <xf numFmtId="0" fontId="0" fillId="0" borderId="0">
      <alignment vertical="center"/>
    </xf>
    <xf numFmtId="0" fontId="66" fillId="34" borderId="0" applyNumberFormat="0" applyBorder="0" applyAlignment="0" applyProtection="0">
      <alignment vertical="center"/>
    </xf>
    <xf numFmtId="0" fontId="66" fillId="34" borderId="0">
      <alignment vertical="center"/>
    </xf>
    <xf numFmtId="0" fontId="39" fillId="15" borderId="41" applyNumberFormat="0" applyAlignment="0" applyProtection="0">
      <alignment vertical="center"/>
    </xf>
    <xf numFmtId="0" fontId="66" fillId="34" borderId="0" applyNumberFormat="0" applyBorder="0" applyAlignment="0" applyProtection="0">
      <alignment vertical="center"/>
    </xf>
    <xf numFmtId="0" fontId="49" fillId="25" borderId="41" applyNumberFormat="0" applyAlignment="0" applyProtection="0"/>
    <xf numFmtId="0" fontId="161" fillId="27" borderId="0" applyNumberFormat="0" applyBorder="0" applyAlignment="0" applyProtection="0">
      <alignment vertical="center"/>
    </xf>
    <xf numFmtId="0" fontId="66" fillId="34" borderId="0" applyNumberFormat="0" applyBorder="0" applyAlignment="0" applyProtection="0">
      <alignment vertical="center"/>
    </xf>
    <xf numFmtId="0" fontId="49" fillId="25" borderId="41" applyNumberFormat="0" applyAlignment="0" applyProtection="0"/>
    <xf numFmtId="0" fontId="66" fillId="34" borderId="0" applyNumberFormat="0" applyBorder="0" applyAlignment="0" applyProtection="0">
      <alignment vertical="center"/>
    </xf>
    <xf numFmtId="0" fontId="39" fillId="15" borderId="41" applyNumberFormat="0" applyAlignment="0" applyProtection="0">
      <alignment vertical="center"/>
    </xf>
    <xf numFmtId="0" fontId="66" fillId="34" borderId="0" applyNumberFormat="0" applyBorder="0" applyAlignment="0" applyProtection="0">
      <alignment vertical="center"/>
    </xf>
    <xf numFmtId="0" fontId="66" fillId="14" borderId="0" applyNumberFormat="0" applyBorder="0" applyAlignment="0" applyProtection="0">
      <alignment vertical="center"/>
    </xf>
    <xf numFmtId="0" fontId="75" fillId="14" borderId="0" applyNumberFormat="0" applyBorder="0" applyAlignment="0" applyProtection="0">
      <alignment vertical="center"/>
    </xf>
    <xf numFmtId="0" fontId="75" fillId="14" borderId="0" applyNumberFormat="0" applyBorder="0" applyAlignment="0" applyProtection="0">
      <alignment vertical="center"/>
    </xf>
    <xf numFmtId="0" fontId="66" fillId="34" borderId="0">
      <alignment vertical="center"/>
    </xf>
    <xf numFmtId="0" fontId="66" fillId="34" borderId="0" applyNumberFormat="0" applyBorder="0" applyAlignment="0" applyProtection="0">
      <alignment vertical="center"/>
    </xf>
    <xf numFmtId="0" fontId="66" fillId="34" borderId="0" applyNumberFormat="0" applyBorder="0" applyAlignment="0" applyProtection="0">
      <alignment vertical="center"/>
    </xf>
    <xf numFmtId="183" fontId="43" fillId="0" borderId="0">
      <protection locked="0"/>
    </xf>
    <xf numFmtId="0" fontId="49" fillId="25" borderId="41" applyNumberFormat="0" applyAlignment="0" applyProtection="0"/>
    <xf numFmtId="183" fontId="43" fillId="0" borderId="0">
      <protection locked="0"/>
    </xf>
    <xf numFmtId="0" fontId="60" fillId="20" borderId="44" applyNumberFormat="0" applyFont="0" applyAlignment="0" applyProtection="0"/>
    <xf numFmtId="0" fontId="64" fillId="20" borderId="44">
      <alignment vertical="center"/>
    </xf>
    <xf numFmtId="0" fontId="64" fillId="20" borderId="44">
      <alignment vertical="center"/>
    </xf>
    <xf numFmtId="0" fontId="38" fillId="14" borderId="41" applyNumberFormat="0" applyAlignment="0" applyProtection="0">
      <alignment vertical="center"/>
    </xf>
    <xf numFmtId="0" fontId="64" fillId="20" borderId="44">
      <alignment vertical="center"/>
    </xf>
    <xf numFmtId="0" fontId="64" fillId="20" borderId="44">
      <alignment vertical="center"/>
    </xf>
    <xf numFmtId="0" fontId="64" fillId="20" borderId="44">
      <alignment vertical="center"/>
    </xf>
    <xf numFmtId="0" fontId="53" fillId="21" borderId="0" applyNumberFormat="0" applyBorder="0" applyAlignment="0" applyProtection="0">
      <alignment vertical="center"/>
    </xf>
    <xf numFmtId="0" fontId="64" fillId="20" borderId="44">
      <alignment vertical="center"/>
    </xf>
    <xf numFmtId="0" fontId="97" fillId="0" borderId="54" applyNumberFormat="0" applyFill="0" applyAlignment="0" applyProtection="0"/>
    <xf numFmtId="0" fontId="64" fillId="20" borderId="44">
      <alignment vertical="center"/>
    </xf>
    <xf numFmtId="0" fontId="64" fillId="20" borderId="44">
      <alignment vertical="center"/>
    </xf>
    <xf numFmtId="0" fontId="49" fillId="25" borderId="41" applyNumberFormat="0" applyAlignment="0" applyProtection="0"/>
    <xf numFmtId="0" fontId="64" fillId="20" borderId="44">
      <alignment vertical="center"/>
    </xf>
    <xf numFmtId="0" fontId="64" fillId="20" borderId="44">
      <alignment vertical="center"/>
    </xf>
    <xf numFmtId="0" fontId="0" fillId="0" borderId="0">
      <alignment vertical="center"/>
    </xf>
    <xf numFmtId="0" fontId="0" fillId="0" borderId="0">
      <alignment vertical="center"/>
    </xf>
    <xf numFmtId="0" fontId="49" fillId="25" borderId="41" applyNumberFormat="0" applyAlignment="0" applyProtection="0"/>
    <xf numFmtId="0" fontId="49" fillId="25" borderId="41" applyNumberFormat="0" applyAlignment="0" applyProtection="0"/>
    <xf numFmtId="0" fontId="97" fillId="0" borderId="54" applyNumberFormat="0" applyFill="0" applyAlignment="0" applyProtection="0"/>
    <xf numFmtId="0" fontId="64" fillId="20" borderId="44">
      <alignment vertical="center"/>
    </xf>
    <xf numFmtId="0" fontId="49" fillId="25" borderId="41" applyNumberFormat="0" applyAlignment="0" applyProtection="0"/>
    <xf numFmtId="0" fontId="59" fillId="15" borderId="45" applyNumberFormat="0" applyAlignment="0" applyProtection="0">
      <alignment vertical="center"/>
    </xf>
    <xf numFmtId="0" fontId="49" fillId="25" borderId="41" applyNumberFormat="0" applyAlignment="0" applyProtection="0"/>
    <xf numFmtId="0" fontId="49" fillId="25" borderId="41" applyNumberFormat="0" applyAlignment="0" applyProtection="0"/>
    <xf numFmtId="0" fontId="97" fillId="0" borderId="54" applyNumberFormat="0" applyFill="0" applyAlignment="0" applyProtection="0"/>
    <xf numFmtId="0" fontId="64" fillId="20" borderId="44">
      <alignment vertical="center"/>
    </xf>
    <xf numFmtId="0" fontId="49" fillId="25" borderId="41" applyNumberFormat="0" applyAlignment="0" applyProtection="0"/>
    <xf numFmtId="0" fontId="59" fillId="15" borderId="45" applyNumberFormat="0" applyAlignment="0" applyProtection="0">
      <alignment vertical="center"/>
    </xf>
    <xf numFmtId="0" fontId="49" fillId="25" borderId="41" applyNumberFormat="0" applyAlignment="0" applyProtection="0"/>
    <xf numFmtId="0" fontId="97" fillId="0" borderId="54" applyNumberFormat="0" applyFill="0" applyAlignment="0" applyProtection="0"/>
    <xf numFmtId="0" fontId="64" fillId="20" borderId="44">
      <alignment vertical="center"/>
    </xf>
    <xf numFmtId="0" fontId="49" fillId="25" borderId="41" applyNumberFormat="0" applyAlignment="0" applyProtection="0"/>
    <xf numFmtId="0" fontId="59" fillId="15" borderId="45" applyNumberFormat="0" applyAlignment="0" applyProtection="0">
      <alignment vertical="center"/>
    </xf>
    <xf numFmtId="0" fontId="64" fillId="20" borderId="44">
      <alignment vertical="center"/>
    </xf>
    <xf numFmtId="0" fontId="49" fillId="25" borderId="41" applyNumberFormat="0" applyAlignment="0" applyProtection="0"/>
    <xf numFmtId="0" fontId="49" fillId="25" borderId="41" applyNumberFormat="0" applyAlignment="0" applyProtection="0"/>
    <xf numFmtId="0" fontId="64" fillId="20" borderId="44">
      <alignment vertical="center"/>
    </xf>
    <xf numFmtId="43" fontId="0" fillId="0" borderId="0" applyFont="0" applyFill="0" applyBorder="0" applyAlignment="0" applyProtection="0">
      <alignment vertical="center"/>
    </xf>
    <xf numFmtId="0" fontId="49" fillId="25" borderId="41" applyNumberFormat="0" applyAlignment="0" applyProtection="0"/>
    <xf numFmtId="0" fontId="64" fillId="20" borderId="44">
      <alignment vertical="center"/>
    </xf>
    <xf numFmtId="43" fontId="0" fillId="0" borderId="0" applyFont="0" applyFill="0" applyBorder="0" applyAlignment="0" applyProtection="0">
      <alignment vertical="center"/>
    </xf>
    <xf numFmtId="0" fontId="64" fillId="20" borderId="44">
      <alignment vertical="center"/>
    </xf>
    <xf numFmtId="43" fontId="0" fillId="0" borderId="0" applyFont="0" applyFill="0" applyBorder="0" applyAlignment="0" applyProtection="0">
      <alignment vertical="center"/>
    </xf>
    <xf numFmtId="0" fontId="64" fillId="20" borderId="44">
      <alignment vertical="center"/>
    </xf>
    <xf numFmtId="0" fontId="64" fillId="20" borderId="44">
      <alignment vertical="center"/>
    </xf>
    <xf numFmtId="0" fontId="64" fillId="20" borderId="44">
      <alignment vertical="center"/>
    </xf>
    <xf numFmtId="0" fontId="38" fillId="14" borderId="41" applyNumberFormat="0" applyAlignment="0" applyProtection="0">
      <alignment vertical="center"/>
    </xf>
    <xf numFmtId="0" fontId="64" fillId="20" borderId="44">
      <alignment vertical="center"/>
    </xf>
    <xf numFmtId="0" fontId="64" fillId="20" borderId="44">
      <alignment vertical="center"/>
    </xf>
    <xf numFmtId="0" fontId="64" fillId="20" borderId="44">
      <alignment vertical="center"/>
    </xf>
    <xf numFmtId="0" fontId="64" fillId="20" borderId="44">
      <alignment vertical="center"/>
    </xf>
    <xf numFmtId="0" fontId="64" fillId="20" borderId="44">
      <alignment vertical="center"/>
    </xf>
    <xf numFmtId="0" fontId="64" fillId="20" borderId="44">
      <alignment vertical="center"/>
    </xf>
    <xf numFmtId="0" fontId="64" fillId="20" borderId="44">
      <alignment vertical="center"/>
    </xf>
    <xf numFmtId="0" fontId="39" fillId="15" borderId="41" applyNumberFormat="0" applyAlignment="0" applyProtection="0">
      <alignment vertical="center"/>
    </xf>
    <xf numFmtId="0" fontId="64" fillId="20" borderId="44">
      <alignment vertical="center"/>
    </xf>
    <xf numFmtId="0" fontId="39" fillId="15" borderId="41" applyNumberFormat="0" applyAlignment="0" applyProtection="0">
      <alignment vertical="center"/>
    </xf>
    <xf numFmtId="0" fontId="64" fillId="20" borderId="44">
      <alignment vertical="center"/>
    </xf>
    <xf numFmtId="0" fontId="54" fillId="0" borderId="46" applyNumberFormat="0" applyFill="0" applyAlignment="0" applyProtection="0">
      <alignment vertical="center"/>
    </xf>
    <xf numFmtId="0" fontId="39" fillId="15" borderId="41" applyNumberFormat="0" applyAlignment="0" applyProtection="0">
      <alignment vertical="center"/>
    </xf>
    <xf numFmtId="0" fontId="49" fillId="25" borderId="41" applyNumberFormat="0" applyAlignment="0" applyProtection="0"/>
    <xf numFmtId="0" fontId="64" fillId="20" borderId="44">
      <alignment vertical="center"/>
    </xf>
    <xf numFmtId="0" fontId="54" fillId="0" borderId="46" applyNumberFormat="0" applyFill="0" applyAlignment="0" applyProtection="0">
      <alignment vertical="center"/>
    </xf>
    <xf numFmtId="0" fontId="39" fillId="15" borderId="41" applyNumberFormat="0" applyAlignment="0" applyProtection="0">
      <alignment vertical="center"/>
    </xf>
    <xf numFmtId="0" fontId="64" fillId="20" borderId="44">
      <alignment vertical="center"/>
    </xf>
    <xf numFmtId="0" fontId="39" fillId="15" borderId="41" applyNumberFormat="0" applyAlignment="0" applyProtection="0">
      <alignment vertical="center"/>
    </xf>
    <xf numFmtId="0" fontId="64" fillId="20" borderId="44">
      <alignment vertical="center"/>
    </xf>
    <xf numFmtId="0" fontId="39" fillId="15" borderId="41" applyNumberFormat="0" applyAlignment="0" applyProtection="0">
      <alignment vertical="center"/>
    </xf>
    <xf numFmtId="0" fontId="64" fillId="20" borderId="44">
      <alignment vertical="center"/>
    </xf>
    <xf numFmtId="0" fontId="64" fillId="20" borderId="44">
      <alignment vertical="center"/>
    </xf>
    <xf numFmtId="0" fontId="64" fillId="20" borderId="44">
      <alignment vertical="center"/>
    </xf>
    <xf numFmtId="0" fontId="0" fillId="0" borderId="0">
      <alignment vertical="center"/>
    </xf>
    <xf numFmtId="0" fontId="0" fillId="0" borderId="0">
      <alignment vertical="center"/>
    </xf>
    <xf numFmtId="0" fontId="64" fillId="20" borderId="44">
      <alignment vertical="center"/>
    </xf>
    <xf numFmtId="0" fontId="59" fillId="15" borderId="45" applyNumberFormat="0" applyAlignment="0" applyProtection="0">
      <alignment vertical="center"/>
    </xf>
    <xf numFmtId="0" fontId="64" fillId="20" borderId="44">
      <alignment vertical="center"/>
    </xf>
    <xf numFmtId="0" fontId="59" fillId="15" borderId="45" applyNumberFormat="0" applyAlignment="0" applyProtection="0">
      <alignment vertical="center"/>
    </xf>
    <xf numFmtId="0" fontId="64" fillId="20" borderId="44">
      <alignment vertical="center"/>
    </xf>
    <xf numFmtId="0" fontId="59" fillId="15" borderId="45" applyNumberFormat="0" applyAlignment="0" applyProtection="0">
      <alignment vertical="center"/>
    </xf>
    <xf numFmtId="0" fontId="64" fillId="20" borderId="44">
      <alignment vertical="center"/>
    </xf>
    <xf numFmtId="0" fontId="59" fillId="15" borderId="45" applyNumberFormat="0" applyAlignment="0" applyProtection="0">
      <alignment vertical="center"/>
    </xf>
    <xf numFmtId="0" fontId="64" fillId="20" borderId="44">
      <alignment vertical="center"/>
    </xf>
    <xf numFmtId="0" fontId="59" fillId="15" borderId="45" applyNumberFormat="0" applyAlignment="0" applyProtection="0">
      <alignment vertical="center"/>
    </xf>
    <xf numFmtId="0" fontId="64" fillId="20" borderId="44">
      <alignment vertical="center"/>
    </xf>
    <xf numFmtId="0" fontId="64" fillId="20" borderId="44">
      <alignment vertical="center"/>
    </xf>
    <xf numFmtId="0" fontId="64" fillId="20" borderId="44">
      <alignment vertical="center"/>
    </xf>
    <xf numFmtId="0" fontId="64" fillId="20" borderId="44">
      <alignment vertical="center"/>
    </xf>
    <xf numFmtId="0" fontId="64" fillId="20" borderId="44">
      <alignment vertical="center"/>
    </xf>
    <xf numFmtId="0" fontId="64" fillId="20" borderId="44">
      <alignment vertical="center"/>
    </xf>
    <xf numFmtId="0" fontId="64" fillId="20" borderId="44">
      <alignment vertical="center"/>
    </xf>
    <xf numFmtId="0" fontId="60" fillId="20" borderId="44" applyNumberFormat="0" applyFont="0" applyAlignment="0" applyProtection="0"/>
    <xf numFmtId="0" fontId="64" fillId="20" borderId="44">
      <alignment vertical="center"/>
    </xf>
    <xf numFmtId="0" fontId="0" fillId="0" borderId="0">
      <alignment vertical="center"/>
    </xf>
    <xf numFmtId="0" fontId="38" fillId="14" borderId="41" applyNumberFormat="0" applyAlignment="0" applyProtection="0">
      <alignment vertical="center"/>
    </xf>
    <xf numFmtId="0" fontId="64" fillId="20" borderId="44">
      <alignment vertical="center"/>
    </xf>
    <xf numFmtId="0" fontId="0" fillId="0" borderId="0">
      <alignment vertical="center"/>
    </xf>
    <xf numFmtId="0" fontId="64" fillId="20" borderId="44">
      <alignment vertical="center"/>
    </xf>
    <xf numFmtId="0" fontId="64" fillId="20" borderId="44">
      <alignment vertical="center"/>
    </xf>
    <xf numFmtId="0" fontId="64" fillId="20" borderId="44">
      <alignment vertical="center"/>
    </xf>
    <xf numFmtId="0" fontId="64" fillId="20" borderId="44">
      <alignment vertical="center"/>
    </xf>
    <xf numFmtId="0" fontId="60" fillId="20" borderId="44" applyNumberFormat="0" applyFont="0" applyAlignment="0" applyProtection="0"/>
    <xf numFmtId="0" fontId="64" fillId="20" borderId="44">
      <alignment vertical="center"/>
    </xf>
    <xf numFmtId="0" fontId="64" fillId="20" borderId="44">
      <alignment vertical="center"/>
    </xf>
    <xf numFmtId="0" fontId="64" fillId="20" borderId="44">
      <alignment vertical="center"/>
    </xf>
    <xf numFmtId="0" fontId="64" fillId="20" borderId="44">
      <alignment vertical="center"/>
    </xf>
    <xf numFmtId="0" fontId="64" fillId="20" borderId="44">
      <alignment vertical="center"/>
    </xf>
    <xf numFmtId="0" fontId="53" fillId="21" borderId="0" applyNumberFormat="0" applyBorder="0" applyAlignment="0" applyProtection="0">
      <alignment vertical="center"/>
    </xf>
    <xf numFmtId="0" fontId="64" fillId="20" borderId="44">
      <alignment vertical="center"/>
    </xf>
    <xf numFmtId="0" fontId="39" fillId="15" borderId="41" applyNumberFormat="0" applyAlignment="0" applyProtection="0">
      <alignment vertical="center"/>
    </xf>
    <xf numFmtId="0" fontId="64" fillId="20" borderId="44">
      <alignment vertical="center"/>
    </xf>
    <xf numFmtId="0" fontId="54" fillId="0" borderId="46" applyNumberFormat="0" applyFill="0" applyAlignment="0" applyProtection="0">
      <alignment vertical="center"/>
    </xf>
    <xf numFmtId="0" fontId="39" fillId="15" borderId="41" applyNumberFormat="0" applyAlignment="0" applyProtection="0">
      <alignment vertical="center"/>
    </xf>
    <xf numFmtId="0" fontId="64" fillId="20" borderId="44">
      <alignment vertical="center"/>
    </xf>
    <xf numFmtId="0" fontId="54" fillId="0" borderId="46" applyNumberFormat="0" applyFill="0" applyAlignment="0" applyProtection="0">
      <alignment vertical="center"/>
    </xf>
    <xf numFmtId="0" fontId="39" fillId="15" borderId="41" applyNumberFormat="0" applyAlignment="0" applyProtection="0">
      <alignment vertical="center"/>
    </xf>
    <xf numFmtId="0" fontId="64" fillId="20" borderId="44">
      <alignment vertical="center"/>
    </xf>
    <xf numFmtId="0" fontId="54" fillId="0" borderId="46" applyNumberFormat="0" applyFill="0" applyAlignment="0" applyProtection="0">
      <alignment vertical="center"/>
    </xf>
    <xf numFmtId="0" fontId="39" fillId="15" borderId="41" applyNumberFormat="0" applyAlignment="0" applyProtection="0">
      <alignment vertical="center"/>
    </xf>
    <xf numFmtId="0" fontId="64" fillId="20" borderId="44">
      <alignment vertical="center"/>
    </xf>
    <xf numFmtId="0" fontId="39" fillId="15" borderId="41" applyNumberFormat="0" applyAlignment="0" applyProtection="0">
      <alignment vertical="center"/>
    </xf>
    <xf numFmtId="0" fontId="58" fillId="23" borderId="0" applyNumberFormat="0" applyBorder="0" applyAlignment="0" applyProtection="0"/>
    <xf numFmtId="0" fontId="64" fillId="20" borderId="44">
      <alignment vertical="center"/>
    </xf>
    <xf numFmtId="0" fontId="39" fillId="15" borderId="41" applyNumberFormat="0" applyAlignment="0" applyProtection="0">
      <alignment vertical="center"/>
    </xf>
    <xf numFmtId="0" fontId="61" fillId="25" borderId="45" applyNumberFormat="0" applyAlignment="0" applyProtection="0"/>
    <xf numFmtId="0" fontId="64" fillId="20" borderId="44">
      <alignment vertical="center"/>
    </xf>
    <xf numFmtId="0" fontId="38" fillId="14" borderId="41" applyNumberFormat="0" applyAlignment="0" applyProtection="0">
      <alignment vertical="center"/>
    </xf>
    <xf numFmtId="0" fontId="61" fillId="25" borderId="45" applyNumberFormat="0" applyAlignment="0" applyProtection="0"/>
    <xf numFmtId="0" fontId="64" fillId="20" borderId="44">
      <alignment vertical="center"/>
    </xf>
    <xf numFmtId="0" fontId="38" fillId="14" borderId="41" applyNumberFormat="0" applyAlignment="0" applyProtection="0">
      <alignment vertical="center"/>
    </xf>
    <xf numFmtId="0" fontId="49" fillId="25" borderId="41" applyNumberFormat="0" applyAlignment="0" applyProtection="0"/>
    <xf numFmtId="0" fontId="86" fillId="25" borderId="45" applyNumberFormat="0" applyAlignment="0" applyProtection="0"/>
    <xf numFmtId="0" fontId="64" fillId="20" borderId="44">
      <alignment vertical="center"/>
    </xf>
    <xf numFmtId="0" fontId="59" fillId="15" borderId="45" applyNumberFormat="0" applyAlignment="0" applyProtection="0">
      <alignment vertical="center"/>
    </xf>
    <xf numFmtId="0" fontId="64" fillId="20" borderId="44">
      <alignment vertical="center"/>
    </xf>
    <xf numFmtId="0" fontId="64" fillId="20" borderId="44">
      <alignment vertical="center"/>
    </xf>
    <xf numFmtId="0" fontId="64" fillId="20" borderId="44">
      <alignment vertical="center"/>
    </xf>
    <xf numFmtId="0" fontId="64" fillId="20" borderId="44">
      <alignment vertical="center"/>
    </xf>
    <xf numFmtId="0" fontId="97" fillId="0" borderId="54" applyNumberFormat="0" applyFill="0" applyAlignment="0" applyProtection="0"/>
    <xf numFmtId="0" fontId="64" fillId="20" borderId="44">
      <alignment vertical="center"/>
    </xf>
    <xf numFmtId="0" fontId="97" fillId="0" borderId="54" applyNumberFormat="0" applyFill="0" applyAlignment="0" applyProtection="0"/>
    <xf numFmtId="0" fontId="64" fillId="20" borderId="44">
      <alignment vertical="center"/>
    </xf>
    <xf numFmtId="0" fontId="97" fillId="0" borderId="54" applyNumberFormat="0" applyFill="0" applyAlignment="0" applyProtection="0"/>
    <xf numFmtId="0" fontId="64" fillId="20" borderId="44">
      <alignment vertical="center"/>
    </xf>
    <xf numFmtId="0" fontId="53" fillId="21" borderId="0" applyNumberFormat="0" applyBorder="0" applyAlignment="0" applyProtection="0">
      <alignment vertical="center"/>
    </xf>
    <xf numFmtId="0" fontId="97" fillId="0" borderId="54" applyNumberFormat="0" applyFill="0" applyAlignment="0" applyProtection="0"/>
    <xf numFmtId="0" fontId="64" fillId="20" borderId="44">
      <alignment vertical="center"/>
    </xf>
    <xf numFmtId="0" fontId="97" fillId="0" borderId="54" applyNumberFormat="0" applyFill="0" applyAlignment="0" applyProtection="0"/>
    <xf numFmtId="0" fontId="64" fillId="20" borderId="44">
      <alignment vertical="center"/>
    </xf>
    <xf numFmtId="0" fontId="97" fillId="0" borderId="54" applyNumberFormat="0" applyFill="0" applyAlignment="0" applyProtection="0"/>
    <xf numFmtId="0" fontId="64" fillId="20" borderId="44">
      <alignment vertical="center"/>
    </xf>
    <xf numFmtId="0" fontId="97" fillId="0" borderId="54" applyNumberFormat="0" applyFill="0" applyAlignment="0" applyProtection="0"/>
    <xf numFmtId="0" fontId="64" fillId="20" borderId="44">
      <alignment vertical="center"/>
    </xf>
    <xf numFmtId="0" fontId="97" fillId="0" borderId="54" applyNumberFormat="0" applyFill="0" applyAlignment="0" applyProtection="0"/>
    <xf numFmtId="0" fontId="64" fillId="20" borderId="44">
      <alignment vertical="center"/>
    </xf>
    <xf numFmtId="0" fontId="55" fillId="27" borderId="0" applyNumberFormat="0" applyBorder="0" applyAlignment="0" applyProtection="0">
      <alignment vertical="center"/>
    </xf>
    <xf numFmtId="0" fontId="97" fillId="0" borderId="54" applyNumberFormat="0" applyFill="0" applyAlignment="0" applyProtection="0"/>
    <xf numFmtId="0" fontId="64" fillId="20" borderId="44">
      <alignment vertical="center"/>
    </xf>
    <xf numFmtId="0" fontId="97" fillId="0" borderId="54" applyNumberFormat="0" applyFill="0" applyAlignment="0" applyProtection="0"/>
    <xf numFmtId="0" fontId="64" fillId="20" borderId="44">
      <alignment vertical="center"/>
    </xf>
    <xf numFmtId="0" fontId="39" fillId="15" borderId="41" applyNumberFormat="0" applyAlignment="0" applyProtection="0">
      <alignment vertical="center"/>
    </xf>
    <xf numFmtId="0" fontId="64" fillId="20" borderId="44">
      <alignment vertical="center"/>
    </xf>
    <xf numFmtId="0" fontId="39" fillId="15" borderId="41" applyNumberFormat="0" applyAlignment="0" applyProtection="0">
      <alignment vertical="center"/>
    </xf>
    <xf numFmtId="0" fontId="64" fillId="20" borderId="44">
      <alignment vertical="center"/>
    </xf>
    <xf numFmtId="0" fontId="97" fillId="0" borderId="54" applyNumberFormat="0" applyFill="0" applyAlignment="0" applyProtection="0"/>
    <xf numFmtId="0" fontId="39" fillId="15" borderId="41" applyNumberFormat="0" applyAlignment="0" applyProtection="0">
      <alignment vertical="center"/>
    </xf>
    <xf numFmtId="0" fontId="64" fillId="20" borderId="44">
      <alignment vertical="center"/>
    </xf>
    <xf numFmtId="0" fontId="39" fillId="15" borderId="41" applyNumberFormat="0" applyAlignment="0" applyProtection="0">
      <alignment vertical="center"/>
    </xf>
    <xf numFmtId="0" fontId="58" fillId="23" borderId="0" applyNumberFormat="0" applyBorder="0" applyAlignment="0" applyProtection="0"/>
    <xf numFmtId="0" fontId="64" fillId="20" borderId="44">
      <alignment vertical="center"/>
    </xf>
    <xf numFmtId="0" fontId="39" fillId="15" borderId="41" applyNumberFormat="0" applyAlignment="0" applyProtection="0">
      <alignment vertical="center"/>
    </xf>
    <xf numFmtId="0" fontId="64" fillId="20" borderId="44">
      <alignment vertical="center"/>
    </xf>
    <xf numFmtId="0" fontId="0" fillId="0" borderId="0">
      <alignment vertical="center"/>
    </xf>
    <xf numFmtId="0" fontId="64" fillId="20" borderId="44">
      <alignment vertical="center"/>
    </xf>
    <xf numFmtId="0" fontId="0" fillId="0" borderId="0">
      <alignment vertical="center"/>
    </xf>
    <xf numFmtId="0" fontId="0" fillId="0" borderId="0">
      <alignment vertical="center"/>
    </xf>
    <xf numFmtId="0" fontId="64" fillId="20" borderId="44">
      <alignment vertical="center"/>
    </xf>
    <xf numFmtId="0" fontId="64" fillId="20" borderId="44">
      <alignment vertical="center"/>
    </xf>
    <xf numFmtId="0" fontId="64" fillId="20" borderId="44">
      <alignment vertical="center"/>
    </xf>
    <xf numFmtId="0" fontId="183" fillId="14" borderId="0" applyNumberFormat="0" applyBorder="0" applyAlignment="0" applyProtection="0">
      <alignment vertical="center"/>
    </xf>
    <xf numFmtId="0" fontId="64" fillId="20" borderId="44">
      <alignment vertical="center"/>
    </xf>
    <xf numFmtId="0" fontId="64" fillId="20" borderId="44">
      <alignment vertical="center"/>
    </xf>
    <xf numFmtId="0" fontId="0" fillId="0" borderId="0">
      <alignment vertical="center"/>
    </xf>
    <xf numFmtId="0" fontId="51" fillId="0" borderId="0"/>
    <xf numFmtId="0" fontId="64" fillId="20" borderId="44">
      <alignment vertical="center"/>
    </xf>
    <xf numFmtId="233" fontId="50" fillId="0" borderId="0" applyFont="0" applyFill="0" applyBorder="0" applyAlignment="0" applyProtection="0"/>
    <xf numFmtId="0" fontId="64" fillId="20" borderId="44">
      <alignment vertical="center"/>
    </xf>
    <xf numFmtId="225" fontId="124" fillId="0" borderId="0" applyFont="0" applyFill="0" applyBorder="0" applyAlignment="0" applyProtection="0"/>
    <xf numFmtId="0" fontId="64" fillId="20" borderId="44">
      <alignment vertical="center"/>
    </xf>
    <xf numFmtId="0" fontId="39" fillId="15" borderId="41" applyNumberFormat="0" applyAlignment="0" applyProtection="0">
      <alignment vertical="center"/>
    </xf>
    <xf numFmtId="43" fontId="82" fillId="0" borderId="0" applyFont="0" applyFill="0" applyBorder="0" applyAlignment="0" applyProtection="0"/>
    <xf numFmtId="0" fontId="64" fillId="20" borderId="44">
      <alignment vertical="center"/>
    </xf>
    <xf numFmtId="0" fontId="39" fillId="15" borderId="41" applyNumberFormat="0" applyAlignment="0" applyProtection="0">
      <alignment vertical="center"/>
    </xf>
    <xf numFmtId="0" fontId="89" fillId="0" borderId="5">
      <alignment horizontal="center"/>
    </xf>
    <xf numFmtId="0" fontId="49" fillId="25" borderId="41" applyNumberFormat="0" applyAlignment="0" applyProtection="0"/>
    <xf numFmtId="0" fontId="49" fillId="25" borderId="41" applyNumberFormat="0" applyAlignment="0" applyProtection="0"/>
    <xf numFmtId="0" fontId="41" fillId="20" borderId="44" applyNumberFormat="0" applyFont="0" applyAlignment="0" applyProtection="0">
      <alignment vertical="center"/>
    </xf>
    <xf numFmtId="0" fontId="89" fillId="0" borderId="5">
      <alignment horizontal="center"/>
    </xf>
    <xf numFmtId="0" fontId="92" fillId="0" borderId="0" applyNumberFormat="0" applyFill="0" applyBorder="0" applyAlignment="0" applyProtection="0"/>
    <xf numFmtId="0" fontId="89" fillId="0" borderId="5">
      <alignment horizontal="center"/>
    </xf>
    <xf numFmtId="0" fontId="89" fillId="0" borderId="5">
      <alignment horizontal="center"/>
    </xf>
    <xf numFmtId="43" fontId="60" fillId="0" borderId="0" applyFont="0" applyFill="0" applyBorder="0" applyAlignment="0" applyProtection="0">
      <alignment vertical="center"/>
    </xf>
    <xf numFmtId="0" fontId="89" fillId="0" borderId="5">
      <alignment horizontal="center"/>
    </xf>
    <xf numFmtId="43" fontId="60" fillId="0" borderId="0" applyFont="0" applyFill="0" applyBorder="0" applyAlignment="0" applyProtection="0">
      <alignment vertical="center"/>
    </xf>
    <xf numFmtId="0" fontId="93" fillId="0" borderId="0"/>
    <xf numFmtId="0" fontId="59" fillId="15" borderId="45" applyNumberFormat="0" applyAlignment="0" applyProtection="0">
      <alignment vertical="center"/>
    </xf>
    <xf numFmtId="0" fontId="89" fillId="48" borderId="0"/>
    <xf numFmtId="0" fontId="89" fillId="0" borderId="0">
      <protection locked="0"/>
    </xf>
    <xf numFmtId="192" fontId="89" fillId="0" borderId="0"/>
    <xf numFmtId="0" fontId="89" fillId="0" borderId="0"/>
    <xf numFmtId="0" fontId="45" fillId="43" borderId="0" applyNumberFormat="0" applyBorder="0" applyAlignment="0" applyProtection="0"/>
    <xf numFmtId="0" fontId="45" fillId="45" borderId="0"/>
    <xf numFmtId="0" fontId="39" fillId="15" borderId="41" applyNumberFormat="0" applyAlignment="0" applyProtection="0">
      <alignment vertical="center"/>
    </xf>
    <xf numFmtId="0" fontId="38" fillId="14" borderId="41" applyNumberFormat="0" applyAlignment="0" applyProtection="0">
      <alignment vertical="center"/>
    </xf>
    <xf numFmtId="0" fontId="45" fillId="45" borderId="0"/>
    <xf numFmtId="0" fontId="39" fillId="15" borderId="41" applyNumberFormat="0" applyAlignment="0" applyProtection="0">
      <alignment vertical="center"/>
    </xf>
    <xf numFmtId="0" fontId="58" fillId="23" borderId="0" applyNumberFormat="0" applyBorder="0" applyAlignment="0" applyProtection="0"/>
    <xf numFmtId="0" fontId="0" fillId="0" borderId="0">
      <alignment vertical="center"/>
    </xf>
    <xf numFmtId="0" fontId="0" fillId="0" borderId="0">
      <alignment vertical="center"/>
    </xf>
    <xf numFmtId="0" fontId="45" fillId="45" borderId="0"/>
    <xf numFmtId="0" fontId="0" fillId="0" borderId="0">
      <alignment vertical="center"/>
    </xf>
    <xf numFmtId="0" fontId="41" fillId="0" borderId="0">
      <alignment vertical="center"/>
    </xf>
    <xf numFmtId="0" fontId="45" fillId="23" borderId="0" applyNumberFormat="0" applyBorder="0" applyAlignment="0" applyProtection="0"/>
    <xf numFmtId="0" fontId="45" fillId="45" borderId="0"/>
    <xf numFmtId="0" fontId="49" fillId="25" borderId="41" applyNumberFormat="0" applyAlignment="0" applyProtection="0"/>
    <xf numFmtId="0" fontId="45" fillId="23" borderId="0" applyNumberFormat="0" applyBorder="0" applyAlignment="0" applyProtection="0"/>
    <xf numFmtId="0" fontId="49" fillId="25" borderId="41" applyNumberFormat="0" applyAlignment="0" applyProtection="0"/>
    <xf numFmtId="0" fontId="45" fillId="23" borderId="0" applyNumberFormat="0" applyBorder="0" applyAlignment="0" applyProtection="0"/>
    <xf numFmtId="0" fontId="49" fillId="25" borderId="41" applyNumberFormat="0" applyAlignment="0" applyProtection="0"/>
    <xf numFmtId="0" fontId="45" fillId="23" borderId="0" applyNumberFormat="0" applyBorder="0" applyAlignment="0" applyProtection="0"/>
    <xf numFmtId="0" fontId="49" fillId="25" borderId="41" applyNumberFormat="0" applyAlignment="0" applyProtection="0"/>
    <xf numFmtId="0" fontId="45" fillId="45" borderId="0"/>
    <xf numFmtId="0" fontId="49" fillId="25" borderId="41" applyNumberFormat="0" applyAlignment="0" applyProtection="0"/>
    <xf numFmtId="0" fontId="45" fillId="45" borderId="0"/>
    <xf numFmtId="0" fontId="49" fillId="25" borderId="41" applyNumberFormat="0" applyAlignment="0" applyProtection="0"/>
    <xf numFmtId="0" fontId="45" fillId="23" borderId="0" applyNumberFormat="0" applyBorder="0" applyAlignment="0" applyProtection="0"/>
    <xf numFmtId="0" fontId="45" fillId="45" borderId="0"/>
    <xf numFmtId="0" fontId="49" fillId="25" borderId="41" applyNumberFormat="0" applyAlignment="0" applyProtection="0"/>
    <xf numFmtId="0" fontId="45" fillId="51" borderId="0" applyNumberFormat="0" applyBorder="0" applyAlignment="0" applyProtection="0"/>
    <xf numFmtId="0" fontId="45" fillId="26" borderId="0"/>
    <xf numFmtId="0" fontId="54" fillId="0" borderId="46" applyNumberFormat="0" applyFill="0" applyAlignment="0" applyProtection="0">
      <alignment vertical="center"/>
    </xf>
    <xf numFmtId="0" fontId="45" fillId="26" borderId="0"/>
    <xf numFmtId="0" fontId="54" fillId="0" borderId="46" applyNumberFormat="0" applyFill="0" applyAlignment="0" applyProtection="0">
      <alignment vertical="center"/>
    </xf>
    <xf numFmtId="0" fontId="45" fillId="26" borderId="0"/>
    <xf numFmtId="0" fontId="49" fillId="25" borderId="41" applyNumberFormat="0" applyAlignment="0" applyProtection="0"/>
    <xf numFmtId="0" fontId="45" fillId="26" borderId="0"/>
    <xf numFmtId="0" fontId="45" fillId="26" borderId="0"/>
    <xf numFmtId="0" fontId="49" fillId="25" borderId="41" applyNumberFormat="0" applyAlignment="0" applyProtection="0"/>
    <xf numFmtId="0" fontId="41" fillId="0" borderId="0">
      <alignment vertical="center"/>
    </xf>
    <xf numFmtId="0" fontId="41" fillId="0" borderId="0">
      <alignment vertical="center"/>
    </xf>
    <xf numFmtId="0" fontId="45" fillId="26" borderId="0"/>
    <xf numFmtId="0" fontId="45" fillId="26" borderId="0"/>
    <xf numFmtId="0" fontId="49" fillId="25" borderId="41" applyNumberFormat="0" applyAlignment="0" applyProtection="0"/>
    <xf numFmtId="0" fontId="45" fillId="28" borderId="0" applyNumberFormat="0" applyBorder="0" applyAlignment="0" applyProtection="0"/>
    <xf numFmtId="0" fontId="45" fillId="26" borderId="0"/>
    <xf numFmtId="0" fontId="58" fillId="28" borderId="0" applyNumberFormat="0" applyBorder="0" applyAlignment="0" applyProtection="0"/>
    <xf numFmtId="0" fontId="58" fillId="28" borderId="0" applyNumberFormat="0" applyBorder="0" applyAlignment="0" applyProtection="0"/>
    <xf numFmtId="0" fontId="59" fillId="15" borderId="45" applyNumberFormat="0" applyAlignment="0" applyProtection="0">
      <alignment vertical="center"/>
    </xf>
    <xf numFmtId="0" fontId="45" fillId="26" borderId="0"/>
    <xf numFmtId="0" fontId="0" fillId="0" borderId="0">
      <alignment vertical="center"/>
    </xf>
    <xf numFmtId="0" fontId="58" fillId="28" borderId="0" applyNumberFormat="0" applyBorder="0" applyAlignment="0" applyProtection="0"/>
    <xf numFmtId="0" fontId="45" fillId="26" borderId="0" applyNumberFormat="0" applyBorder="0" applyAlignment="0" applyProtection="0"/>
    <xf numFmtId="0" fontId="95" fillId="26" borderId="0" applyNumberFormat="0" applyBorder="0" applyAlignment="0" applyProtection="0">
      <alignment vertical="center"/>
    </xf>
    <xf numFmtId="0" fontId="58" fillId="28" borderId="0" applyNumberFormat="0" applyBorder="0" applyAlignment="0" applyProtection="0"/>
    <xf numFmtId="0" fontId="58" fillId="28" borderId="0" applyNumberFormat="0" applyBorder="0" applyAlignment="0" applyProtection="0"/>
    <xf numFmtId="0" fontId="45" fillId="28" borderId="0" applyNumberFormat="0" applyBorder="0" applyAlignment="0" applyProtection="0"/>
    <xf numFmtId="0" fontId="45" fillId="28" borderId="0" applyNumberFormat="0" applyBorder="0" applyAlignment="0" applyProtection="0"/>
    <xf numFmtId="0" fontId="49" fillId="25" borderId="41" applyNumberFormat="0" applyAlignment="0" applyProtection="0"/>
    <xf numFmtId="0" fontId="45" fillId="28" borderId="0" applyNumberFormat="0" applyBorder="0" applyAlignment="0" applyProtection="0"/>
    <xf numFmtId="0" fontId="49" fillId="25" borderId="41" applyNumberFormat="0" applyAlignment="0" applyProtection="0"/>
    <xf numFmtId="0" fontId="58" fillId="26" borderId="0" applyNumberFormat="0" applyBorder="0" applyAlignment="0" applyProtection="0"/>
    <xf numFmtId="0" fontId="49" fillId="25" borderId="41" applyNumberFormat="0" applyAlignment="0" applyProtection="0"/>
    <xf numFmtId="0" fontId="45" fillId="28" borderId="0" applyNumberFormat="0" applyBorder="0" applyAlignment="0" applyProtection="0"/>
    <xf numFmtId="0" fontId="49" fillId="25" borderId="41" applyNumberFormat="0" applyAlignment="0" applyProtection="0"/>
    <xf numFmtId="0" fontId="45" fillId="28" borderId="0" applyNumberFormat="0" applyBorder="0" applyAlignment="0" applyProtection="0"/>
    <xf numFmtId="0" fontId="49" fillId="25" borderId="41" applyNumberFormat="0" applyAlignment="0" applyProtection="0"/>
    <xf numFmtId="0" fontId="60" fillId="20" borderId="44" applyNumberFormat="0" applyFont="0" applyAlignment="0" applyProtection="0"/>
    <xf numFmtId="0" fontId="45" fillId="26" borderId="0"/>
    <xf numFmtId="0" fontId="49" fillId="25" borderId="41" applyNumberFormat="0" applyAlignment="0" applyProtection="0"/>
    <xf numFmtId="0" fontId="45" fillId="12" borderId="0"/>
    <xf numFmtId="0" fontId="45" fillId="12" borderId="0"/>
    <xf numFmtId="0" fontId="45" fillId="12" borderId="0"/>
    <xf numFmtId="0" fontId="61" fillId="25" borderId="45" applyNumberFormat="0" applyAlignment="0" applyProtection="0"/>
    <xf numFmtId="0" fontId="38" fillId="14" borderId="41" applyNumberFormat="0" applyAlignment="0" applyProtection="0">
      <alignment vertical="center"/>
    </xf>
    <xf numFmtId="0" fontId="45" fillId="12" borderId="0"/>
    <xf numFmtId="0" fontId="45" fillId="12" borderId="0"/>
    <xf numFmtId="0" fontId="45" fillId="12" borderId="0"/>
    <xf numFmtId="0" fontId="45" fillId="19" borderId="0" applyNumberFormat="0" applyBorder="0" applyAlignment="0" applyProtection="0"/>
    <xf numFmtId="0" fontId="45" fillId="12" borderId="0"/>
    <xf numFmtId="0" fontId="184" fillId="0" borderId="65" applyNumberFormat="0" applyFill="0" applyAlignment="0" applyProtection="0"/>
    <xf numFmtId="0" fontId="58" fillId="19" borderId="0" applyNumberFormat="0" applyBorder="0" applyAlignment="0" applyProtection="0"/>
    <xf numFmtId="0" fontId="45" fillId="12" borderId="0" applyNumberFormat="0" applyBorder="0" applyAlignment="0" applyProtection="0"/>
    <xf numFmtId="0" fontId="95" fillId="12" borderId="0" applyNumberFormat="0" applyBorder="0" applyAlignment="0" applyProtection="0">
      <alignment vertical="center"/>
    </xf>
    <xf numFmtId="0" fontId="49" fillId="25" borderId="41" applyNumberFormat="0" applyAlignment="0" applyProtection="0"/>
    <xf numFmtId="0" fontId="58" fillId="19" borderId="0" applyNumberFormat="0" applyBorder="0" applyAlignment="0" applyProtection="0"/>
    <xf numFmtId="0" fontId="49" fillId="25" borderId="41" applyNumberFormat="0" applyAlignment="0" applyProtection="0"/>
    <xf numFmtId="0" fontId="58" fillId="19" borderId="0" applyNumberFormat="0" applyBorder="0" applyAlignment="0" applyProtection="0"/>
    <xf numFmtId="0" fontId="54" fillId="0" borderId="46" applyNumberFormat="0" applyFill="0" applyAlignment="0" applyProtection="0">
      <alignment vertical="center"/>
    </xf>
    <xf numFmtId="0" fontId="45" fillId="12" borderId="0"/>
    <xf numFmtId="0" fontId="54" fillId="0" borderId="46" applyNumberFormat="0" applyFill="0" applyAlignment="0" applyProtection="0">
      <alignment vertical="center"/>
    </xf>
    <xf numFmtId="0" fontId="58" fillId="19" borderId="0" applyNumberFormat="0" applyBorder="0" applyAlignment="0" applyProtection="0"/>
    <xf numFmtId="0" fontId="58" fillId="19" borderId="0" applyNumberFormat="0" applyBorder="0" applyAlignment="0" applyProtection="0"/>
    <xf numFmtId="0" fontId="55" fillId="27" borderId="0" applyNumberFormat="0" applyBorder="0" applyAlignment="0" applyProtection="0">
      <alignment vertical="center"/>
    </xf>
    <xf numFmtId="0" fontId="54" fillId="0" borderId="46" applyNumberFormat="0" applyFill="0" applyAlignment="0" applyProtection="0">
      <alignment vertical="center"/>
    </xf>
    <xf numFmtId="0" fontId="45" fillId="12" borderId="0"/>
    <xf numFmtId="0" fontId="55" fillId="27" borderId="0" applyNumberFormat="0" applyBorder="0" applyAlignment="0" applyProtection="0">
      <alignment vertical="center"/>
    </xf>
    <xf numFmtId="0" fontId="54" fillId="0" borderId="46" applyNumberFormat="0" applyFill="0" applyAlignment="0" applyProtection="0">
      <alignment vertical="center"/>
    </xf>
    <xf numFmtId="0" fontId="45" fillId="19" borderId="0" applyNumberFormat="0" applyBorder="0" applyAlignment="0" applyProtection="0"/>
    <xf numFmtId="0" fontId="53" fillId="21" borderId="0" applyNumberFormat="0" applyBorder="0" applyAlignment="0" applyProtection="0">
      <alignment vertical="center"/>
    </xf>
    <xf numFmtId="0" fontId="54" fillId="0" borderId="46" applyNumberFormat="0" applyFill="0" applyAlignment="0" applyProtection="0">
      <alignment vertical="center"/>
    </xf>
    <xf numFmtId="0" fontId="45" fillId="12" borderId="0"/>
    <xf numFmtId="0" fontId="45" fillId="19" borderId="0" applyNumberFormat="0" applyBorder="0" applyAlignment="0" applyProtection="0"/>
    <xf numFmtId="0" fontId="49" fillId="25" borderId="41" applyNumberFormat="0" applyAlignment="0" applyProtection="0"/>
    <xf numFmtId="0" fontId="45" fillId="19" borderId="0" applyNumberFormat="0" applyBorder="0" applyAlignment="0" applyProtection="0"/>
    <xf numFmtId="0" fontId="49" fillId="25" borderId="41" applyNumberFormat="0" applyAlignment="0" applyProtection="0"/>
    <xf numFmtId="9" fontId="60" fillId="0" borderId="0" applyFont="0" applyFill="0" applyBorder="0" applyAlignment="0" applyProtection="0">
      <alignment vertical="center"/>
    </xf>
    <xf numFmtId="0" fontId="60" fillId="20" borderId="44" applyNumberFormat="0" applyFont="0" applyAlignment="0" applyProtection="0"/>
    <xf numFmtId="0" fontId="45" fillId="19" borderId="0" applyNumberFormat="0" applyBorder="0" applyAlignment="0" applyProtection="0"/>
    <xf numFmtId="0" fontId="49" fillId="25" borderId="41" applyNumberFormat="0" applyAlignment="0" applyProtection="0"/>
    <xf numFmtId="0" fontId="45" fillId="29" borderId="0"/>
    <xf numFmtId="0" fontId="45" fillId="29" borderId="0"/>
    <xf numFmtId="0" fontId="45" fillId="29" borderId="0"/>
    <xf numFmtId="0" fontId="45" fillId="29" borderId="0"/>
    <xf numFmtId="0" fontId="45" fillId="29" borderId="0"/>
    <xf numFmtId="0" fontId="45" fillId="29" borderId="0"/>
    <xf numFmtId="0" fontId="45" fillId="29" borderId="0"/>
    <xf numFmtId="0" fontId="45" fillId="19" borderId="0" applyNumberFormat="0" applyBorder="0" applyAlignment="0" applyProtection="0"/>
    <xf numFmtId="0" fontId="45" fillId="29" borderId="0"/>
    <xf numFmtId="0" fontId="58" fillId="19" borderId="0" applyNumberFormat="0" applyBorder="0" applyAlignment="0" applyProtection="0"/>
    <xf numFmtId="0" fontId="45" fillId="29" borderId="0" applyNumberFormat="0" applyBorder="0" applyAlignment="0" applyProtection="0"/>
    <xf numFmtId="0" fontId="95" fillId="29" borderId="0" applyNumberFormat="0" applyBorder="0" applyAlignment="0" applyProtection="0">
      <alignment vertical="center"/>
    </xf>
    <xf numFmtId="0" fontId="45" fillId="29" borderId="0"/>
    <xf numFmtId="0" fontId="45" fillId="29" borderId="0"/>
    <xf numFmtId="0" fontId="45" fillId="19" borderId="0" applyNumberFormat="0" applyBorder="0" applyAlignment="0" applyProtection="0"/>
    <xf numFmtId="0" fontId="58" fillId="29" borderId="0" applyNumberFormat="0" applyBorder="0" applyAlignment="0" applyProtection="0"/>
    <xf numFmtId="0" fontId="45" fillId="29" borderId="0"/>
    <xf numFmtId="0" fontId="45" fillId="19" borderId="0" applyNumberFormat="0" applyBorder="0" applyAlignment="0" applyProtection="0"/>
    <xf numFmtId="0" fontId="45" fillId="29" borderId="0"/>
    <xf numFmtId="0" fontId="49" fillId="25" borderId="41" applyNumberFormat="0" applyAlignment="0" applyProtection="0"/>
    <xf numFmtId="190" fontId="43" fillId="0" borderId="0" applyFont="0" applyFill="0" applyBorder="0" applyAlignment="0" applyProtection="0"/>
    <xf numFmtId="0" fontId="45" fillId="28" borderId="0"/>
    <xf numFmtId="0" fontId="45" fillId="28" borderId="0"/>
    <xf numFmtId="0" fontId="0" fillId="0" borderId="0">
      <alignment vertical="center"/>
    </xf>
    <xf numFmtId="0" fontId="0" fillId="0" borderId="0">
      <alignment vertical="center"/>
    </xf>
    <xf numFmtId="0" fontId="45" fillId="28" borderId="0"/>
    <xf numFmtId="0" fontId="0" fillId="0" borderId="0">
      <alignment vertical="center"/>
    </xf>
    <xf numFmtId="0" fontId="0" fillId="0" borderId="0">
      <alignment vertical="center"/>
    </xf>
    <xf numFmtId="0" fontId="45" fillId="28" borderId="0"/>
    <xf numFmtId="0" fontId="45" fillId="28" borderId="0"/>
    <xf numFmtId="0" fontId="0" fillId="0" borderId="0">
      <alignment vertical="center"/>
    </xf>
    <xf numFmtId="0" fontId="0" fillId="0" borderId="0">
      <alignment vertical="center"/>
    </xf>
    <xf numFmtId="0" fontId="58" fillId="17" borderId="0" applyNumberFormat="0" applyBorder="0" applyAlignment="0" applyProtection="0"/>
    <xf numFmtId="0" fontId="0" fillId="0" borderId="0">
      <alignment vertical="center"/>
    </xf>
    <xf numFmtId="0" fontId="0" fillId="0" borderId="0">
      <alignment vertical="center"/>
    </xf>
    <xf numFmtId="0" fontId="45" fillId="28" borderId="0" applyNumberFormat="0" applyBorder="0" applyAlignment="0" applyProtection="0"/>
    <xf numFmtId="0" fontId="0" fillId="0" borderId="0">
      <alignment vertical="center"/>
    </xf>
    <xf numFmtId="0" fontId="57" fillId="0" borderId="0">
      <alignment vertical="center"/>
    </xf>
    <xf numFmtId="0" fontId="95" fillId="28" borderId="0" applyNumberFormat="0" applyBorder="0" applyAlignment="0" applyProtection="0">
      <alignment vertical="center"/>
    </xf>
    <xf numFmtId="0" fontId="58" fillId="17" borderId="0" applyNumberFormat="0" applyBorder="0" applyAlignment="0" applyProtection="0"/>
    <xf numFmtId="0" fontId="45" fillId="17" borderId="0" applyNumberFormat="0" applyBorder="0" applyAlignment="0" applyProtection="0"/>
    <xf numFmtId="0" fontId="45" fillId="28" borderId="0"/>
    <xf numFmtId="0" fontId="45" fillId="28" borderId="0"/>
    <xf numFmtId="0" fontId="45" fillId="28" borderId="0"/>
    <xf numFmtId="0" fontId="45" fillId="28" borderId="0"/>
    <xf numFmtId="0" fontId="38" fillId="14" borderId="41" applyNumberFormat="0" applyAlignment="0" applyProtection="0">
      <alignment vertical="center"/>
    </xf>
    <xf numFmtId="0" fontId="61" fillId="25" borderId="45" applyNumberFormat="0" applyAlignment="0" applyProtection="0"/>
    <xf numFmtId="0" fontId="45" fillId="28" borderId="0"/>
    <xf numFmtId="0" fontId="49" fillId="25" borderId="41" applyNumberFormat="0" applyAlignment="0" applyProtection="0"/>
    <xf numFmtId="0" fontId="41" fillId="20" borderId="44" applyNumberFormat="0" applyFont="0" applyAlignment="0" applyProtection="0">
      <alignment vertical="center"/>
    </xf>
    <xf numFmtId="0" fontId="58" fillId="67" borderId="0" applyNumberFormat="0" applyBorder="0" applyAlignment="0" applyProtection="0"/>
    <xf numFmtId="0" fontId="45" fillId="32" borderId="0"/>
    <xf numFmtId="0" fontId="45" fillId="67" borderId="0" applyNumberFormat="0" applyBorder="0" applyAlignment="0" applyProtection="0"/>
    <xf numFmtId="0" fontId="45" fillId="32" borderId="0"/>
    <xf numFmtId="0" fontId="58" fillId="32" borderId="0" applyNumberFormat="0" applyBorder="0" applyAlignment="0" applyProtection="0"/>
    <xf numFmtId="0" fontId="45" fillId="67" borderId="0" applyNumberFormat="0" applyBorder="0" applyAlignment="0" applyProtection="0"/>
    <xf numFmtId="0" fontId="60" fillId="20" borderId="44" applyNumberFormat="0" applyFont="0" applyAlignment="0" applyProtection="0"/>
    <xf numFmtId="0" fontId="65" fillId="0" borderId="0" applyNumberFormat="0" applyFill="0" applyBorder="0" applyAlignment="0" applyProtection="0">
      <alignment vertical="top"/>
      <protection locked="0"/>
    </xf>
    <xf numFmtId="0" fontId="45" fillId="32" borderId="0"/>
    <xf numFmtId="0" fontId="45" fillId="67" borderId="0" applyNumberFormat="0" applyBorder="0" applyAlignment="0" applyProtection="0"/>
    <xf numFmtId="0" fontId="61" fillId="25" borderId="45" applyNumberFormat="0" applyAlignment="0" applyProtection="0"/>
    <xf numFmtId="0" fontId="53" fillId="21" borderId="0" applyNumberFormat="0" applyBorder="0" applyAlignment="0" applyProtection="0">
      <alignment vertical="center"/>
    </xf>
    <xf numFmtId="0" fontId="45" fillId="32" borderId="0"/>
    <xf numFmtId="0" fontId="49" fillId="25" borderId="41" applyNumberFormat="0" applyAlignment="0" applyProtection="0"/>
    <xf numFmtId="0" fontId="55" fillId="27" borderId="0" applyNumberFormat="0" applyBorder="0" applyAlignment="0" applyProtection="0">
      <alignment vertical="center"/>
    </xf>
    <xf numFmtId="41" fontId="103" fillId="0" borderId="0"/>
    <xf numFmtId="0" fontId="0" fillId="0" borderId="0">
      <alignment vertical="center"/>
    </xf>
    <xf numFmtId="0" fontId="39" fillId="15" borderId="41" applyNumberFormat="0" applyAlignment="0" applyProtection="0">
      <alignment vertical="center"/>
    </xf>
    <xf numFmtId="41" fontId="103" fillId="0" borderId="0"/>
    <xf numFmtId="0" fontId="39" fillId="15" borderId="41" applyNumberFormat="0" applyAlignment="0" applyProtection="0">
      <alignment vertical="center"/>
    </xf>
    <xf numFmtId="41" fontId="103" fillId="0" borderId="0"/>
    <xf numFmtId="0" fontId="54" fillId="0" borderId="46" applyNumberFormat="0" applyFill="0" applyAlignment="0" applyProtection="0">
      <alignment vertical="center"/>
    </xf>
    <xf numFmtId="0" fontId="39" fillId="15" borderId="41" applyNumberFormat="0" applyAlignment="0" applyProtection="0">
      <alignment vertical="center"/>
    </xf>
    <xf numFmtId="0" fontId="45" fillId="45" borderId="0" applyNumberFormat="0" applyBorder="0" applyAlignment="0" applyProtection="0"/>
    <xf numFmtId="0" fontId="45" fillId="26" borderId="0" applyNumberFormat="0" applyBorder="0" applyAlignment="0" applyProtection="0"/>
    <xf numFmtId="0" fontId="45" fillId="12" borderId="0" applyNumberFormat="0" applyBorder="0" applyAlignment="0" applyProtection="0"/>
    <xf numFmtId="0" fontId="45" fillId="29" borderId="0" applyNumberFormat="0" applyBorder="0" applyAlignment="0" applyProtection="0"/>
    <xf numFmtId="235" fontId="43" fillId="0" borderId="0"/>
    <xf numFmtId="0" fontId="54" fillId="0" borderId="46" applyNumberFormat="0" applyFill="0" applyAlignment="0" applyProtection="0">
      <alignment vertical="center"/>
    </xf>
    <xf numFmtId="0" fontId="61" fillId="25" borderId="45" applyNumberFormat="0" applyAlignment="0" applyProtection="0"/>
    <xf numFmtId="0" fontId="119" fillId="27" borderId="0" applyNumberFormat="0" applyBorder="0" applyAlignment="0" applyProtection="0">
      <alignment vertical="center"/>
    </xf>
    <xf numFmtId="0" fontId="61" fillId="25" borderId="45" applyNumberFormat="0" applyAlignment="0" applyProtection="0"/>
    <xf numFmtId="0" fontId="61" fillId="25" borderId="45" applyNumberFormat="0" applyAlignment="0" applyProtection="0"/>
    <xf numFmtId="0" fontId="61" fillId="25" borderId="45" applyNumberFormat="0" applyAlignment="0" applyProtection="0"/>
    <xf numFmtId="0" fontId="61" fillId="25" borderId="45" applyNumberFormat="0" applyAlignment="0" applyProtection="0"/>
    <xf numFmtId="0" fontId="61" fillId="25" borderId="45" applyNumberFormat="0" applyAlignment="0" applyProtection="0"/>
    <xf numFmtId="0" fontId="61" fillId="25" borderId="45" applyNumberFormat="0" applyAlignment="0" applyProtection="0"/>
    <xf numFmtId="0" fontId="61" fillId="25" borderId="45" applyNumberFormat="0" applyAlignment="0" applyProtection="0"/>
    <xf numFmtId="0" fontId="61" fillId="25" borderId="45" applyNumberFormat="0" applyAlignment="0" applyProtection="0"/>
    <xf numFmtId="0" fontId="61" fillId="25" borderId="45" applyNumberFormat="0" applyAlignment="0" applyProtection="0"/>
    <xf numFmtId="0" fontId="61" fillId="25" borderId="45" applyNumberFormat="0" applyAlignment="0" applyProtection="0"/>
    <xf numFmtId="0" fontId="61" fillId="25" borderId="45" applyNumberFormat="0" applyAlignment="0" applyProtection="0"/>
    <xf numFmtId="0" fontId="61" fillId="25" borderId="45" applyNumberFormat="0" applyAlignment="0" applyProtection="0"/>
    <xf numFmtId="0" fontId="61" fillId="25" borderId="45" applyNumberFormat="0" applyAlignment="0" applyProtection="0"/>
    <xf numFmtId="0" fontId="61" fillId="25" borderId="45" applyNumberFormat="0" applyAlignment="0" applyProtection="0"/>
    <xf numFmtId="0" fontId="61" fillId="25" borderId="45" applyNumberFormat="0" applyAlignment="0" applyProtection="0"/>
    <xf numFmtId="0" fontId="61" fillId="25" borderId="45" applyNumberFormat="0" applyAlignment="0" applyProtection="0"/>
    <xf numFmtId="0" fontId="61" fillId="25" borderId="45" applyNumberFormat="0" applyAlignment="0" applyProtection="0"/>
    <xf numFmtId="0" fontId="61" fillId="25" borderId="45" applyNumberFormat="0" applyAlignment="0" applyProtection="0"/>
    <xf numFmtId="0" fontId="61" fillId="25" borderId="45" applyNumberFormat="0" applyAlignment="0" applyProtection="0"/>
    <xf numFmtId="0" fontId="61" fillId="25" borderId="45" applyNumberFormat="0" applyAlignment="0" applyProtection="0"/>
    <xf numFmtId="0" fontId="61" fillId="25" borderId="45" applyNumberFormat="0" applyAlignment="0" applyProtection="0"/>
    <xf numFmtId="0" fontId="61" fillId="25" borderId="45" applyNumberFormat="0" applyAlignment="0" applyProtection="0"/>
    <xf numFmtId="0" fontId="61" fillId="25" borderId="45" applyNumberFormat="0" applyAlignment="0" applyProtection="0"/>
    <xf numFmtId="0" fontId="55" fillId="27" borderId="0" applyNumberFormat="0" applyBorder="0" applyAlignment="0" applyProtection="0">
      <alignment vertical="center"/>
    </xf>
    <xf numFmtId="0" fontId="61" fillId="25" borderId="45" applyNumberFormat="0" applyAlignment="0" applyProtection="0"/>
    <xf numFmtId="0" fontId="61" fillId="25" borderId="45" applyNumberFormat="0" applyAlignment="0" applyProtection="0"/>
    <xf numFmtId="0" fontId="61" fillId="25" borderId="45" applyNumberFormat="0" applyAlignment="0" applyProtection="0"/>
    <xf numFmtId="0" fontId="61" fillId="25" borderId="45" applyNumberFormat="0" applyAlignment="0" applyProtection="0"/>
    <xf numFmtId="0" fontId="61" fillId="25" borderId="45" applyNumberFormat="0" applyAlignment="0" applyProtection="0"/>
    <xf numFmtId="0" fontId="61" fillId="25" borderId="45" applyNumberFormat="0" applyAlignment="0" applyProtection="0"/>
    <xf numFmtId="0" fontId="61" fillId="25" borderId="45" applyNumberFormat="0" applyAlignment="0" applyProtection="0"/>
    <xf numFmtId="186" fontId="120" fillId="0" borderId="0" applyFont="0" applyFill="0" applyBorder="0" applyAlignment="0" applyProtection="0">
      <alignment vertical="center"/>
    </xf>
    <xf numFmtId="0" fontId="61" fillId="25" borderId="45" applyNumberFormat="0" applyAlignment="0" applyProtection="0"/>
    <xf numFmtId="186" fontId="51" fillId="0" borderId="0" applyFont="0" applyFill="0" applyBorder="0" applyAlignment="0" applyProtection="0"/>
    <xf numFmtId="0" fontId="60" fillId="20" borderId="44" applyNumberFormat="0" applyFont="0" applyAlignment="0" applyProtection="0"/>
    <xf numFmtId="0" fontId="61" fillId="25" borderId="45" applyNumberFormat="0" applyAlignment="0" applyProtection="0"/>
    <xf numFmtId="186" fontId="43" fillId="0" borderId="0"/>
    <xf numFmtId="186" fontId="43" fillId="0" borderId="0" applyFont="0" applyFill="0" applyBorder="0" applyAlignment="0" applyProtection="0"/>
    <xf numFmtId="0" fontId="60" fillId="20" borderId="44" applyNumberFormat="0" applyFont="0" applyAlignment="0" applyProtection="0"/>
    <xf numFmtId="0" fontId="61" fillId="25" borderId="45" applyNumberFormat="0" applyAlignment="0" applyProtection="0"/>
    <xf numFmtId="0" fontId="61" fillId="25" borderId="45" applyNumberFormat="0" applyAlignment="0" applyProtection="0"/>
    <xf numFmtId="0" fontId="61" fillId="25" borderId="45" applyNumberFormat="0" applyAlignment="0" applyProtection="0"/>
    <xf numFmtId="0" fontId="61" fillId="25" borderId="45" applyNumberFormat="0" applyAlignment="0" applyProtection="0"/>
    <xf numFmtId="0" fontId="61" fillId="25" borderId="45" applyNumberFormat="0" applyAlignment="0" applyProtection="0"/>
    <xf numFmtId="0" fontId="61" fillId="25" borderId="45" applyNumberFormat="0" applyAlignment="0" applyProtection="0"/>
    <xf numFmtId="0" fontId="60" fillId="20" borderId="44" applyNumberFormat="0" applyFont="0" applyAlignment="0" applyProtection="0"/>
    <xf numFmtId="0" fontId="161" fillId="27" borderId="0" applyNumberFormat="0" applyBorder="0" applyAlignment="0" applyProtection="0">
      <alignment vertical="center"/>
    </xf>
    <xf numFmtId="0" fontId="39" fillId="15" borderId="41" applyNumberFormat="0" applyAlignment="0" applyProtection="0">
      <alignment vertical="center"/>
    </xf>
    <xf numFmtId="0" fontId="61" fillId="25" borderId="45" applyNumberFormat="0" applyAlignment="0" applyProtection="0"/>
    <xf numFmtId="0" fontId="60" fillId="20" borderId="44" applyNumberFormat="0" applyFont="0" applyAlignment="0" applyProtection="0"/>
    <xf numFmtId="0" fontId="61" fillId="25" borderId="45" applyNumberFormat="0" applyAlignment="0" applyProtection="0"/>
    <xf numFmtId="0" fontId="60" fillId="20" borderId="44" applyNumberFormat="0" applyFont="0" applyAlignment="0" applyProtection="0"/>
    <xf numFmtId="0" fontId="49" fillId="25" borderId="41" applyNumberFormat="0" applyAlignment="0" applyProtection="0"/>
    <xf numFmtId="0" fontId="61" fillId="25" borderId="45" applyNumberFormat="0" applyAlignment="0" applyProtection="0"/>
    <xf numFmtId="0" fontId="49" fillId="25" borderId="41" applyNumberFormat="0" applyAlignment="0" applyProtection="0"/>
    <xf numFmtId="0" fontId="61" fillId="25" borderId="45" applyNumberFormat="0" applyAlignment="0" applyProtection="0"/>
    <xf numFmtId="0" fontId="61" fillId="25" borderId="45" applyNumberFormat="0" applyAlignment="0" applyProtection="0"/>
    <xf numFmtId="0" fontId="61" fillId="25" borderId="45" applyNumberFormat="0" applyAlignment="0" applyProtection="0"/>
    <xf numFmtId="0" fontId="61" fillId="25" borderId="45" applyNumberFormat="0" applyAlignment="0" applyProtection="0"/>
    <xf numFmtId="0" fontId="61" fillId="25" borderId="45" applyNumberFormat="0" applyAlignment="0" applyProtection="0"/>
    <xf numFmtId="43" fontId="60" fillId="0" borderId="0" applyFont="0" applyFill="0" applyBorder="0" applyAlignment="0" applyProtection="0"/>
    <xf numFmtId="0" fontId="61" fillId="25" borderId="45" applyNumberFormat="0" applyAlignment="0" applyProtection="0"/>
    <xf numFmtId="0" fontId="61" fillId="25" borderId="45" applyNumberFormat="0" applyAlignment="0" applyProtection="0"/>
    <xf numFmtId="0" fontId="53" fillId="21" borderId="0" applyNumberFormat="0" applyBorder="0" applyAlignment="0" applyProtection="0">
      <alignment vertical="center"/>
    </xf>
    <xf numFmtId="0" fontId="61" fillId="25" borderId="45" applyNumberFormat="0" applyAlignment="0" applyProtection="0"/>
    <xf numFmtId="0" fontId="61" fillId="25" borderId="45" applyNumberFormat="0" applyAlignment="0" applyProtection="0"/>
    <xf numFmtId="0" fontId="61" fillId="25" borderId="45" applyNumberFormat="0" applyAlignment="0" applyProtection="0"/>
    <xf numFmtId="0" fontId="61" fillId="25" borderId="45" applyNumberFormat="0" applyAlignment="0" applyProtection="0"/>
    <xf numFmtId="0" fontId="61" fillId="25" borderId="45" applyNumberFormat="0" applyAlignment="0" applyProtection="0"/>
    <xf numFmtId="0" fontId="0" fillId="0" borderId="0">
      <alignment vertical="center"/>
    </xf>
    <xf numFmtId="0" fontId="61" fillId="25" borderId="45" applyNumberFormat="0" applyAlignment="0" applyProtection="0"/>
    <xf numFmtId="0" fontId="55" fillId="27" borderId="0" applyNumberFormat="0" applyBorder="0" applyAlignment="0" applyProtection="0">
      <alignment vertical="center"/>
    </xf>
    <xf numFmtId="0" fontId="61" fillId="25" borderId="45" applyNumberFormat="0" applyAlignment="0" applyProtection="0"/>
    <xf numFmtId="0" fontId="53" fillId="21" borderId="0" applyNumberFormat="0" applyBorder="0" applyAlignment="0" applyProtection="0">
      <alignment vertical="center"/>
    </xf>
    <xf numFmtId="0" fontId="61" fillId="25" borderId="45" applyNumberFormat="0" applyAlignment="0" applyProtection="0"/>
    <xf numFmtId="0" fontId="61" fillId="25" borderId="45" applyNumberFormat="0" applyAlignment="0" applyProtection="0"/>
    <xf numFmtId="0" fontId="61" fillId="25" borderId="45" applyNumberFormat="0" applyAlignment="0" applyProtection="0"/>
    <xf numFmtId="0" fontId="61" fillId="25" borderId="45" applyNumberFormat="0" applyAlignment="0" applyProtection="0"/>
    <xf numFmtId="0" fontId="61" fillId="25" borderId="45" applyNumberFormat="0" applyAlignment="0" applyProtection="0"/>
    <xf numFmtId="0" fontId="61" fillId="25" borderId="45" applyNumberFormat="0" applyAlignment="0" applyProtection="0"/>
    <xf numFmtId="0" fontId="61" fillId="25" borderId="45" applyNumberFormat="0" applyAlignment="0" applyProtection="0"/>
    <xf numFmtId="0" fontId="53" fillId="21" borderId="0" applyNumberFormat="0" applyBorder="0" applyAlignment="0" applyProtection="0">
      <alignment vertical="center"/>
    </xf>
    <xf numFmtId="0" fontId="61" fillId="25" borderId="45" applyNumberFormat="0" applyAlignment="0" applyProtection="0"/>
    <xf numFmtId="0" fontId="185" fillId="24" borderId="0" applyNumberFormat="0" applyBorder="0" applyAlignment="0" applyProtection="0"/>
    <xf numFmtId="0" fontId="49" fillId="25" borderId="41" applyNumberFormat="0" applyAlignment="0" applyProtection="0"/>
    <xf numFmtId="0" fontId="44" fillId="21" borderId="0"/>
    <xf numFmtId="0" fontId="49" fillId="25" borderId="41" applyNumberFormat="0" applyAlignment="0" applyProtection="0"/>
    <xf numFmtId="0" fontId="44" fillId="21" borderId="0"/>
    <xf numFmtId="0" fontId="49" fillId="25" borderId="41" applyNumberFormat="0" applyAlignment="0" applyProtection="0"/>
    <xf numFmtId="0" fontId="44" fillId="21" borderId="0"/>
    <xf numFmtId="0" fontId="44" fillId="21" borderId="0"/>
    <xf numFmtId="0" fontId="44" fillId="21" borderId="0"/>
    <xf numFmtId="0" fontId="44" fillId="21" borderId="0"/>
    <xf numFmtId="0" fontId="44" fillId="21" borderId="0"/>
    <xf numFmtId="0" fontId="44" fillId="21" borderId="0"/>
    <xf numFmtId="0" fontId="44" fillId="21" borderId="0"/>
    <xf numFmtId="0" fontId="44" fillId="21" borderId="0"/>
    <xf numFmtId="0" fontId="44" fillId="21" borderId="0"/>
    <xf numFmtId="0" fontId="44" fillId="21" borderId="0" applyNumberFormat="0" applyBorder="0" applyAlignment="0" applyProtection="0"/>
    <xf numFmtId="0" fontId="44" fillId="21" borderId="0"/>
    <xf numFmtId="0" fontId="78" fillId="21" borderId="0" applyNumberFormat="0" applyBorder="0" applyAlignment="0" applyProtection="0"/>
    <xf numFmtId="0" fontId="44" fillId="21" borderId="0" applyNumberFormat="0" applyBorder="0" applyAlignment="0" applyProtection="0"/>
    <xf numFmtId="0" fontId="186" fillId="21" borderId="0" applyNumberFormat="0" applyBorder="0" applyAlignment="0" applyProtection="0">
      <alignment vertical="center"/>
    </xf>
    <xf numFmtId="0" fontId="78" fillId="21" borderId="0" applyNumberFormat="0" applyBorder="0" applyAlignment="0" applyProtection="0"/>
    <xf numFmtId="0" fontId="55" fillId="27" borderId="0" applyNumberFormat="0" applyBorder="0" applyAlignment="0" applyProtection="0">
      <alignment vertical="center"/>
    </xf>
    <xf numFmtId="0" fontId="44" fillId="21" borderId="0"/>
    <xf numFmtId="0" fontId="44" fillId="21" borderId="0" applyNumberFormat="0" applyBorder="0" applyAlignment="0" applyProtection="0"/>
    <xf numFmtId="0" fontId="44" fillId="21" borderId="0" applyNumberFormat="0" applyBorder="0" applyAlignment="0" applyProtection="0"/>
    <xf numFmtId="0" fontId="54" fillId="0" borderId="46" applyNumberFormat="0" applyFill="0" applyAlignment="0" applyProtection="0">
      <alignment vertical="center"/>
    </xf>
    <xf numFmtId="0" fontId="44" fillId="21" borderId="0" applyNumberFormat="0" applyBorder="0" applyAlignment="0" applyProtection="0"/>
    <xf numFmtId="0" fontId="54" fillId="0" borderId="46" applyNumberFormat="0" applyFill="0" applyAlignment="0" applyProtection="0">
      <alignment vertical="center"/>
    </xf>
    <xf numFmtId="0" fontId="44" fillId="21" borderId="0"/>
    <xf numFmtId="0" fontId="49" fillId="25" borderId="41" applyNumberFormat="0" applyAlignment="0" applyProtection="0"/>
    <xf numFmtId="0" fontId="102" fillId="26" borderId="0" applyNumberFormat="0" applyBorder="0" applyAlignment="0" applyProtection="0"/>
    <xf numFmtId="0" fontId="54" fillId="0" borderId="46" applyNumberFormat="0" applyFill="0" applyAlignment="0" applyProtection="0">
      <alignment vertical="center"/>
    </xf>
    <xf numFmtId="0" fontId="44" fillId="21" borderId="0" applyNumberFormat="0" applyBorder="0" applyAlignment="0" applyProtection="0"/>
    <xf numFmtId="0" fontId="44" fillId="21" borderId="0" applyNumberFormat="0" applyBorder="0" applyAlignment="0" applyProtection="0"/>
    <xf numFmtId="0" fontId="44" fillId="21" borderId="0"/>
    <xf numFmtId="0" fontId="54" fillId="0" borderId="46" applyNumberFormat="0" applyFill="0" applyAlignment="0" applyProtection="0">
      <alignment vertical="center"/>
    </xf>
    <xf numFmtId="0" fontId="187" fillId="0" borderId="51" applyNumberFormat="0" applyFill="0" applyAlignment="0" applyProtection="0"/>
    <xf numFmtId="0" fontId="0" fillId="0" borderId="0">
      <alignment vertical="center"/>
    </xf>
    <xf numFmtId="0" fontId="187" fillId="0" borderId="51" applyNumberFormat="0" applyFill="0" applyAlignment="0" applyProtection="0"/>
    <xf numFmtId="0" fontId="188" fillId="0" borderId="61" applyNumberFormat="0" applyFill="0" applyAlignment="0" applyProtection="0"/>
    <xf numFmtId="0" fontId="53" fillId="21" borderId="0" applyNumberFormat="0" applyBorder="0" applyAlignment="0" applyProtection="0">
      <alignment vertical="center"/>
    </xf>
    <xf numFmtId="0" fontId="189" fillId="0" borderId="55" applyNumberFormat="0" applyFill="0" applyAlignment="0" applyProtection="0"/>
    <xf numFmtId="0" fontId="190" fillId="0" borderId="62" applyNumberFormat="0" applyFill="0" applyAlignment="0" applyProtection="0"/>
    <xf numFmtId="0" fontId="190" fillId="0" borderId="0" applyNumberFormat="0" applyFill="0" applyBorder="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55" fillId="27" borderId="0" applyNumberFormat="0" applyBorder="0" applyAlignment="0" applyProtection="0">
      <alignment vertical="center"/>
    </xf>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53" fillId="21" borderId="0" applyNumberFormat="0" applyBorder="0" applyAlignment="0" applyProtection="0">
      <alignment vertical="center"/>
    </xf>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54" fillId="0" borderId="46" applyNumberFormat="0" applyFill="0" applyAlignment="0" applyProtection="0">
      <alignment vertical="center"/>
    </xf>
    <xf numFmtId="0" fontId="39" fillId="15" borderId="41" applyNumberFormat="0" applyAlignment="0" applyProtection="0">
      <alignment vertical="center"/>
    </xf>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59" fillId="15" borderId="45" applyNumberFormat="0" applyAlignment="0" applyProtection="0">
      <alignment vertical="center"/>
    </xf>
    <xf numFmtId="0" fontId="49" fillId="25" borderId="41" applyNumberFormat="0" applyAlignment="0" applyProtection="0"/>
    <xf numFmtId="0" fontId="59" fillId="15" borderId="45" applyNumberFormat="0" applyAlignment="0" applyProtection="0">
      <alignment vertical="center"/>
    </xf>
    <xf numFmtId="0" fontId="49" fillId="25" borderId="41" applyNumberFormat="0" applyAlignment="0" applyProtection="0"/>
    <xf numFmtId="0" fontId="59" fillId="15" borderId="45" applyNumberFormat="0" applyAlignment="0" applyProtection="0">
      <alignment vertical="center"/>
    </xf>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186" fontId="191" fillId="0" borderId="0" applyFont="0" applyFill="0" applyBorder="0" applyAlignment="0" applyProtection="0"/>
    <xf numFmtId="0" fontId="49" fillId="25" borderId="41" applyNumberFormat="0" applyAlignment="0" applyProtection="0"/>
    <xf numFmtId="0" fontId="192" fillId="0" borderId="0" applyNumberFormat="0" applyFill="0" applyBorder="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53" fillId="21" borderId="0" applyNumberFormat="0" applyBorder="0" applyAlignment="0" applyProtection="0">
      <alignment vertical="center"/>
    </xf>
    <xf numFmtId="0" fontId="55" fillId="27" borderId="0" applyNumberFormat="0" applyBorder="0" applyAlignment="0" applyProtection="0">
      <alignment vertical="center"/>
    </xf>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97" fillId="0" borderId="54" applyNumberFormat="0" applyFill="0" applyAlignment="0" applyProtection="0"/>
    <xf numFmtId="0" fontId="49" fillId="25" borderId="41" applyNumberFormat="0" applyAlignment="0" applyProtection="0"/>
    <xf numFmtId="0" fontId="49" fillId="25" borderId="41" applyNumberFormat="0" applyAlignment="0" applyProtection="0"/>
    <xf numFmtId="0" fontId="97" fillId="0" borderId="54" applyNumberFormat="0" applyFill="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60" fillId="0" borderId="0" applyFont="0" applyFill="0" applyBorder="0" applyAlignment="0" applyProtection="0"/>
    <xf numFmtId="0" fontId="53" fillId="21" borderId="0" applyNumberFormat="0" applyBorder="0" applyAlignment="0" applyProtection="0">
      <alignment vertical="center"/>
    </xf>
    <xf numFmtId="0" fontId="193" fillId="0" borderId="0" applyNumberFormat="0" applyFill="0" applyBorder="0" applyAlignment="0" applyProtection="0">
      <alignment vertical="top"/>
      <protection locked="0"/>
    </xf>
    <xf numFmtId="0" fontId="118" fillId="0" borderId="33"/>
    <xf numFmtId="0" fontId="118" fillId="0" borderId="33"/>
    <xf numFmtId="0" fontId="118" fillId="0" borderId="33"/>
    <xf numFmtId="204" fontId="63" fillId="0" borderId="0" applyFill="0" applyBorder="0" applyAlignment="0"/>
    <xf numFmtId="177" fontId="43" fillId="0" borderId="0" applyFill="0" applyBorder="0" applyAlignment="0"/>
    <xf numFmtId="236" fontId="37" fillId="0" borderId="0" applyFill="0" applyBorder="0" applyAlignment="0"/>
    <xf numFmtId="237" fontId="37" fillId="0" borderId="0" applyFill="0" applyBorder="0" applyAlignment="0"/>
    <xf numFmtId="177" fontId="43" fillId="0" borderId="0" applyFill="0" applyBorder="0" applyAlignment="0"/>
    <xf numFmtId="236" fontId="37" fillId="0" borderId="0" applyFill="0" applyBorder="0" applyAlignment="0"/>
    <xf numFmtId="0" fontId="49" fillId="25" borderId="41" applyNumberFormat="0" applyAlignment="0" applyProtection="0"/>
    <xf numFmtId="0" fontId="49" fillId="25" borderId="41" applyNumberFormat="0" applyAlignment="0" applyProtection="0"/>
    <xf numFmtId="0" fontId="60" fillId="20" borderId="44" applyNumberFormat="0" applyFont="0" applyAlignment="0" applyProtection="0"/>
    <xf numFmtId="0" fontId="49" fillId="25" borderId="41" applyNumberFormat="0" applyAlignment="0" applyProtection="0"/>
    <xf numFmtId="10" fontId="137" fillId="20" borderId="5" applyNumberFormat="0" applyBorder="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43" fontId="60" fillId="0" borderId="0" applyFont="0" applyFill="0" applyBorder="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148" fillId="27" borderId="0" applyNumberFormat="0" applyBorder="0" applyAlignment="0" applyProtection="0">
      <alignment vertical="center"/>
    </xf>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43" fontId="0" fillId="0" borderId="0" applyFont="0" applyFill="0" applyBorder="0" applyAlignment="0" applyProtection="0">
      <alignment vertical="center"/>
    </xf>
    <xf numFmtId="0" fontId="49" fillId="25" borderId="41" applyNumberFormat="0" applyAlignment="0" applyProtection="0"/>
    <xf numFmtId="43" fontId="0" fillId="0" borderId="0" applyFont="0" applyFill="0" applyBorder="0" applyAlignment="0" applyProtection="0">
      <alignment vertical="center"/>
    </xf>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1" fillId="20" borderId="44" applyNumberFormat="0" applyFont="0" applyAlignment="0" applyProtection="0">
      <alignment vertical="center"/>
    </xf>
    <xf numFmtId="0" fontId="49" fillId="25" borderId="41" applyNumberFormat="0" applyAlignment="0" applyProtection="0"/>
    <xf numFmtId="0" fontId="194" fillId="0" borderId="55" applyNumberFormat="0" applyFill="0" applyAlignment="0" applyProtection="0">
      <alignment vertical="center"/>
    </xf>
    <xf numFmtId="0" fontId="41" fillId="20" borderId="44" applyNumberFormat="0" applyFont="0" applyAlignment="0" applyProtection="0">
      <alignment vertical="center"/>
    </xf>
    <xf numFmtId="0" fontId="49" fillId="25" borderId="41" applyNumberFormat="0" applyAlignment="0" applyProtection="0"/>
    <xf numFmtId="0" fontId="53" fillId="21" borderId="0" applyNumberFormat="0" applyBorder="0" applyAlignment="0" applyProtection="0">
      <alignment vertical="center"/>
    </xf>
    <xf numFmtId="0" fontId="41" fillId="20" borderId="44" applyNumberFormat="0" applyFont="0" applyAlignment="0" applyProtection="0">
      <alignment vertical="center"/>
    </xf>
    <xf numFmtId="0" fontId="49" fillId="25" borderId="41" applyNumberFormat="0" applyAlignment="0" applyProtection="0"/>
    <xf numFmtId="0" fontId="41" fillId="20" borderId="44" applyNumberFormat="0" applyFont="0" applyAlignment="0" applyProtection="0">
      <alignment vertical="center"/>
    </xf>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59" fillId="15" borderId="45" applyNumberFormat="0" applyAlignment="0" applyProtection="0">
      <alignment vertical="center"/>
    </xf>
    <xf numFmtId="0" fontId="49" fillId="25" borderId="41" applyNumberFormat="0" applyAlignment="0" applyProtection="0"/>
    <xf numFmtId="0" fontId="49" fillId="25" borderId="41" applyNumberFormat="0" applyAlignment="0" applyProtection="0"/>
    <xf numFmtId="0" fontId="59" fillId="15" borderId="45" applyNumberFormat="0" applyAlignment="0" applyProtection="0">
      <alignment vertical="center"/>
    </xf>
    <xf numFmtId="0" fontId="49" fillId="25" borderId="41" applyNumberFormat="0" applyAlignment="0" applyProtection="0"/>
    <xf numFmtId="43" fontId="60" fillId="0" borderId="0" applyFont="0" applyFill="0" applyBorder="0" applyAlignment="0" applyProtection="0">
      <alignment vertical="center"/>
    </xf>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43" fontId="60" fillId="0" borderId="0" applyFont="0" applyFill="0" applyBorder="0" applyAlignment="0" applyProtection="0">
      <alignment vertical="center"/>
    </xf>
    <xf numFmtId="0" fontId="49" fillId="25" borderId="41" applyNumberFormat="0" applyAlignment="0" applyProtection="0"/>
    <xf numFmtId="0" fontId="55" fillId="27" borderId="0" applyNumberFormat="0" applyBorder="0" applyAlignment="0" applyProtection="0">
      <alignment vertical="center"/>
    </xf>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43" fontId="60" fillId="0" borderId="0" applyFont="0" applyFill="0" applyBorder="0" applyAlignment="0" applyProtection="0">
      <alignment vertical="center"/>
    </xf>
    <xf numFmtId="0" fontId="49" fillId="25" borderId="41" applyNumberFormat="0" applyAlignment="0" applyProtection="0"/>
    <xf numFmtId="43" fontId="60" fillId="0" borderId="0" applyFont="0" applyFill="0" applyBorder="0" applyAlignment="0" applyProtection="0">
      <alignment vertical="center"/>
    </xf>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161" fillId="27" borderId="0" applyNumberFormat="0" applyBorder="0" applyAlignment="0" applyProtection="0">
      <alignment vertical="center"/>
    </xf>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43" fontId="60" fillId="0" borderId="0" applyFont="0" applyFill="0" applyBorder="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39" fillId="15" borderId="41" applyNumberFormat="0" applyAlignment="0" applyProtection="0">
      <alignment vertical="center"/>
    </xf>
    <xf numFmtId="0" fontId="49" fillId="25" borderId="41" applyNumberFormat="0" applyAlignment="0" applyProtection="0"/>
    <xf numFmtId="0" fontId="39" fillId="15" borderId="41" applyNumberFormat="0" applyAlignment="0" applyProtection="0">
      <alignment vertical="center"/>
    </xf>
    <xf numFmtId="0" fontId="49" fillId="25" borderId="41" applyNumberFormat="0" applyAlignment="0" applyProtection="0"/>
    <xf numFmtId="0" fontId="39" fillId="15" borderId="41" applyNumberFormat="0" applyAlignment="0" applyProtection="0">
      <alignment vertical="center"/>
    </xf>
    <xf numFmtId="0" fontId="49" fillId="25" borderId="41" applyNumberFormat="0" applyAlignment="0" applyProtection="0"/>
    <xf numFmtId="0" fontId="53" fillId="21" borderId="0" applyNumberFormat="0" applyBorder="0" applyAlignment="0" applyProtection="0">
      <alignment vertical="center"/>
    </xf>
    <xf numFmtId="0" fontId="49" fillId="25" borderId="41" applyNumberFormat="0" applyAlignment="0" applyProtection="0"/>
    <xf numFmtId="0" fontId="53" fillId="21" borderId="0" applyNumberFormat="0" applyBorder="0" applyAlignment="0" applyProtection="0">
      <alignment vertical="center"/>
    </xf>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53" fillId="21" borderId="0" applyNumberFormat="0" applyBorder="0" applyAlignment="0" applyProtection="0">
      <alignment vertical="center"/>
    </xf>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53" fillId="21" borderId="0" applyNumberFormat="0" applyBorder="0" applyAlignment="0" applyProtection="0">
      <alignment vertical="center"/>
    </xf>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53" fillId="21" borderId="0" applyNumberFormat="0" applyBorder="0" applyAlignment="0" applyProtection="0">
      <alignment vertical="center"/>
    </xf>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53" fillId="21" borderId="0" applyNumberFormat="0" applyBorder="0" applyAlignment="0" applyProtection="0">
      <alignment vertical="center"/>
    </xf>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53" fillId="21" borderId="0" applyNumberFormat="0" applyBorder="0" applyAlignment="0" applyProtection="0">
      <alignment vertical="center"/>
    </xf>
    <xf numFmtId="0" fontId="49" fillId="25" borderId="41" applyNumberFormat="0" applyAlignment="0" applyProtection="0"/>
    <xf numFmtId="0" fontId="53" fillId="21" borderId="0" applyNumberFormat="0" applyBorder="0" applyAlignment="0" applyProtection="0">
      <alignment vertical="center"/>
    </xf>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43" fontId="0" fillId="0" borderId="0" applyFont="0" applyFill="0" applyBorder="0" applyAlignment="0" applyProtection="0">
      <alignment vertical="center"/>
    </xf>
    <xf numFmtId="0" fontId="49" fillId="25" borderId="41" applyNumberFormat="0" applyAlignment="0" applyProtection="0"/>
    <xf numFmtId="0" fontId="49" fillId="25" borderId="41" applyNumberFormat="0" applyAlignment="0" applyProtection="0"/>
    <xf numFmtId="0" fontId="55" fillId="27" borderId="0" applyNumberFormat="0" applyBorder="0" applyAlignment="0" applyProtection="0">
      <alignment vertical="center"/>
    </xf>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55" fillId="27" borderId="0" applyNumberFormat="0" applyBorder="0" applyAlignment="0" applyProtection="0">
      <alignment vertical="center"/>
    </xf>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43" fontId="0" fillId="0" borderId="0" applyFont="0" applyFill="0" applyBorder="0" applyAlignment="0" applyProtection="0">
      <alignment vertical="center"/>
    </xf>
    <xf numFmtId="0" fontId="41" fillId="20" borderId="44" applyNumberFormat="0" applyFont="0" applyAlignment="0" applyProtection="0">
      <alignment vertical="center"/>
    </xf>
    <xf numFmtId="0" fontId="49" fillId="25" borderId="41" applyNumberFormat="0" applyAlignment="0" applyProtection="0"/>
    <xf numFmtId="0" fontId="41" fillId="20" borderId="44" applyNumberFormat="0" applyFont="0" applyAlignment="0" applyProtection="0">
      <alignment vertical="center"/>
    </xf>
    <xf numFmtId="0" fontId="49" fillId="25" borderId="41" applyNumberFormat="0" applyAlignment="0" applyProtection="0"/>
    <xf numFmtId="0" fontId="41" fillId="20" borderId="44" applyNumberFormat="0" applyFont="0" applyAlignment="0" applyProtection="0">
      <alignment vertical="center"/>
    </xf>
    <xf numFmtId="0" fontId="49" fillId="25" borderId="41" applyNumberFormat="0" applyAlignment="0" applyProtection="0"/>
    <xf numFmtId="0" fontId="41" fillId="20" borderId="44" applyNumberFormat="0" applyFont="0" applyAlignment="0" applyProtection="0">
      <alignment vertical="center"/>
    </xf>
    <xf numFmtId="0" fontId="49" fillId="25" borderId="41" applyNumberFormat="0" applyAlignment="0" applyProtection="0"/>
    <xf numFmtId="0" fontId="60" fillId="20" borderId="44" applyNumberFormat="0" applyFont="0" applyAlignment="0" applyProtection="0"/>
    <xf numFmtId="0" fontId="41" fillId="20" borderId="44" applyNumberFormat="0" applyFont="0" applyAlignment="0" applyProtection="0">
      <alignment vertical="center"/>
    </xf>
    <xf numFmtId="0" fontId="49" fillId="25" borderId="41" applyNumberFormat="0" applyAlignment="0" applyProtection="0"/>
    <xf numFmtId="0" fontId="60" fillId="20" borderId="44" applyNumberFormat="0" applyFont="0" applyAlignment="0" applyProtection="0"/>
    <xf numFmtId="0" fontId="41" fillId="20" borderId="44" applyNumberFormat="0" applyFont="0" applyAlignment="0" applyProtection="0">
      <alignment vertical="center"/>
    </xf>
    <xf numFmtId="0" fontId="49" fillId="25" borderId="41" applyNumberFormat="0" applyAlignment="0" applyProtection="0"/>
    <xf numFmtId="0" fontId="60" fillId="20" borderId="44" applyNumberFormat="0" applyFont="0" applyAlignment="0" applyProtection="0"/>
    <xf numFmtId="0" fontId="41" fillId="20" borderId="44" applyNumberFormat="0" applyFont="0" applyAlignment="0" applyProtection="0">
      <alignment vertical="center"/>
    </xf>
    <xf numFmtId="0" fontId="49" fillId="25" borderId="41" applyNumberFormat="0" applyAlignment="0" applyProtection="0"/>
    <xf numFmtId="0" fontId="41" fillId="20" borderId="44" applyNumberFormat="0" applyFont="0" applyAlignment="0" applyProtection="0">
      <alignment vertical="center"/>
    </xf>
    <xf numFmtId="0" fontId="49" fillId="25" borderId="41" applyNumberFormat="0" applyAlignment="0" applyProtection="0"/>
    <xf numFmtId="0" fontId="49" fillId="25" borderId="41" applyNumberFormat="0" applyAlignment="0" applyProtection="0"/>
    <xf numFmtId="0" fontId="55" fillId="27" borderId="0" applyNumberFormat="0" applyBorder="0" applyAlignment="0" applyProtection="0">
      <alignment vertical="center"/>
    </xf>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1" fillId="20" borderId="44" applyNumberFormat="0" applyFont="0" applyAlignment="0" applyProtection="0">
      <alignment vertical="center"/>
    </xf>
    <xf numFmtId="0" fontId="49" fillId="25" borderId="41" applyNumberFormat="0" applyAlignment="0" applyProtection="0"/>
    <xf numFmtId="0" fontId="41" fillId="20" borderId="44" applyNumberFormat="0" applyFont="0" applyAlignment="0" applyProtection="0">
      <alignment vertical="center"/>
    </xf>
    <xf numFmtId="0" fontId="49" fillId="25" borderId="41" applyNumberFormat="0" applyAlignment="0" applyProtection="0"/>
    <xf numFmtId="0" fontId="49" fillId="25" borderId="41" applyNumberFormat="0" applyAlignment="0" applyProtection="0"/>
    <xf numFmtId="0" fontId="55" fillId="27" borderId="0" applyNumberFormat="0" applyBorder="0" applyAlignment="0" applyProtection="0">
      <alignment vertical="center"/>
    </xf>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43" fontId="0" fillId="0" borderId="0" applyFont="0" applyFill="0" applyBorder="0" applyAlignment="0" applyProtection="0">
      <alignment vertical="center"/>
    </xf>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1" fillId="0" borderId="0">
      <alignment vertical="center"/>
    </xf>
    <xf numFmtId="0" fontId="119" fillId="27" borderId="0" applyNumberFormat="0" applyBorder="0" applyAlignment="0" applyProtection="0">
      <alignment vertical="center"/>
    </xf>
    <xf numFmtId="0" fontId="49" fillId="25" borderId="41" applyNumberFormat="0" applyAlignment="0" applyProtection="0"/>
    <xf numFmtId="0" fontId="119" fillId="27" borderId="0" applyNumberFormat="0" applyBorder="0" applyAlignment="0" applyProtection="0">
      <alignment vertical="center"/>
    </xf>
    <xf numFmtId="0" fontId="49" fillId="25" borderId="41" applyNumberFormat="0" applyAlignment="0" applyProtection="0"/>
    <xf numFmtId="0" fontId="53" fillId="21" borderId="0" applyNumberFormat="0" applyBorder="0" applyAlignment="0" applyProtection="0">
      <alignment vertical="center"/>
    </xf>
    <xf numFmtId="0" fontId="119" fillId="27" borderId="0" applyNumberFormat="0" applyBorder="0" applyAlignment="0" applyProtection="0">
      <alignment vertical="center"/>
    </xf>
    <xf numFmtId="0" fontId="49" fillId="25" borderId="41" applyNumberFormat="0" applyAlignment="0" applyProtection="0"/>
    <xf numFmtId="0" fontId="119" fillId="27" borderId="0" applyNumberFormat="0" applyBorder="0" applyAlignment="0" applyProtection="0">
      <alignment vertical="center"/>
    </xf>
    <xf numFmtId="0" fontId="49" fillId="25" borderId="41" applyNumberFormat="0" applyAlignment="0" applyProtection="0"/>
    <xf numFmtId="0" fontId="119" fillId="27" borderId="0" applyNumberFormat="0" applyBorder="0" applyAlignment="0" applyProtection="0">
      <alignment vertical="center"/>
    </xf>
    <xf numFmtId="0" fontId="49" fillId="25" borderId="41" applyNumberFormat="0" applyAlignment="0" applyProtection="0"/>
    <xf numFmtId="0" fontId="49" fillId="25" borderId="41" applyNumberFormat="0" applyAlignment="0" applyProtection="0"/>
    <xf numFmtId="0" fontId="59" fillId="15" borderId="45" applyNumberFormat="0" applyAlignment="0" applyProtection="0">
      <alignment vertical="center"/>
    </xf>
    <xf numFmtId="0" fontId="49" fillId="25" borderId="41" applyNumberFormat="0" applyAlignment="0" applyProtection="0"/>
    <xf numFmtId="0" fontId="59" fillId="15" borderId="45" applyNumberFormat="0" applyAlignment="0" applyProtection="0">
      <alignment vertical="center"/>
    </xf>
    <xf numFmtId="0" fontId="49" fillId="25" borderId="41" applyNumberFormat="0" applyAlignment="0" applyProtection="0"/>
    <xf numFmtId="0" fontId="59" fillId="15" borderId="45" applyNumberFormat="0" applyAlignment="0" applyProtection="0">
      <alignment vertical="center"/>
    </xf>
    <xf numFmtId="0" fontId="49" fillId="25" borderId="41" applyNumberFormat="0" applyAlignment="0" applyProtection="0"/>
    <xf numFmtId="0" fontId="59" fillId="15" borderId="45" applyNumberFormat="0" applyAlignment="0" applyProtection="0">
      <alignment vertical="center"/>
    </xf>
    <xf numFmtId="0" fontId="49" fillId="25" borderId="41" applyNumberFormat="0" applyAlignment="0" applyProtection="0"/>
    <xf numFmtId="0" fontId="59" fillId="15" borderId="45" applyNumberFormat="0" applyAlignment="0" applyProtection="0">
      <alignment vertical="center"/>
    </xf>
    <xf numFmtId="0" fontId="49" fillId="25" borderId="41" applyNumberFormat="0" applyAlignment="0" applyProtection="0"/>
    <xf numFmtId="0" fontId="59" fillId="15" borderId="45" applyNumberFormat="0" applyAlignment="0" applyProtection="0">
      <alignment vertical="center"/>
    </xf>
    <xf numFmtId="0" fontId="49" fillId="25" borderId="41" applyNumberFormat="0" applyAlignment="0" applyProtection="0"/>
    <xf numFmtId="0" fontId="59" fillId="15" borderId="45" applyNumberFormat="0" applyAlignment="0" applyProtection="0">
      <alignment vertical="center"/>
    </xf>
    <xf numFmtId="0" fontId="49" fillId="25" borderId="41" applyNumberFormat="0" applyAlignment="0" applyProtection="0"/>
    <xf numFmtId="0" fontId="59" fillId="25" borderId="45" applyNumberFormat="0" applyAlignment="0" applyProtection="0">
      <alignment vertical="center"/>
    </xf>
    <xf numFmtId="0" fontId="49" fillId="25" borderId="41" applyNumberFormat="0" applyAlignment="0" applyProtection="0"/>
    <xf numFmtId="0" fontId="60" fillId="0" borderId="0">
      <alignment vertical="center"/>
    </xf>
    <xf numFmtId="0" fontId="59" fillId="15" borderId="45" applyNumberFormat="0" applyAlignment="0" applyProtection="0">
      <alignment vertical="center"/>
    </xf>
    <xf numFmtId="0" fontId="49" fillId="25" borderId="41" applyNumberFormat="0" applyAlignment="0" applyProtection="0"/>
    <xf numFmtId="0" fontId="0" fillId="0" borderId="0">
      <alignment vertical="center"/>
    </xf>
    <xf numFmtId="0" fontId="59" fillId="15" borderId="45" applyNumberFormat="0" applyAlignment="0" applyProtection="0">
      <alignment vertical="center"/>
    </xf>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53" fillId="21" borderId="0" applyNumberFormat="0" applyBorder="0" applyAlignment="0" applyProtection="0">
      <alignment vertical="center"/>
    </xf>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59" fillId="15" borderId="45" applyNumberFormat="0" applyAlignment="0" applyProtection="0">
      <alignment vertical="center"/>
    </xf>
    <xf numFmtId="0" fontId="49" fillId="25" borderId="41" applyNumberFormat="0" applyAlignment="0" applyProtection="0"/>
    <xf numFmtId="0" fontId="59" fillId="15" borderId="45" applyNumberFormat="0" applyAlignment="0" applyProtection="0">
      <alignment vertical="center"/>
    </xf>
    <xf numFmtId="0" fontId="49" fillId="25" borderId="41" applyNumberFormat="0" applyAlignment="0" applyProtection="0"/>
    <xf numFmtId="0" fontId="59" fillId="15" borderId="45" applyNumberFormat="0" applyAlignment="0" applyProtection="0">
      <alignment vertical="center"/>
    </xf>
    <xf numFmtId="0" fontId="49" fillId="25" borderId="41" applyNumberFormat="0" applyAlignment="0" applyProtection="0"/>
    <xf numFmtId="0" fontId="59" fillId="15" borderId="45" applyNumberFormat="0" applyAlignment="0" applyProtection="0">
      <alignment vertical="center"/>
    </xf>
    <xf numFmtId="0" fontId="49" fillId="25" borderId="41" applyNumberFormat="0" applyAlignment="0" applyProtection="0"/>
    <xf numFmtId="0" fontId="59" fillId="15" borderId="45" applyNumberFormat="0" applyAlignment="0" applyProtection="0">
      <alignment vertical="center"/>
    </xf>
    <xf numFmtId="0" fontId="49" fillId="25" borderId="41" applyNumberFormat="0" applyAlignment="0" applyProtection="0"/>
    <xf numFmtId="0" fontId="59" fillId="15" borderId="45" applyNumberFormat="0" applyAlignment="0" applyProtection="0">
      <alignment vertical="center"/>
    </xf>
    <xf numFmtId="0" fontId="49" fillId="25" borderId="41" applyNumberFormat="0" applyAlignment="0" applyProtection="0"/>
    <xf numFmtId="0" fontId="59" fillId="15" borderId="45" applyNumberFormat="0" applyAlignment="0" applyProtection="0">
      <alignment vertical="center"/>
    </xf>
    <xf numFmtId="0" fontId="49" fillId="25" borderId="41" applyNumberFormat="0" applyAlignment="0" applyProtection="0"/>
    <xf numFmtId="0" fontId="59" fillId="15" borderId="45" applyNumberFormat="0" applyAlignment="0" applyProtection="0">
      <alignment vertical="center"/>
    </xf>
    <xf numFmtId="0" fontId="49" fillId="25" borderId="41" applyNumberFormat="0" applyAlignment="0" applyProtection="0"/>
    <xf numFmtId="0" fontId="60" fillId="0" borderId="0"/>
    <xf numFmtId="0" fontId="59" fillId="15" borderId="45" applyNumberFormat="0" applyAlignment="0" applyProtection="0">
      <alignment vertical="center"/>
    </xf>
    <xf numFmtId="0" fontId="49" fillId="25" borderId="41" applyNumberFormat="0" applyAlignment="0" applyProtection="0"/>
    <xf numFmtId="0" fontId="210" fillId="0" borderId="0">
      <alignment vertical="center"/>
    </xf>
    <xf numFmtId="0" fontId="59" fillId="15" borderId="45" applyNumberFormat="0" applyAlignment="0" applyProtection="0">
      <alignment vertical="center"/>
    </xf>
    <xf numFmtId="0" fontId="49" fillId="25" borderId="41" applyNumberFormat="0" applyAlignment="0" applyProtection="0"/>
    <xf numFmtId="0" fontId="49" fillId="25" borderId="41" applyNumberFormat="0" applyAlignment="0" applyProtection="0"/>
    <xf numFmtId="0" fontId="148" fillId="27" borderId="0" applyNumberFormat="0" applyBorder="0" applyAlignment="0" applyProtection="0">
      <alignment vertical="center"/>
    </xf>
    <xf numFmtId="0" fontId="49" fillId="25" borderId="41" applyNumberFormat="0" applyAlignment="0" applyProtection="0"/>
    <xf numFmtId="0" fontId="49" fillId="25" borderId="41" applyNumberFormat="0" applyAlignment="0" applyProtection="0"/>
    <xf numFmtId="0" fontId="53" fillId="21" borderId="0" applyNumberFormat="0" applyBorder="0" applyAlignment="0" applyProtection="0">
      <alignment vertical="center"/>
    </xf>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53" fillId="21" borderId="0" applyNumberFormat="0" applyBorder="0" applyAlignment="0" applyProtection="0">
      <alignment vertical="center"/>
    </xf>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43" fontId="0" fillId="0" borderId="0" applyFont="0" applyFill="0" applyBorder="0" applyAlignment="0" applyProtection="0">
      <alignment vertical="center"/>
    </xf>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59" fillId="15" borderId="45" applyNumberFormat="0" applyAlignment="0" applyProtection="0">
      <alignment vertical="center"/>
    </xf>
    <xf numFmtId="0" fontId="49" fillId="25" borderId="41" applyNumberFormat="0" applyAlignment="0" applyProtection="0"/>
    <xf numFmtId="0" fontId="59" fillId="15" borderId="45" applyNumberFormat="0" applyAlignment="0" applyProtection="0">
      <alignment vertical="center"/>
    </xf>
    <xf numFmtId="0" fontId="49" fillId="25" borderId="41" applyNumberFormat="0" applyAlignment="0" applyProtection="0"/>
    <xf numFmtId="0" fontId="59" fillId="15" borderId="45" applyNumberFormat="0" applyAlignment="0" applyProtection="0">
      <alignment vertical="center"/>
    </xf>
    <xf numFmtId="0" fontId="49" fillId="25" borderId="41" applyNumberFormat="0" applyAlignment="0" applyProtection="0"/>
    <xf numFmtId="0" fontId="53" fillId="21" borderId="0" applyNumberFormat="0" applyBorder="0" applyAlignment="0" applyProtection="0">
      <alignment vertical="center"/>
    </xf>
    <xf numFmtId="0" fontId="59" fillId="15" borderId="45" applyNumberFormat="0" applyAlignment="0" applyProtection="0">
      <alignment vertical="center"/>
    </xf>
    <xf numFmtId="0" fontId="49" fillId="25" borderId="41" applyNumberFormat="0" applyAlignment="0" applyProtection="0"/>
    <xf numFmtId="0" fontId="59" fillId="15" borderId="45" applyNumberFormat="0" applyAlignment="0" applyProtection="0">
      <alignment vertical="center"/>
    </xf>
    <xf numFmtId="0" fontId="49" fillId="25" borderId="41" applyNumberFormat="0" applyAlignment="0" applyProtection="0"/>
    <xf numFmtId="0" fontId="59" fillId="15" borderId="45" applyNumberFormat="0" applyAlignment="0" applyProtection="0">
      <alignment vertical="center"/>
    </xf>
    <xf numFmtId="0" fontId="49" fillId="25" borderId="41" applyNumberFormat="0" applyAlignment="0" applyProtection="0"/>
    <xf numFmtId="0" fontId="59" fillId="15" borderId="45" applyNumberFormat="0" applyAlignment="0" applyProtection="0">
      <alignment vertical="center"/>
    </xf>
    <xf numFmtId="0" fontId="49" fillId="25" borderId="41" applyNumberFormat="0" applyAlignment="0" applyProtection="0"/>
    <xf numFmtId="0" fontId="59" fillId="15" borderId="45" applyNumberFormat="0" applyAlignment="0" applyProtection="0">
      <alignment vertical="center"/>
    </xf>
    <xf numFmtId="0" fontId="49" fillId="25" borderId="41" applyNumberFormat="0" applyAlignment="0" applyProtection="0"/>
    <xf numFmtId="0" fontId="0" fillId="0" borderId="0">
      <alignment vertical="center"/>
    </xf>
    <xf numFmtId="0" fontId="59" fillId="15" borderId="45" applyNumberFormat="0" applyAlignment="0" applyProtection="0">
      <alignment vertical="center"/>
    </xf>
    <xf numFmtId="0" fontId="49" fillId="25" borderId="41" applyNumberFormat="0" applyAlignment="0" applyProtection="0"/>
    <xf numFmtId="0" fontId="43" fillId="0" borderId="0">
      <protection hidden="1"/>
    </xf>
    <xf numFmtId="0" fontId="59" fillId="15" borderId="45" applyNumberFormat="0" applyAlignment="0" applyProtection="0">
      <alignment vertical="center"/>
    </xf>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183" fontId="164" fillId="0" borderId="22" applyNumberFormat="0" applyFill="0" applyProtection="0">
      <alignment horizontal="center"/>
    </xf>
    <xf numFmtId="0" fontId="55" fillId="27" borderId="0" applyNumberFormat="0" applyBorder="0" applyAlignment="0" applyProtection="0">
      <alignment vertical="center"/>
    </xf>
    <xf numFmtId="0" fontId="59" fillId="15" borderId="45" applyNumberFormat="0" applyAlignment="0" applyProtection="0">
      <alignment vertical="center"/>
    </xf>
    <xf numFmtId="0" fontId="49" fillId="25" borderId="41" applyNumberFormat="0" applyAlignment="0" applyProtection="0"/>
    <xf numFmtId="0" fontId="59" fillId="15" borderId="45" applyNumberFormat="0" applyAlignment="0" applyProtection="0">
      <alignment vertical="center"/>
    </xf>
    <xf numFmtId="0" fontId="49" fillId="25" borderId="41" applyNumberFormat="0" applyAlignment="0" applyProtection="0"/>
    <xf numFmtId="0" fontId="41" fillId="20" borderId="44" applyNumberFormat="0" applyFont="0" applyAlignment="0" applyProtection="0">
      <alignment vertical="center"/>
    </xf>
    <xf numFmtId="0" fontId="49" fillId="25" borderId="41" applyNumberFormat="0" applyAlignment="0" applyProtection="0"/>
    <xf numFmtId="0" fontId="41" fillId="20" borderId="44" applyNumberFormat="0" applyFont="0" applyAlignment="0" applyProtection="0">
      <alignment vertical="center"/>
    </xf>
    <xf numFmtId="0" fontId="49" fillId="25" borderId="41" applyNumberFormat="0" applyAlignment="0" applyProtection="0"/>
    <xf numFmtId="0" fontId="41" fillId="20" borderId="44" applyNumberFormat="0" applyFont="0" applyAlignment="0" applyProtection="0">
      <alignment vertical="center"/>
    </xf>
    <xf numFmtId="0" fontId="49" fillId="25" borderId="41" applyNumberFormat="0" applyAlignment="0" applyProtection="0"/>
    <xf numFmtId="0" fontId="41" fillId="20" borderId="44" applyNumberFormat="0" applyFont="0" applyAlignment="0" applyProtection="0">
      <alignment vertical="center"/>
    </xf>
    <xf numFmtId="0" fontId="49" fillId="25" borderId="41" applyNumberFormat="0" applyAlignment="0" applyProtection="0"/>
    <xf numFmtId="0" fontId="60" fillId="20" borderId="44" applyNumberFormat="0" applyFont="0" applyAlignment="0" applyProtection="0"/>
    <xf numFmtId="0" fontId="41" fillId="20" borderId="44" applyNumberFormat="0" applyFont="0" applyAlignment="0" applyProtection="0">
      <alignment vertical="center"/>
    </xf>
    <xf numFmtId="0" fontId="49" fillId="25" borderId="41" applyNumberFormat="0" applyAlignment="0" applyProtection="0"/>
    <xf numFmtId="0" fontId="60" fillId="20" borderId="44" applyNumberFormat="0" applyFont="0" applyAlignment="0" applyProtection="0"/>
    <xf numFmtId="0" fontId="59" fillId="15" borderId="45" applyNumberFormat="0" applyAlignment="0" applyProtection="0">
      <alignment vertical="center"/>
    </xf>
    <xf numFmtId="0" fontId="41" fillId="20" borderId="44" applyNumberFormat="0" applyFont="0" applyAlignment="0" applyProtection="0">
      <alignment vertical="center"/>
    </xf>
    <xf numFmtId="0" fontId="49" fillId="25" borderId="41" applyNumberFormat="0" applyAlignment="0" applyProtection="0"/>
    <xf numFmtId="0" fontId="60" fillId="20" borderId="44" applyNumberFormat="0" applyFont="0" applyAlignment="0" applyProtection="0"/>
    <xf numFmtId="0" fontId="59" fillId="15" borderId="45" applyNumberFormat="0" applyAlignment="0" applyProtection="0">
      <alignment vertical="center"/>
    </xf>
    <xf numFmtId="0" fontId="41" fillId="20" borderId="44" applyNumberFormat="0" applyFont="0" applyAlignment="0" applyProtection="0">
      <alignment vertical="center"/>
    </xf>
    <xf numFmtId="0" fontId="49" fillId="25" borderId="41" applyNumberFormat="0" applyAlignment="0" applyProtection="0"/>
    <xf numFmtId="0" fontId="55" fillId="27" borderId="0" applyNumberFormat="0" applyBorder="0" applyAlignment="0" applyProtection="0">
      <alignment vertical="center"/>
    </xf>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59" fillId="15" borderId="45" applyNumberFormat="0" applyAlignment="0" applyProtection="0">
      <alignment vertical="center"/>
    </xf>
    <xf numFmtId="0" fontId="49" fillId="25" borderId="41" applyNumberFormat="0" applyAlignment="0" applyProtection="0"/>
    <xf numFmtId="0" fontId="59" fillId="15" borderId="45" applyNumberFormat="0" applyAlignment="0" applyProtection="0">
      <alignment vertical="center"/>
    </xf>
    <xf numFmtId="0" fontId="49" fillId="25" borderId="41" applyNumberFormat="0" applyAlignment="0" applyProtection="0"/>
    <xf numFmtId="0" fontId="41" fillId="20" borderId="44" applyNumberFormat="0" applyFont="0" applyAlignment="0" applyProtection="0">
      <alignment vertical="center"/>
    </xf>
    <xf numFmtId="0" fontId="49" fillId="25" borderId="41" applyNumberFormat="0" applyAlignment="0" applyProtection="0"/>
    <xf numFmtId="0" fontId="41" fillId="20" borderId="44" applyNumberFormat="0" applyFont="0" applyAlignment="0" applyProtection="0">
      <alignment vertical="center"/>
    </xf>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53" fillId="21" borderId="0" applyNumberFormat="0" applyBorder="0" applyAlignment="0" applyProtection="0">
      <alignment vertical="center"/>
    </xf>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55" fillId="27" borderId="0" applyNumberFormat="0" applyBorder="0" applyAlignment="0" applyProtection="0">
      <alignment vertical="center"/>
    </xf>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9" fontId="51" fillId="0" borderId="0" applyFont="0" applyFill="0" applyBorder="0" applyAlignment="0" applyProtection="0"/>
    <xf numFmtId="0" fontId="55" fillId="27" borderId="0" applyNumberFormat="0" applyBorder="0" applyAlignment="0" applyProtection="0">
      <alignment vertical="center"/>
    </xf>
    <xf numFmtId="0" fontId="49" fillId="25" borderId="41" applyNumberFormat="0" applyAlignment="0" applyProtection="0"/>
    <xf numFmtId="9" fontId="106" fillId="0" borderId="0" applyFont="0" applyFill="0" applyBorder="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9" fontId="106" fillId="0" borderId="0" applyFont="0" applyFill="0" applyBorder="0" applyAlignment="0" applyProtection="0"/>
    <xf numFmtId="0" fontId="49" fillId="25" borderId="41" applyNumberFormat="0" applyAlignment="0" applyProtection="0"/>
    <xf numFmtId="0" fontId="53" fillId="21" borderId="0" applyNumberFormat="0" applyBorder="0" applyAlignment="0" applyProtection="0">
      <alignment vertical="center"/>
    </xf>
    <xf numFmtId="0" fontId="49" fillId="25" borderId="41" applyNumberFormat="0" applyAlignment="0" applyProtection="0"/>
    <xf numFmtId="0" fontId="59" fillId="15" borderId="45" applyNumberFormat="0" applyAlignment="0" applyProtection="0">
      <alignment vertical="center"/>
    </xf>
    <xf numFmtId="0" fontId="49" fillId="25" borderId="41" applyNumberFormat="0" applyAlignment="0" applyProtection="0"/>
    <xf numFmtId="0" fontId="59" fillId="15" borderId="45" applyNumberFormat="0" applyAlignment="0" applyProtection="0">
      <alignment vertical="center"/>
    </xf>
    <xf numFmtId="0" fontId="49" fillId="25" borderId="41" applyNumberFormat="0" applyAlignment="0" applyProtection="0"/>
    <xf numFmtId="0" fontId="59" fillId="15" borderId="45" applyNumberFormat="0" applyAlignment="0" applyProtection="0">
      <alignment vertical="center"/>
    </xf>
    <xf numFmtId="0" fontId="49" fillId="25" borderId="41" applyNumberFormat="0" applyAlignment="0" applyProtection="0"/>
    <xf numFmtId="0" fontId="59" fillId="15" borderId="45" applyNumberFormat="0" applyAlignment="0" applyProtection="0">
      <alignment vertical="center"/>
    </xf>
    <xf numFmtId="0" fontId="49" fillId="25" borderId="41" applyNumberFormat="0" applyAlignment="0" applyProtection="0"/>
    <xf numFmtId="0" fontId="59" fillId="15" borderId="45" applyNumberFormat="0" applyAlignment="0" applyProtection="0">
      <alignment vertical="center"/>
    </xf>
    <xf numFmtId="0" fontId="49" fillId="25" borderId="41" applyNumberFormat="0" applyAlignment="0" applyProtection="0"/>
    <xf numFmtId="0" fontId="59" fillId="15" borderId="45" applyNumberFormat="0" applyAlignment="0" applyProtection="0">
      <alignment vertical="center"/>
    </xf>
    <xf numFmtId="0" fontId="49" fillId="25" borderId="41" applyNumberFormat="0" applyAlignment="0" applyProtection="0"/>
    <xf numFmtId="0" fontId="59" fillId="15" borderId="45" applyNumberFormat="0" applyAlignment="0" applyProtection="0">
      <alignment vertical="center"/>
    </xf>
    <xf numFmtId="0" fontId="49" fillId="25" borderId="41" applyNumberFormat="0" applyAlignment="0" applyProtection="0"/>
    <xf numFmtId="0" fontId="59" fillId="15" borderId="45" applyNumberFormat="0" applyAlignment="0" applyProtection="0">
      <alignment vertical="center"/>
    </xf>
    <xf numFmtId="0" fontId="49" fillId="25" borderId="41" applyNumberFormat="0" applyAlignment="0" applyProtection="0"/>
    <xf numFmtId="0" fontId="60" fillId="0" borderId="0"/>
    <xf numFmtId="0" fontId="59" fillId="15" borderId="45" applyNumberFormat="0" applyAlignment="0" applyProtection="0">
      <alignment vertical="center"/>
    </xf>
    <xf numFmtId="0" fontId="49" fillId="25" borderId="41" applyNumberFormat="0" applyAlignment="0" applyProtection="0"/>
    <xf numFmtId="0" fontId="0" fillId="0" borderId="0">
      <alignment vertical="center"/>
    </xf>
    <xf numFmtId="0" fontId="59" fillId="15" borderId="45" applyNumberFormat="0" applyAlignment="0" applyProtection="0">
      <alignment vertical="center"/>
    </xf>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53" fillId="21" borderId="0" applyNumberFormat="0" applyBorder="0" applyAlignment="0" applyProtection="0">
      <alignment vertical="center"/>
    </xf>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9" fontId="51" fillId="0" borderId="0" applyFont="0" applyFill="0" applyBorder="0" applyAlignment="0" applyProtection="0"/>
    <xf numFmtId="0" fontId="49" fillId="25" borderId="41" applyNumberFormat="0" applyAlignment="0" applyProtection="0"/>
    <xf numFmtId="9" fontId="106" fillId="0" borderId="0" applyFont="0" applyFill="0" applyBorder="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3" fillId="0" borderId="0"/>
    <xf numFmtId="0" fontId="49" fillId="25" borderId="41" applyNumberFormat="0" applyAlignment="0" applyProtection="0"/>
    <xf numFmtId="0" fontId="49" fillId="25" borderId="41" applyNumberFormat="0" applyAlignment="0" applyProtection="0"/>
    <xf numFmtId="9" fontId="106" fillId="0" borderId="0" applyFont="0" applyFill="0" applyBorder="0" applyAlignment="0" applyProtection="0"/>
    <xf numFmtId="0" fontId="49" fillId="25" borderId="41" applyNumberFormat="0" applyAlignment="0" applyProtection="0"/>
    <xf numFmtId="0" fontId="49" fillId="25" borderId="41" applyNumberFormat="0" applyAlignment="0" applyProtection="0"/>
    <xf numFmtId="0" fontId="59" fillId="15" borderId="45" applyNumberFormat="0" applyAlignment="0" applyProtection="0">
      <alignment vertical="center"/>
    </xf>
    <xf numFmtId="0" fontId="49" fillId="25" borderId="41" applyNumberFormat="0" applyAlignment="0" applyProtection="0"/>
    <xf numFmtId="0" fontId="59" fillId="15" borderId="45" applyNumberFormat="0" applyAlignment="0" applyProtection="0">
      <alignment vertical="center"/>
    </xf>
    <xf numFmtId="0" fontId="49" fillId="25" borderId="41" applyNumberFormat="0" applyAlignment="0" applyProtection="0"/>
    <xf numFmtId="0" fontId="59" fillId="15" borderId="45" applyNumberFormat="0" applyAlignment="0" applyProtection="0">
      <alignment vertical="center"/>
    </xf>
    <xf numFmtId="0" fontId="49" fillId="25" borderId="41" applyNumberFormat="0" applyAlignment="0" applyProtection="0"/>
    <xf numFmtId="0" fontId="59" fillId="15" borderId="45" applyNumberFormat="0" applyAlignment="0" applyProtection="0">
      <alignment vertical="center"/>
    </xf>
    <xf numFmtId="0" fontId="49" fillId="25" borderId="41" applyNumberFormat="0" applyAlignment="0" applyProtection="0"/>
    <xf numFmtId="0" fontId="59" fillId="15" borderId="45" applyNumberFormat="0" applyAlignment="0" applyProtection="0">
      <alignment vertical="center"/>
    </xf>
    <xf numFmtId="0" fontId="49" fillId="25" borderId="41" applyNumberFormat="0" applyAlignment="0" applyProtection="0"/>
    <xf numFmtId="0" fontId="55" fillId="27" borderId="0" applyNumberFormat="0" applyBorder="0" applyAlignment="0" applyProtection="0">
      <alignment vertical="center"/>
    </xf>
    <xf numFmtId="0" fontId="59" fillId="15" borderId="45" applyNumberFormat="0" applyAlignment="0" applyProtection="0">
      <alignment vertical="center"/>
    </xf>
    <xf numFmtId="0" fontId="49" fillId="25" borderId="41" applyNumberFormat="0" applyAlignment="0" applyProtection="0"/>
    <xf numFmtId="0" fontId="59" fillId="15" borderId="45" applyNumberFormat="0" applyAlignment="0" applyProtection="0">
      <alignment vertical="center"/>
    </xf>
    <xf numFmtId="0" fontId="49" fillId="25" borderId="41" applyNumberFormat="0" applyAlignment="0" applyProtection="0"/>
    <xf numFmtId="0" fontId="59" fillId="15" borderId="45" applyNumberFormat="0" applyAlignment="0" applyProtection="0">
      <alignment vertical="center"/>
    </xf>
    <xf numFmtId="0" fontId="49" fillId="25" borderId="41" applyNumberFormat="0" applyAlignment="0" applyProtection="0"/>
    <xf numFmtId="0" fontId="60" fillId="0" borderId="0"/>
    <xf numFmtId="0" fontId="59" fillId="15" borderId="45" applyNumberFormat="0" applyAlignment="0" applyProtection="0">
      <alignment vertical="center"/>
    </xf>
    <xf numFmtId="0" fontId="49" fillId="25" borderId="41" applyNumberFormat="0" applyAlignment="0" applyProtection="0"/>
    <xf numFmtId="0" fontId="60" fillId="0" borderId="0"/>
    <xf numFmtId="0" fontId="59" fillId="15" borderId="45" applyNumberFormat="0" applyAlignment="0" applyProtection="0">
      <alignment vertical="center"/>
    </xf>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59" fillId="15" borderId="45" applyNumberFormat="0" applyAlignment="0" applyProtection="0">
      <alignment vertical="center"/>
    </xf>
    <xf numFmtId="0" fontId="49" fillId="25" borderId="41" applyNumberFormat="0" applyAlignment="0" applyProtection="0"/>
    <xf numFmtId="0" fontId="59" fillId="15" borderId="45" applyNumberFormat="0" applyAlignment="0" applyProtection="0">
      <alignment vertical="center"/>
    </xf>
    <xf numFmtId="0" fontId="49" fillId="25" borderId="41" applyNumberFormat="0" applyAlignment="0" applyProtection="0"/>
    <xf numFmtId="0" fontId="59" fillId="15" borderId="45" applyNumberFormat="0" applyAlignment="0" applyProtection="0">
      <alignment vertical="center"/>
    </xf>
    <xf numFmtId="0" fontId="49" fillId="25" borderId="41" applyNumberFormat="0" applyAlignment="0" applyProtection="0"/>
    <xf numFmtId="0" fontId="59" fillId="15" borderId="45" applyNumberFormat="0" applyAlignment="0" applyProtection="0">
      <alignment vertical="center"/>
    </xf>
    <xf numFmtId="0" fontId="49" fillId="25" borderId="41" applyNumberFormat="0" applyAlignment="0" applyProtection="0"/>
    <xf numFmtId="0" fontId="59" fillId="15" borderId="45" applyNumberFormat="0" applyAlignment="0" applyProtection="0">
      <alignment vertical="center"/>
    </xf>
    <xf numFmtId="0" fontId="49" fillId="25" borderId="41" applyNumberFormat="0" applyAlignment="0" applyProtection="0"/>
    <xf numFmtId="0" fontId="59" fillId="15" borderId="45" applyNumberFormat="0" applyAlignment="0" applyProtection="0">
      <alignment vertical="center"/>
    </xf>
    <xf numFmtId="0" fontId="49" fillId="25" borderId="41" applyNumberFormat="0" applyAlignment="0" applyProtection="0"/>
    <xf numFmtId="0" fontId="59" fillId="15" borderId="45" applyNumberFormat="0" applyAlignment="0" applyProtection="0">
      <alignment vertical="center"/>
    </xf>
    <xf numFmtId="0" fontId="49" fillId="25" borderId="41" applyNumberFormat="0" applyAlignment="0" applyProtection="0"/>
    <xf numFmtId="0" fontId="59" fillId="15" borderId="45" applyNumberFormat="0" applyAlignment="0" applyProtection="0">
      <alignment vertical="center"/>
    </xf>
    <xf numFmtId="0" fontId="49" fillId="25" borderId="41" applyNumberFormat="0" applyAlignment="0" applyProtection="0"/>
    <xf numFmtId="0" fontId="60" fillId="0" borderId="0"/>
    <xf numFmtId="0" fontId="59" fillId="15" borderId="45" applyNumberFormat="0" applyAlignment="0" applyProtection="0">
      <alignment vertical="center"/>
    </xf>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53" fillId="21" borderId="0" applyNumberFormat="0" applyBorder="0" applyAlignment="0" applyProtection="0">
      <alignment vertical="center"/>
    </xf>
    <xf numFmtId="0" fontId="49" fillId="25" borderId="41" applyNumberFormat="0" applyAlignment="0" applyProtection="0"/>
    <xf numFmtId="0" fontId="49" fillId="25" borderId="41" applyNumberFormat="0" applyAlignment="0" applyProtection="0"/>
    <xf numFmtId="0" fontId="53" fillId="21" borderId="0" applyNumberFormat="0" applyBorder="0" applyAlignment="0" applyProtection="0">
      <alignment vertical="center"/>
    </xf>
    <xf numFmtId="0" fontId="49" fillId="25" borderId="41" applyNumberFormat="0" applyAlignment="0" applyProtection="0"/>
    <xf numFmtId="0" fontId="59" fillId="15" borderId="45" applyNumberFormat="0" applyAlignment="0" applyProtection="0">
      <alignment vertical="center"/>
    </xf>
    <xf numFmtId="0" fontId="49" fillId="25" borderId="41" applyNumberFormat="0" applyAlignment="0" applyProtection="0"/>
    <xf numFmtId="0" fontId="59" fillId="15" borderId="45" applyNumberFormat="0" applyAlignment="0" applyProtection="0">
      <alignment vertical="center"/>
    </xf>
    <xf numFmtId="0" fontId="49" fillId="25" borderId="41" applyNumberFormat="0" applyAlignment="0" applyProtection="0"/>
    <xf numFmtId="0" fontId="41" fillId="20" borderId="44" applyNumberFormat="0" applyFont="0" applyAlignment="0" applyProtection="0">
      <alignment vertical="center"/>
    </xf>
    <xf numFmtId="0" fontId="49" fillId="25" borderId="41" applyNumberFormat="0" applyAlignment="0" applyProtection="0"/>
    <xf numFmtId="0" fontId="41" fillId="20" borderId="44" applyNumberFormat="0" applyFont="0" applyAlignment="0" applyProtection="0">
      <alignment vertical="center"/>
    </xf>
    <xf numFmtId="0" fontId="49" fillId="25" borderId="41" applyNumberFormat="0" applyAlignment="0" applyProtection="0"/>
    <xf numFmtId="0" fontId="41" fillId="20" borderId="44" applyNumberFormat="0" applyFont="0" applyAlignment="0" applyProtection="0">
      <alignment vertical="center"/>
    </xf>
    <xf numFmtId="0" fontId="49" fillId="25" borderId="41" applyNumberFormat="0" applyAlignment="0" applyProtection="0"/>
    <xf numFmtId="0" fontId="41" fillId="20" borderId="44" applyNumberFormat="0" applyFont="0" applyAlignment="0" applyProtection="0">
      <alignment vertical="center"/>
    </xf>
    <xf numFmtId="0" fontId="49" fillId="25" borderId="41" applyNumberFormat="0" applyAlignment="0" applyProtection="0"/>
    <xf numFmtId="0" fontId="60" fillId="20" borderId="44" applyNumberFormat="0" applyFont="0" applyAlignment="0" applyProtection="0"/>
    <xf numFmtId="0" fontId="41" fillId="20" borderId="44" applyNumberFormat="0" applyFont="0" applyAlignment="0" applyProtection="0">
      <alignment vertical="center"/>
    </xf>
    <xf numFmtId="0" fontId="49" fillId="25" borderId="41" applyNumberFormat="0" applyAlignment="0" applyProtection="0"/>
    <xf numFmtId="0" fontId="60" fillId="20" borderId="44" applyNumberFormat="0" applyFont="0" applyAlignment="0" applyProtection="0"/>
    <xf numFmtId="0" fontId="59" fillId="15" borderId="45" applyNumberFormat="0" applyAlignment="0" applyProtection="0">
      <alignment vertical="center"/>
    </xf>
    <xf numFmtId="0" fontId="41" fillId="20" borderId="44" applyNumberFormat="0" applyFont="0" applyAlignment="0" applyProtection="0">
      <alignment vertical="center"/>
    </xf>
    <xf numFmtId="0" fontId="49" fillId="25" borderId="41" applyNumberFormat="0" applyAlignment="0" applyProtection="0"/>
    <xf numFmtId="0" fontId="60" fillId="20" borderId="44" applyNumberFormat="0" applyFont="0" applyAlignment="0" applyProtection="0"/>
    <xf numFmtId="0" fontId="59" fillId="15" borderId="45" applyNumberFormat="0" applyAlignment="0" applyProtection="0">
      <alignment vertical="center"/>
    </xf>
    <xf numFmtId="0" fontId="41" fillId="20" borderId="44" applyNumberFormat="0" applyFont="0" applyAlignment="0" applyProtection="0">
      <alignment vertical="center"/>
    </xf>
    <xf numFmtId="0" fontId="49" fillId="25" borderId="41" applyNumberFormat="0" applyAlignment="0" applyProtection="0"/>
    <xf numFmtId="0" fontId="41" fillId="20" borderId="44" applyNumberFormat="0" applyFont="0" applyAlignment="0" applyProtection="0">
      <alignment vertical="center"/>
    </xf>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59" fillId="15" borderId="45" applyNumberFormat="0" applyAlignment="0" applyProtection="0">
      <alignment vertical="center"/>
    </xf>
    <xf numFmtId="0" fontId="49" fillId="25" borderId="41" applyNumberFormat="0" applyAlignment="0" applyProtection="0"/>
    <xf numFmtId="0" fontId="59" fillId="15" borderId="45" applyNumberFormat="0" applyAlignment="0" applyProtection="0">
      <alignment vertical="center"/>
    </xf>
    <xf numFmtId="0" fontId="49" fillId="25" borderId="41" applyNumberFormat="0" applyAlignment="0" applyProtection="0"/>
    <xf numFmtId="0" fontId="41" fillId="20" borderId="44" applyNumberFormat="0" applyFont="0" applyAlignment="0" applyProtection="0">
      <alignment vertical="center"/>
    </xf>
    <xf numFmtId="0" fontId="49" fillId="25" borderId="41" applyNumberFormat="0" applyAlignment="0" applyProtection="0"/>
    <xf numFmtId="43" fontId="0" fillId="0" borderId="0" applyFont="0" applyFill="0" applyBorder="0" applyAlignment="0" applyProtection="0">
      <alignment vertical="center"/>
    </xf>
    <xf numFmtId="0" fontId="60" fillId="20" borderId="44" applyNumberFormat="0" applyFont="0" applyAlignment="0" applyProtection="0"/>
    <xf numFmtId="0" fontId="41" fillId="20" borderId="44" applyNumberFormat="0" applyFont="0" applyAlignment="0" applyProtection="0">
      <alignment vertical="center"/>
    </xf>
    <xf numFmtId="0" fontId="49" fillId="25" borderId="41" applyNumberFormat="0" applyAlignment="0" applyProtection="0"/>
    <xf numFmtId="0" fontId="49" fillId="25" borderId="41" applyNumberFormat="0" applyAlignment="0" applyProtection="0"/>
    <xf numFmtId="0" fontId="60" fillId="20" borderId="44" applyNumberFormat="0" applyFont="0" applyAlignment="0" applyProtection="0"/>
    <xf numFmtId="0" fontId="49" fillId="25" borderId="41" applyNumberFormat="0" applyAlignment="0" applyProtection="0"/>
    <xf numFmtId="0" fontId="60" fillId="20" borderId="44" applyNumberFormat="0" applyFont="0" applyAlignment="0" applyProtection="0"/>
    <xf numFmtId="0" fontId="49" fillId="25" borderId="41" applyNumberFormat="0" applyAlignment="0" applyProtection="0"/>
    <xf numFmtId="0" fontId="60" fillId="20" borderId="44" applyNumberFormat="0" applyFon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55" fillId="27" borderId="0" applyNumberFormat="0" applyBorder="0" applyAlignment="0" applyProtection="0">
      <alignment vertical="center"/>
    </xf>
    <xf numFmtId="0" fontId="49" fillId="25" borderId="41" applyNumberFormat="0" applyAlignment="0" applyProtection="0"/>
    <xf numFmtId="0" fontId="49" fillId="25" borderId="41" applyNumberFormat="0" applyAlignment="0" applyProtection="0"/>
    <xf numFmtId="0" fontId="60" fillId="20" borderId="44" applyNumberFormat="0" applyFont="0" applyAlignment="0" applyProtection="0"/>
    <xf numFmtId="0" fontId="49" fillId="25" borderId="41" applyNumberFormat="0" applyAlignment="0" applyProtection="0"/>
    <xf numFmtId="0" fontId="39" fillId="15" borderId="41" applyNumberFormat="0" applyAlignment="0" applyProtection="0">
      <alignment vertical="center"/>
    </xf>
    <xf numFmtId="0" fontId="39" fillId="15" borderId="41" applyNumberFormat="0" applyAlignment="0" applyProtection="0">
      <alignment vertical="center"/>
    </xf>
    <xf numFmtId="0" fontId="49" fillId="25" borderId="41" applyNumberFormat="0" applyAlignment="0" applyProtection="0"/>
    <xf numFmtId="0" fontId="0" fillId="0" borderId="0">
      <alignment vertical="center"/>
    </xf>
    <xf numFmtId="0" fontId="0" fillId="0" borderId="0">
      <alignment vertical="center"/>
    </xf>
    <xf numFmtId="0" fontId="39" fillId="15" borderId="41" applyNumberFormat="0" applyAlignment="0" applyProtection="0">
      <alignment vertical="center"/>
    </xf>
    <xf numFmtId="0" fontId="49" fillId="25" borderId="41" applyNumberFormat="0" applyAlignment="0" applyProtection="0"/>
    <xf numFmtId="0" fontId="0" fillId="0" borderId="0">
      <alignment vertical="center"/>
    </xf>
    <xf numFmtId="0" fontId="0" fillId="0" borderId="0">
      <alignment vertical="center"/>
    </xf>
    <xf numFmtId="0" fontId="39" fillId="15" borderId="41" applyNumberFormat="0" applyAlignment="0" applyProtection="0">
      <alignment vertical="center"/>
    </xf>
    <xf numFmtId="0" fontId="49" fillId="25" borderId="41" applyNumberFormat="0" applyAlignment="0" applyProtection="0"/>
    <xf numFmtId="0" fontId="39" fillId="15" borderId="41" applyNumberFormat="0" applyAlignment="0" applyProtection="0">
      <alignment vertical="center"/>
    </xf>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60" fillId="20" borderId="44" applyNumberFormat="0" applyFont="0" applyAlignment="0" applyProtection="0"/>
    <xf numFmtId="0" fontId="49" fillId="25" borderId="41" applyNumberFormat="0" applyAlignment="0" applyProtection="0"/>
    <xf numFmtId="0" fontId="39" fillId="15" borderId="41" applyNumberFormat="0" applyAlignment="0" applyProtection="0">
      <alignment vertical="center"/>
    </xf>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53" fillId="21" borderId="0" applyNumberFormat="0" applyBorder="0" applyAlignment="0" applyProtection="0">
      <alignment vertical="center"/>
    </xf>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59" fillId="15" borderId="45" applyNumberFormat="0" applyAlignment="0" applyProtection="0">
      <alignment vertical="center"/>
    </xf>
    <xf numFmtId="0" fontId="49" fillId="25" borderId="41" applyNumberFormat="0" applyAlignment="0" applyProtection="0"/>
    <xf numFmtId="0" fontId="55" fillId="27" borderId="0" applyNumberFormat="0" applyBorder="0" applyAlignment="0" applyProtection="0">
      <alignment vertical="center"/>
    </xf>
    <xf numFmtId="0" fontId="59" fillId="15" borderId="45" applyNumberFormat="0" applyAlignment="0" applyProtection="0">
      <alignment vertical="center"/>
    </xf>
    <xf numFmtId="0" fontId="49" fillId="25" borderId="41" applyNumberFormat="0" applyAlignment="0" applyProtection="0"/>
    <xf numFmtId="0" fontId="59" fillId="15" borderId="45" applyNumberFormat="0" applyAlignment="0" applyProtection="0">
      <alignment vertical="center"/>
    </xf>
    <xf numFmtId="0" fontId="49" fillId="25" borderId="41" applyNumberFormat="0" applyAlignment="0" applyProtection="0"/>
    <xf numFmtId="0" fontId="59" fillId="15" borderId="45" applyNumberFormat="0" applyAlignment="0" applyProtection="0">
      <alignment vertical="center"/>
    </xf>
    <xf numFmtId="0" fontId="49" fillId="25" borderId="41" applyNumberFormat="0" applyAlignment="0" applyProtection="0"/>
    <xf numFmtId="0" fontId="59" fillId="15" borderId="45" applyNumberFormat="0" applyAlignment="0" applyProtection="0">
      <alignment vertical="center"/>
    </xf>
    <xf numFmtId="0" fontId="49" fillId="25" borderId="41" applyNumberFormat="0" applyAlignment="0" applyProtection="0"/>
    <xf numFmtId="0" fontId="59" fillId="15" borderId="45" applyNumberFormat="0" applyAlignment="0" applyProtection="0">
      <alignment vertical="center"/>
    </xf>
    <xf numFmtId="0" fontId="49" fillId="25" borderId="41" applyNumberFormat="0" applyAlignment="0" applyProtection="0"/>
    <xf numFmtId="0" fontId="59" fillId="15" borderId="45" applyNumberFormat="0" applyAlignment="0" applyProtection="0">
      <alignment vertical="center"/>
    </xf>
    <xf numFmtId="0" fontId="49" fillId="25" borderId="41" applyNumberFormat="0" applyAlignment="0" applyProtection="0"/>
    <xf numFmtId="0" fontId="59" fillId="15" borderId="45" applyNumberFormat="0" applyAlignment="0" applyProtection="0">
      <alignment vertical="center"/>
    </xf>
    <xf numFmtId="0" fontId="49" fillId="25" borderId="41" applyNumberFormat="0" applyAlignment="0" applyProtection="0"/>
    <xf numFmtId="0" fontId="53" fillId="21" borderId="0" applyNumberFormat="0" applyBorder="0" applyAlignment="0" applyProtection="0">
      <alignment vertical="center"/>
    </xf>
    <xf numFmtId="0" fontId="0" fillId="0" borderId="0">
      <alignment vertical="center"/>
    </xf>
    <xf numFmtId="0" fontId="59" fillId="15" borderId="45" applyNumberFormat="0" applyAlignment="0" applyProtection="0">
      <alignment vertical="center"/>
    </xf>
    <xf numFmtId="0" fontId="49" fillId="25" borderId="41" applyNumberFormat="0" applyAlignment="0" applyProtection="0"/>
    <xf numFmtId="0" fontId="0" fillId="0" borderId="0">
      <alignment vertical="center"/>
    </xf>
    <xf numFmtId="0" fontId="59" fillId="15" borderId="45" applyNumberFormat="0" applyAlignment="0" applyProtection="0">
      <alignment vertical="center"/>
    </xf>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53" fillId="21" borderId="0" applyNumberFormat="0" applyBorder="0" applyAlignment="0" applyProtection="0">
      <alignment vertical="center"/>
    </xf>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39" fillId="15" borderId="41" applyNumberFormat="0" applyAlignment="0" applyProtection="0">
      <alignment vertical="center"/>
    </xf>
    <xf numFmtId="0" fontId="49" fillId="25" borderId="41" applyNumberFormat="0" applyAlignment="0" applyProtection="0"/>
    <xf numFmtId="0" fontId="0" fillId="0" borderId="0">
      <alignment vertical="center"/>
    </xf>
    <xf numFmtId="0" fontId="0" fillId="0" borderId="0">
      <alignment vertical="center"/>
    </xf>
    <xf numFmtId="0" fontId="39" fillId="15" borderId="41" applyNumberFormat="0" applyAlignment="0" applyProtection="0">
      <alignment vertical="center"/>
    </xf>
    <xf numFmtId="0" fontId="49" fillId="25" borderId="41" applyNumberFormat="0" applyAlignment="0" applyProtection="0"/>
    <xf numFmtId="0" fontId="0" fillId="0" borderId="0">
      <alignment vertical="center"/>
    </xf>
    <xf numFmtId="0" fontId="0" fillId="0" borderId="0">
      <alignment vertical="center"/>
    </xf>
    <xf numFmtId="0" fontId="39" fillId="15" borderId="41" applyNumberFormat="0" applyAlignment="0" applyProtection="0">
      <alignment vertical="center"/>
    </xf>
    <xf numFmtId="0" fontId="49" fillId="25" borderId="41" applyNumberFormat="0" applyAlignment="0" applyProtection="0"/>
    <xf numFmtId="0" fontId="39" fillId="15" borderId="41" applyNumberFormat="0" applyAlignment="0" applyProtection="0">
      <alignment vertical="center"/>
    </xf>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55" fillId="27" borderId="0" applyNumberFormat="0" applyBorder="0" applyAlignment="0" applyProtection="0">
      <alignment vertical="center"/>
    </xf>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59" fillId="15" borderId="45" applyNumberFormat="0" applyAlignment="0" applyProtection="0">
      <alignment vertical="center"/>
    </xf>
    <xf numFmtId="0" fontId="49" fillId="25" borderId="41" applyNumberFormat="0" applyAlignment="0" applyProtection="0"/>
    <xf numFmtId="0" fontId="59" fillId="15" borderId="45" applyNumberFormat="0" applyAlignment="0" applyProtection="0">
      <alignment vertical="center"/>
    </xf>
    <xf numFmtId="0" fontId="49" fillId="25" borderId="41" applyNumberFormat="0" applyAlignment="0" applyProtection="0"/>
    <xf numFmtId="0" fontId="59" fillId="15" borderId="45" applyNumberFormat="0" applyAlignment="0" applyProtection="0">
      <alignment vertical="center"/>
    </xf>
    <xf numFmtId="0" fontId="49" fillId="25" borderId="41" applyNumberFormat="0" applyAlignment="0" applyProtection="0"/>
    <xf numFmtId="0" fontId="59" fillId="15" borderId="45" applyNumberFormat="0" applyAlignment="0" applyProtection="0">
      <alignment vertical="center"/>
    </xf>
    <xf numFmtId="0" fontId="49" fillId="25" borderId="41" applyNumberFormat="0" applyAlignment="0" applyProtection="0"/>
    <xf numFmtId="0" fontId="59" fillId="15" borderId="45" applyNumberFormat="0" applyAlignment="0" applyProtection="0">
      <alignment vertical="center"/>
    </xf>
    <xf numFmtId="0" fontId="49" fillId="25" borderId="41" applyNumberFormat="0" applyAlignment="0" applyProtection="0"/>
    <xf numFmtId="0" fontId="59" fillId="15" borderId="45" applyNumberFormat="0" applyAlignment="0" applyProtection="0">
      <alignment vertical="center"/>
    </xf>
    <xf numFmtId="0" fontId="49" fillId="25" borderId="41" applyNumberFormat="0" applyAlignment="0" applyProtection="0"/>
    <xf numFmtId="0" fontId="59" fillId="15" borderId="45" applyNumberFormat="0" applyAlignment="0" applyProtection="0">
      <alignment vertical="center"/>
    </xf>
    <xf numFmtId="0" fontId="49" fillId="25" borderId="41" applyNumberFormat="0" applyAlignment="0" applyProtection="0"/>
    <xf numFmtId="43" fontId="0" fillId="0" borderId="0" applyFont="0" applyFill="0" applyBorder="0" applyAlignment="0" applyProtection="0">
      <alignment vertical="center"/>
    </xf>
    <xf numFmtId="0" fontId="59" fillId="15" borderId="45" applyNumberFormat="0" applyAlignment="0" applyProtection="0">
      <alignment vertical="center"/>
    </xf>
    <xf numFmtId="0" fontId="49" fillId="25" borderId="41" applyNumberFormat="0" applyAlignment="0" applyProtection="0"/>
    <xf numFmtId="0" fontId="60" fillId="0" borderId="0"/>
    <xf numFmtId="0" fontId="59" fillId="15" borderId="45" applyNumberFormat="0" applyAlignment="0" applyProtection="0">
      <alignment vertical="center"/>
    </xf>
    <xf numFmtId="0" fontId="49" fillId="25" borderId="41" applyNumberFormat="0" applyAlignment="0" applyProtection="0"/>
    <xf numFmtId="0" fontId="0" fillId="0" borderId="0">
      <alignment vertical="center"/>
    </xf>
    <xf numFmtId="0" fontId="59" fillId="15" borderId="45" applyNumberFormat="0" applyAlignment="0" applyProtection="0">
      <alignment vertical="center"/>
    </xf>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43" fontId="0" fillId="0" borderId="0" applyFont="0" applyFill="0" applyBorder="0" applyAlignment="0" applyProtection="0">
      <alignment vertical="center"/>
    </xf>
    <xf numFmtId="0" fontId="49" fillId="25" borderId="41" applyNumberFormat="0" applyAlignment="0" applyProtection="0"/>
    <xf numFmtId="0" fontId="0" fillId="0" borderId="0">
      <alignment vertical="center"/>
    </xf>
    <xf numFmtId="0" fontId="0" fillId="0" borderId="0">
      <alignment vertical="center"/>
    </xf>
    <xf numFmtId="0" fontId="49" fillId="25" borderId="41" applyNumberFormat="0" applyAlignment="0" applyProtection="0"/>
    <xf numFmtId="0" fontId="0" fillId="0" borderId="0">
      <alignment vertical="center"/>
    </xf>
    <xf numFmtId="0" fontId="0" fillId="0" borderId="0">
      <alignment vertical="center"/>
    </xf>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246" fontId="43" fillId="0" borderId="0" applyFont="0" applyFill="0" applyBorder="0" applyAlignment="0" applyProtection="0"/>
    <xf numFmtId="43" fontId="0" fillId="0" borderId="0" applyFont="0" applyFill="0" applyBorder="0" applyAlignment="0" applyProtection="0">
      <alignment vertical="center"/>
    </xf>
    <xf numFmtId="0" fontId="49" fillId="25" borderId="41" applyNumberFormat="0" applyAlignment="0" applyProtection="0"/>
    <xf numFmtId="246" fontId="43" fillId="0" borderId="0" applyFont="0" applyFill="0" applyBorder="0" applyAlignment="0" applyProtection="0"/>
    <xf numFmtId="0" fontId="49" fillId="25" borderId="41" applyNumberFormat="0" applyAlignment="0" applyProtection="0"/>
    <xf numFmtId="43" fontId="106" fillId="0" borderId="0" applyFont="0" applyFill="0" applyBorder="0" applyAlignment="0" applyProtection="0">
      <alignment vertical="center"/>
    </xf>
    <xf numFmtId="0" fontId="49" fillId="25" borderId="41" applyNumberFormat="0" applyAlignment="0" applyProtection="0"/>
    <xf numFmtId="0" fontId="49" fillId="25" borderId="41" applyNumberFormat="0" applyAlignment="0" applyProtection="0"/>
    <xf numFmtId="0" fontId="59" fillId="15" borderId="45" applyNumberFormat="0" applyAlignment="0" applyProtection="0">
      <alignment vertical="center"/>
    </xf>
    <xf numFmtId="0" fontId="49" fillId="25" borderId="41" applyNumberFormat="0" applyAlignment="0" applyProtection="0"/>
    <xf numFmtId="43" fontId="0" fillId="0" borderId="0" applyFont="0" applyFill="0" applyBorder="0" applyAlignment="0" applyProtection="0">
      <alignment vertical="center"/>
    </xf>
    <xf numFmtId="43" fontId="0" fillId="0" borderId="0" applyFont="0" applyFill="0" applyBorder="0" applyAlignment="0" applyProtection="0">
      <alignment vertical="center"/>
    </xf>
    <xf numFmtId="0" fontId="59" fillId="15" borderId="45" applyNumberFormat="0" applyAlignment="0" applyProtection="0">
      <alignment vertical="center"/>
    </xf>
    <xf numFmtId="0" fontId="49" fillId="25" borderId="41" applyNumberFormat="0" applyAlignment="0" applyProtection="0"/>
    <xf numFmtId="0" fontId="59" fillId="15" borderId="45" applyNumberFormat="0" applyAlignment="0" applyProtection="0">
      <alignment vertical="center"/>
    </xf>
    <xf numFmtId="0" fontId="49" fillId="25" borderId="41" applyNumberFormat="0" applyAlignment="0" applyProtection="0"/>
    <xf numFmtId="0" fontId="0" fillId="0" borderId="0">
      <alignment vertical="center"/>
    </xf>
    <xf numFmtId="0" fontId="59" fillId="15" borderId="45" applyNumberFormat="0" applyAlignment="0" applyProtection="0">
      <alignment vertical="center"/>
    </xf>
    <xf numFmtId="0" fontId="49" fillId="25" borderId="41" applyNumberFormat="0" applyAlignment="0" applyProtection="0"/>
    <xf numFmtId="0" fontId="0" fillId="0" borderId="0">
      <alignment vertical="center"/>
    </xf>
    <xf numFmtId="0" fontId="59" fillId="15" borderId="45" applyNumberFormat="0" applyAlignment="0" applyProtection="0">
      <alignment vertical="center"/>
    </xf>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53" fillId="21" borderId="0" applyNumberFormat="0" applyBorder="0" applyAlignment="0" applyProtection="0">
      <alignment vertical="center"/>
    </xf>
    <xf numFmtId="0" fontId="59" fillId="15" borderId="45" applyNumberFormat="0" applyAlignment="0" applyProtection="0">
      <alignment vertical="center"/>
    </xf>
    <xf numFmtId="0" fontId="49" fillId="25" borderId="41" applyNumberFormat="0" applyAlignment="0" applyProtection="0"/>
    <xf numFmtId="0" fontId="55" fillId="27" borderId="0" applyNumberFormat="0" applyBorder="0" applyAlignment="0" applyProtection="0">
      <alignment vertical="center"/>
    </xf>
    <xf numFmtId="0" fontId="59" fillId="15" borderId="45" applyNumberFormat="0" applyAlignment="0" applyProtection="0">
      <alignment vertical="center"/>
    </xf>
    <xf numFmtId="0" fontId="49" fillId="25" borderId="41" applyNumberFormat="0" applyAlignment="0" applyProtection="0"/>
    <xf numFmtId="0" fontId="49" fillId="25" borderId="41" applyNumberFormat="0" applyAlignment="0" applyProtection="0"/>
    <xf numFmtId="0" fontId="205" fillId="0" borderId="51" applyNumberFormat="0" applyFill="0" applyAlignment="0" applyProtection="0">
      <alignment vertical="center"/>
    </xf>
    <xf numFmtId="0" fontId="49" fillId="25" borderId="41" applyNumberFormat="0" applyAlignment="0" applyProtection="0"/>
    <xf numFmtId="0" fontId="205" fillId="0" borderId="51" applyNumberFormat="0" applyFill="0" applyAlignment="0" applyProtection="0">
      <alignment vertical="center"/>
    </xf>
    <xf numFmtId="0" fontId="49" fillId="25" borderId="41" applyNumberFormat="0" applyAlignment="0" applyProtection="0"/>
    <xf numFmtId="0" fontId="205" fillId="0" borderId="51" applyNumberFormat="0" applyFill="0" applyAlignment="0" applyProtection="0">
      <alignment vertical="center"/>
    </xf>
    <xf numFmtId="0" fontId="49" fillId="25" borderId="41" applyNumberFormat="0" applyAlignment="0" applyProtection="0"/>
    <xf numFmtId="0" fontId="60" fillId="20" borderId="44" applyNumberFormat="0" applyFont="0" applyAlignment="0" applyProtection="0"/>
    <xf numFmtId="0" fontId="53" fillId="21" borderId="0" applyNumberFormat="0" applyBorder="0" applyAlignment="0" applyProtection="0">
      <alignment vertical="center"/>
    </xf>
    <xf numFmtId="0" fontId="205" fillId="0" borderId="51" applyNumberFormat="0" applyFill="0" applyAlignment="0" applyProtection="0">
      <alignment vertical="center"/>
    </xf>
    <xf numFmtId="0" fontId="49" fillId="25" borderId="41" applyNumberFormat="0" applyAlignment="0" applyProtection="0"/>
    <xf numFmtId="0" fontId="60" fillId="20" borderId="44" applyNumberFormat="0" applyFont="0" applyAlignment="0" applyProtection="0"/>
    <xf numFmtId="0" fontId="59" fillId="15" borderId="45" applyNumberFormat="0" applyAlignment="0" applyProtection="0">
      <alignment vertical="center"/>
    </xf>
    <xf numFmtId="0" fontId="49" fillId="25" borderId="41" applyNumberFormat="0" applyAlignment="0" applyProtection="0"/>
    <xf numFmtId="0" fontId="60" fillId="20" borderId="44" applyNumberFormat="0" applyFont="0" applyAlignment="0" applyProtection="0"/>
    <xf numFmtId="0" fontId="59" fillId="15" borderId="45" applyNumberFormat="0" applyAlignment="0" applyProtection="0">
      <alignment vertical="center"/>
    </xf>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59" fillId="15" borderId="45" applyNumberFormat="0" applyAlignment="0" applyProtection="0">
      <alignment vertical="center"/>
    </xf>
    <xf numFmtId="0" fontId="49" fillId="25" borderId="41" applyNumberFormat="0" applyAlignment="0" applyProtection="0"/>
    <xf numFmtId="0" fontId="59" fillId="15" borderId="45" applyNumberFormat="0" applyAlignment="0" applyProtection="0">
      <alignment vertical="center"/>
    </xf>
    <xf numFmtId="0" fontId="49" fillId="25" borderId="41" applyNumberFormat="0" applyAlignment="0" applyProtection="0"/>
    <xf numFmtId="0" fontId="53" fillId="21" borderId="0" applyNumberFormat="0" applyBorder="0" applyAlignment="0" applyProtection="0">
      <alignment vertical="center"/>
    </xf>
    <xf numFmtId="0" fontId="49" fillId="25" borderId="41" applyNumberFormat="0" applyAlignment="0" applyProtection="0"/>
    <xf numFmtId="179" fontId="43" fillId="0" borderId="0" applyFont="0" applyFill="0" applyBorder="0" applyAlignment="0" applyProtection="0"/>
    <xf numFmtId="0" fontId="49" fillId="25" borderId="41" applyNumberFormat="0" applyAlignment="0" applyProtection="0"/>
    <xf numFmtId="0" fontId="49" fillId="25" borderId="41" applyNumberFormat="0" applyAlignment="0" applyProtection="0"/>
    <xf numFmtId="0" fontId="60" fillId="20" borderId="44" applyNumberFormat="0" applyFont="0" applyAlignment="0" applyProtection="0"/>
    <xf numFmtId="0" fontId="49" fillId="25" borderId="41" applyNumberFormat="0" applyAlignment="0" applyProtection="0"/>
    <xf numFmtId="0" fontId="60" fillId="20" borderId="44" applyNumberFormat="0" applyFont="0" applyAlignment="0" applyProtection="0"/>
    <xf numFmtId="0" fontId="49" fillId="25" borderId="41" applyNumberFormat="0" applyAlignment="0" applyProtection="0"/>
    <xf numFmtId="0" fontId="60" fillId="20" borderId="44" applyNumberFormat="0" applyFon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129" fillId="21" borderId="0" applyNumberFormat="0" applyBorder="0" applyAlignment="0" applyProtection="0">
      <alignment vertical="center"/>
    </xf>
    <xf numFmtId="0" fontId="49" fillId="25" borderId="41" applyNumberFormat="0" applyAlignment="0" applyProtection="0"/>
    <xf numFmtId="0" fontId="49" fillId="25" borderId="41" applyNumberFormat="0" applyAlignment="0" applyProtection="0"/>
    <xf numFmtId="0" fontId="55" fillId="27" borderId="0" applyNumberFormat="0" applyBorder="0" applyAlignment="0" applyProtection="0">
      <alignment vertical="center"/>
    </xf>
    <xf numFmtId="0" fontId="39" fillId="15" borderId="41" applyNumberFormat="0" applyAlignment="0" applyProtection="0">
      <alignment vertical="center"/>
    </xf>
    <xf numFmtId="0" fontId="49" fillId="25" borderId="41" applyNumberFormat="0" applyAlignment="0" applyProtection="0"/>
    <xf numFmtId="0" fontId="55" fillId="27" borderId="0" applyNumberFormat="0" applyBorder="0" applyAlignment="0" applyProtection="0">
      <alignment vertical="center"/>
    </xf>
    <xf numFmtId="0" fontId="49" fillId="25" borderId="41" applyNumberFormat="0" applyAlignment="0" applyProtection="0"/>
    <xf numFmtId="0" fontId="55" fillId="27" borderId="0" applyNumberFormat="0" applyBorder="0" applyAlignment="0" applyProtection="0">
      <alignment vertical="center"/>
    </xf>
    <xf numFmtId="0" fontId="49" fillId="25" borderId="41" applyNumberFormat="0" applyAlignment="0" applyProtection="0"/>
    <xf numFmtId="0" fontId="55" fillId="27" borderId="0" applyNumberFormat="0" applyBorder="0" applyAlignment="0" applyProtection="0">
      <alignment vertical="center"/>
    </xf>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39" fillId="15" borderId="41" applyNumberFormat="0" applyAlignment="0" applyProtection="0">
      <alignment vertical="center"/>
    </xf>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119" fillId="27" borderId="0" applyNumberFormat="0" applyBorder="0" applyAlignment="0" applyProtection="0">
      <alignment vertical="center"/>
    </xf>
    <xf numFmtId="0" fontId="49" fillId="25" borderId="41" applyNumberFormat="0" applyAlignment="0" applyProtection="0"/>
    <xf numFmtId="0" fontId="119" fillId="27" borderId="0" applyNumberFormat="0" applyBorder="0" applyAlignment="0" applyProtection="0">
      <alignment vertical="center"/>
    </xf>
    <xf numFmtId="0" fontId="49" fillId="25" borderId="41" applyNumberFormat="0" applyAlignment="0" applyProtection="0"/>
    <xf numFmtId="0" fontId="119" fillId="27" borderId="0" applyNumberFormat="0" applyBorder="0" applyAlignment="0" applyProtection="0">
      <alignment vertical="center"/>
    </xf>
    <xf numFmtId="0" fontId="49" fillId="25" borderId="41" applyNumberFormat="0" applyAlignment="0" applyProtection="0"/>
    <xf numFmtId="0" fontId="119" fillId="27" borderId="0" applyNumberFormat="0" applyBorder="0" applyAlignment="0" applyProtection="0">
      <alignment vertical="center"/>
    </xf>
    <xf numFmtId="0" fontId="49" fillId="25" borderId="41" applyNumberFormat="0" applyAlignment="0" applyProtection="0"/>
    <xf numFmtId="0" fontId="119" fillId="27" borderId="0" applyNumberFormat="0" applyBorder="0" applyAlignment="0" applyProtection="0">
      <alignment vertical="center"/>
    </xf>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0" fillId="0" borderId="0">
      <alignment vertical="center"/>
    </xf>
    <xf numFmtId="0" fontId="0" fillId="0" borderId="0">
      <alignment vertical="center"/>
    </xf>
    <xf numFmtId="0" fontId="0" fillId="0" borderId="0">
      <alignment vertical="center"/>
    </xf>
    <xf numFmtId="0" fontId="49" fillId="25" borderId="41" applyNumberFormat="0" applyAlignment="0" applyProtection="0"/>
    <xf numFmtId="0" fontId="41" fillId="0" borderId="0">
      <alignment vertical="center"/>
    </xf>
    <xf numFmtId="0" fontId="41" fillId="0" borderId="0">
      <alignment vertical="center"/>
    </xf>
    <xf numFmtId="0" fontId="0" fillId="0" borderId="0">
      <alignment vertical="center"/>
    </xf>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55" fillId="27" borderId="0" applyNumberFormat="0" applyBorder="0" applyAlignment="0" applyProtection="0">
      <alignment vertical="center"/>
    </xf>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43" fontId="137" fillId="0" borderId="66"/>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69" fillId="0" borderId="5"/>
    <xf numFmtId="0" fontId="49" fillId="25" borderId="41" applyNumberFormat="0" applyAlignment="0" applyProtection="0"/>
    <xf numFmtId="0" fontId="69" fillId="0" borderId="5"/>
    <xf numFmtId="0" fontId="49" fillId="25" borderId="41" applyNumberFormat="0" applyAlignment="0" applyProtection="0"/>
    <xf numFmtId="0" fontId="69" fillId="0" borderId="5"/>
    <xf numFmtId="0" fontId="49" fillId="25" borderId="41" applyNumberFormat="0" applyAlignment="0" applyProtection="0"/>
    <xf numFmtId="0" fontId="69" fillId="0" borderId="5"/>
    <xf numFmtId="0" fontId="49" fillId="25" borderId="41" applyNumberFormat="0" applyAlignment="0" applyProtection="0"/>
    <xf numFmtId="0" fontId="69" fillId="0" borderId="5"/>
    <xf numFmtId="0" fontId="49" fillId="25" borderId="41" applyNumberFormat="0" applyAlignment="0" applyProtection="0"/>
    <xf numFmtId="0" fontId="69" fillId="0" borderId="5"/>
    <xf numFmtId="0" fontId="49" fillId="25" borderId="41" applyNumberFormat="0" applyAlignment="0" applyProtection="0"/>
    <xf numFmtId="0" fontId="49" fillId="25" borderId="41" applyNumberFormat="0" applyAlignment="0" applyProtection="0"/>
    <xf numFmtId="0" fontId="0" fillId="0" borderId="0">
      <alignment vertical="center"/>
    </xf>
    <xf numFmtId="0" fontId="0" fillId="0" borderId="0">
      <alignment vertical="center"/>
    </xf>
    <xf numFmtId="0" fontId="60" fillId="0" borderId="0"/>
    <xf numFmtId="0" fontId="49" fillId="25" borderId="41" applyNumberFormat="0" applyAlignment="0" applyProtection="0"/>
    <xf numFmtId="0" fontId="53" fillId="21" borderId="0" applyNumberFormat="0" applyBorder="0" applyAlignment="0" applyProtection="0">
      <alignment vertical="center"/>
    </xf>
    <xf numFmtId="0" fontId="41" fillId="0" borderId="0">
      <alignment vertical="center"/>
    </xf>
    <xf numFmtId="0" fontId="41" fillId="0" borderId="0">
      <alignment vertical="center"/>
    </xf>
    <xf numFmtId="0" fontId="0" fillId="0" borderId="0">
      <alignment vertical="center"/>
    </xf>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38" fillId="14" borderId="41" applyNumberFormat="0" applyAlignment="0" applyProtection="0">
      <alignment vertical="center"/>
    </xf>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38" fillId="14" borderId="41" applyNumberFormat="0" applyAlignment="0" applyProtection="0">
      <alignment vertical="center"/>
    </xf>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53" fillId="21" borderId="0" applyNumberFormat="0" applyBorder="0" applyAlignment="0" applyProtection="0">
      <alignment vertical="center"/>
    </xf>
    <xf numFmtId="0" fontId="49" fillId="25" borderId="41" applyNumberFormat="0" applyAlignment="0" applyProtection="0"/>
    <xf numFmtId="0" fontId="38" fillId="14" borderId="41" applyNumberFormat="0" applyAlignment="0" applyProtection="0">
      <alignment vertical="center"/>
    </xf>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43" fontId="0" fillId="0" borderId="0" applyFont="0" applyFill="0" applyBorder="0" applyAlignment="0" applyProtection="0">
      <alignment vertical="center"/>
    </xf>
    <xf numFmtId="0" fontId="49" fillId="25" borderId="41" applyNumberFormat="0" applyAlignment="0" applyProtection="0"/>
    <xf numFmtId="0" fontId="38" fillId="14" borderId="41" applyNumberFormat="0" applyAlignment="0" applyProtection="0">
      <alignment vertical="center"/>
    </xf>
    <xf numFmtId="0" fontId="49" fillId="25" borderId="41" applyNumberFormat="0" applyAlignment="0" applyProtection="0"/>
    <xf numFmtId="0" fontId="59" fillId="15" borderId="45" applyNumberFormat="0" applyAlignment="0" applyProtection="0">
      <alignment vertical="center"/>
    </xf>
    <xf numFmtId="0" fontId="49" fillId="25" borderId="41" applyNumberFormat="0" applyAlignment="0" applyProtection="0"/>
    <xf numFmtId="0" fontId="55" fillId="27" borderId="0" applyNumberFormat="0" applyBorder="0" applyAlignment="0" applyProtection="0">
      <alignment vertical="center"/>
    </xf>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43" fontId="60" fillId="0" borderId="0" applyFont="0" applyFill="0" applyBorder="0" applyAlignment="0" applyProtection="0"/>
    <xf numFmtId="0" fontId="49" fillId="25" borderId="41" applyNumberFormat="0" applyAlignment="0" applyProtection="0"/>
    <xf numFmtId="0" fontId="38" fillId="14" borderId="41" applyNumberFormat="0" applyAlignment="0" applyProtection="0">
      <alignment vertical="center"/>
    </xf>
    <xf numFmtId="0" fontId="49" fillId="25" borderId="41" applyNumberFormat="0" applyAlignment="0" applyProtection="0"/>
    <xf numFmtId="0" fontId="55" fillId="27" borderId="0" applyNumberFormat="0" applyBorder="0" applyAlignment="0" applyProtection="0">
      <alignment vertical="center"/>
    </xf>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43" fontId="60" fillId="0" borderId="0" applyFont="0" applyFill="0" applyBorder="0" applyAlignment="0" applyProtection="0"/>
    <xf numFmtId="0" fontId="49" fillId="25" borderId="41" applyNumberFormat="0" applyAlignment="0" applyProtection="0"/>
    <xf numFmtId="0" fontId="49" fillId="25" borderId="41" applyNumberFormat="0" applyAlignment="0" applyProtection="0"/>
    <xf numFmtId="0" fontId="0" fillId="0" borderId="0">
      <alignment vertical="center"/>
    </xf>
    <xf numFmtId="0" fontId="0" fillId="0" borderId="0">
      <alignment vertical="center"/>
    </xf>
    <xf numFmtId="0" fontId="0" fillId="0" borderId="0">
      <alignment vertical="center"/>
    </xf>
    <xf numFmtId="0" fontId="49" fillId="25" borderId="41" applyNumberFormat="0" applyAlignment="0" applyProtection="0"/>
    <xf numFmtId="0" fontId="41" fillId="0" borderId="0">
      <alignment vertical="center"/>
    </xf>
    <xf numFmtId="0" fontId="41" fillId="0" borderId="0">
      <alignment vertical="center"/>
    </xf>
    <xf numFmtId="0" fontId="0" fillId="0" borderId="0">
      <alignment vertical="center"/>
    </xf>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60" fillId="20" borderId="44" applyNumberFormat="0" applyFont="0" applyAlignment="0" applyProtection="0"/>
    <xf numFmtId="0" fontId="49" fillId="25" borderId="41" applyNumberFormat="0" applyAlignment="0" applyProtection="0"/>
    <xf numFmtId="0" fontId="60" fillId="20" borderId="44" applyNumberFormat="0" applyFont="0" applyAlignment="0" applyProtection="0"/>
    <xf numFmtId="0" fontId="49" fillId="25" borderId="41" applyNumberFormat="0" applyAlignment="0" applyProtection="0"/>
    <xf numFmtId="0" fontId="60" fillId="20" borderId="44" applyNumberFormat="0" applyFont="0" applyAlignment="0" applyProtection="0"/>
    <xf numFmtId="0" fontId="49" fillId="25" borderId="41" applyNumberFormat="0" applyAlignment="0" applyProtection="0"/>
    <xf numFmtId="0" fontId="53" fillId="21" borderId="0" applyNumberFormat="0" applyBorder="0" applyAlignment="0" applyProtection="0">
      <alignment vertical="center"/>
    </xf>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38" fillId="14" borderId="41" applyNumberFormat="0" applyAlignment="0" applyProtection="0">
      <alignment vertical="center"/>
    </xf>
    <xf numFmtId="0" fontId="49" fillId="25" borderId="41" applyNumberFormat="0" applyAlignment="0" applyProtection="0"/>
    <xf numFmtId="0" fontId="38" fillId="14" borderId="41" applyNumberFormat="0" applyAlignment="0" applyProtection="0">
      <alignment vertical="center"/>
    </xf>
    <xf numFmtId="0" fontId="49" fillId="25" borderId="41" applyNumberFormat="0" applyAlignment="0" applyProtection="0"/>
    <xf numFmtId="0" fontId="38" fillId="14" borderId="41" applyNumberFormat="0" applyAlignment="0" applyProtection="0">
      <alignment vertical="center"/>
    </xf>
    <xf numFmtId="0" fontId="49" fillId="25" borderId="41" applyNumberFormat="0" applyAlignment="0" applyProtection="0"/>
    <xf numFmtId="0" fontId="38" fillId="14" borderId="41" applyNumberFormat="0" applyAlignment="0" applyProtection="0">
      <alignment vertical="center"/>
    </xf>
    <xf numFmtId="0" fontId="49" fillId="25" borderId="41" applyNumberFormat="0" applyAlignment="0" applyProtection="0"/>
    <xf numFmtId="0" fontId="38" fillId="14" borderId="41" applyNumberFormat="0" applyAlignment="0" applyProtection="0">
      <alignment vertical="center"/>
    </xf>
    <xf numFmtId="0" fontId="49" fillId="25" borderId="41" applyNumberFormat="0" applyAlignment="0" applyProtection="0"/>
    <xf numFmtId="0" fontId="38" fillId="14" borderId="41" applyNumberFormat="0" applyAlignment="0" applyProtection="0">
      <alignment vertical="center"/>
    </xf>
    <xf numFmtId="0" fontId="49" fillId="25" borderId="41" applyNumberFormat="0" applyAlignment="0" applyProtection="0"/>
    <xf numFmtId="0" fontId="38" fillId="14" borderId="41" applyNumberFormat="0" applyAlignment="0" applyProtection="0">
      <alignment vertical="center"/>
    </xf>
    <xf numFmtId="0" fontId="49" fillId="25" borderId="41" applyNumberFormat="0" applyAlignment="0" applyProtection="0"/>
    <xf numFmtId="0" fontId="38" fillId="14" borderId="41" applyNumberFormat="0" applyAlignment="0" applyProtection="0">
      <alignment vertical="center"/>
    </xf>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212" fillId="14" borderId="5" applyNumberFormat="0" applyAlignment="0" applyProtection="0"/>
    <xf numFmtId="0" fontId="38" fillId="14" borderId="41" applyNumberFormat="0" applyAlignment="0" applyProtection="0">
      <alignment vertical="center"/>
    </xf>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212" fillId="14" borderId="5" applyNumberFormat="0" applyAlignment="0" applyProtection="0"/>
    <xf numFmtId="0" fontId="38" fillId="14" borderId="41" applyNumberFormat="0" applyAlignment="0" applyProtection="0">
      <alignment vertical="center"/>
    </xf>
    <xf numFmtId="0" fontId="49" fillId="25" borderId="41" applyNumberFormat="0" applyAlignment="0" applyProtection="0"/>
    <xf numFmtId="0" fontId="60" fillId="20" borderId="44" applyNumberFormat="0" applyFont="0" applyAlignment="0" applyProtection="0"/>
    <xf numFmtId="0" fontId="49" fillId="25" borderId="41" applyNumberFormat="0" applyAlignment="0" applyProtection="0"/>
    <xf numFmtId="0" fontId="60" fillId="20" borderId="44" applyNumberFormat="0" applyFont="0" applyAlignment="0" applyProtection="0"/>
    <xf numFmtId="0" fontId="49" fillId="25" borderId="41" applyNumberFormat="0" applyAlignment="0" applyProtection="0"/>
    <xf numFmtId="0" fontId="60" fillId="20" borderId="44" applyNumberFormat="0" applyFont="0" applyAlignment="0" applyProtection="0"/>
    <xf numFmtId="0" fontId="49" fillId="25" borderId="41" applyNumberFormat="0" applyAlignment="0" applyProtection="0"/>
    <xf numFmtId="0" fontId="60" fillId="20" borderId="44" applyNumberFormat="0" applyFont="0" applyAlignment="0" applyProtection="0"/>
    <xf numFmtId="0" fontId="49" fillId="25" borderId="41" applyNumberFormat="0" applyAlignment="0" applyProtection="0"/>
    <xf numFmtId="0" fontId="60" fillId="20" borderId="44" applyNumberFormat="0" applyFont="0" applyAlignment="0" applyProtection="0"/>
    <xf numFmtId="0" fontId="49" fillId="25" borderId="41" applyNumberFormat="0" applyAlignment="0" applyProtection="0"/>
    <xf numFmtId="0" fontId="60" fillId="20" borderId="44" applyNumberFormat="0" applyFont="0" applyAlignment="0" applyProtection="0"/>
    <xf numFmtId="0" fontId="43" fillId="20" borderId="44" applyNumberFormat="0" applyFont="0" applyAlignment="0" applyProtection="0"/>
    <xf numFmtId="0" fontId="49" fillId="25" borderId="41" applyNumberFormat="0" applyAlignment="0" applyProtection="0"/>
    <xf numFmtId="0" fontId="212" fillId="14" borderId="5" applyNumberFormat="0" applyAlignment="0" applyProtection="0"/>
    <xf numFmtId="0" fontId="38" fillId="14" borderId="41" applyNumberFormat="0" applyAlignment="0" applyProtection="0">
      <alignment vertical="center"/>
    </xf>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212" fillId="14" borderId="5" applyNumberFormat="0" applyAlignment="0" applyProtection="0"/>
    <xf numFmtId="0" fontId="38" fillId="14" borderId="41" applyNumberFormat="0" applyAlignment="0" applyProtection="0">
      <alignment vertical="center"/>
    </xf>
    <xf numFmtId="0" fontId="49" fillId="25" borderId="41" applyNumberFormat="0" applyAlignment="0" applyProtection="0"/>
    <xf numFmtId="0" fontId="41"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38" fillId="14" borderId="41" applyNumberFormat="0" applyAlignment="0" applyProtection="0">
      <alignment vertical="center"/>
    </xf>
    <xf numFmtId="0" fontId="49" fillId="25" borderId="41" applyNumberFormat="0" applyAlignment="0" applyProtection="0"/>
    <xf numFmtId="0" fontId="0" fillId="0" borderId="0">
      <alignment vertical="center"/>
    </xf>
    <xf numFmtId="0" fontId="0" fillId="0" borderId="0">
      <alignment vertical="center"/>
    </xf>
    <xf numFmtId="0" fontId="0" fillId="0" borderId="0">
      <alignment vertical="center"/>
    </xf>
    <xf numFmtId="0" fontId="60" fillId="0" borderId="0"/>
    <xf numFmtId="0" fontId="49" fillId="25" borderId="41" applyNumberFormat="0" applyAlignment="0" applyProtection="0"/>
    <xf numFmtId="0" fontId="38" fillId="14" borderId="41" applyNumberFormat="0" applyAlignment="0" applyProtection="0">
      <alignment vertical="center"/>
    </xf>
    <xf numFmtId="0" fontId="49" fillId="25" borderId="41" applyNumberFormat="0" applyAlignment="0" applyProtection="0"/>
    <xf numFmtId="0" fontId="53" fillId="21" borderId="0" applyNumberFormat="0" applyBorder="0" applyAlignment="0" applyProtection="0">
      <alignment vertical="center"/>
    </xf>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38" fillId="14" borderId="41" applyNumberFormat="0" applyAlignment="0" applyProtection="0">
      <alignment vertical="center"/>
    </xf>
    <xf numFmtId="0" fontId="49" fillId="25" borderId="41" applyNumberFormat="0" applyAlignment="0" applyProtection="0"/>
    <xf numFmtId="0" fontId="38" fillId="14" borderId="41" applyNumberFormat="0" applyAlignment="0" applyProtection="0">
      <alignment vertical="center"/>
    </xf>
    <xf numFmtId="0" fontId="49" fillId="25" borderId="41" applyNumberFormat="0" applyAlignment="0" applyProtection="0"/>
    <xf numFmtId="0" fontId="57" fillId="0" borderId="0">
      <alignment vertical="center"/>
    </xf>
    <xf numFmtId="0" fontId="57" fillId="0" borderId="0">
      <alignment vertical="center"/>
    </xf>
    <xf numFmtId="0" fontId="38" fillId="14" borderId="41" applyNumberFormat="0" applyAlignment="0" applyProtection="0">
      <alignment vertical="center"/>
    </xf>
    <xf numFmtId="0" fontId="49" fillId="25" borderId="41" applyNumberFormat="0" applyAlignment="0" applyProtection="0"/>
    <xf numFmtId="0" fontId="0" fillId="0" borderId="0">
      <alignment vertical="center"/>
    </xf>
    <xf numFmtId="0" fontId="0" fillId="0" borderId="0">
      <alignment vertical="center"/>
    </xf>
    <xf numFmtId="0" fontId="38" fillId="14" borderId="41" applyNumberFormat="0" applyAlignment="0" applyProtection="0">
      <alignment vertical="center"/>
    </xf>
    <xf numFmtId="0" fontId="49" fillId="25" borderId="41" applyNumberFormat="0" applyAlignment="0" applyProtection="0"/>
    <xf numFmtId="0" fontId="0" fillId="0" borderId="0">
      <alignment vertical="center"/>
    </xf>
    <xf numFmtId="0" fontId="0" fillId="0" borderId="0">
      <alignment vertical="center"/>
    </xf>
    <xf numFmtId="0" fontId="38" fillId="14" borderId="41" applyNumberFormat="0" applyAlignment="0" applyProtection="0">
      <alignment vertical="center"/>
    </xf>
    <xf numFmtId="0" fontId="49" fillId="25" borderId="41" applyNumberFormat="0" applyAlignment="0" applyProtection="0"/>
    <xf numFmtId="0" fontId="0" fillId="0" borderId="0">
      <alignment vertical="center"/>
    </xf>
    <xf numFmtId="0" fontId="0" fillId="0" borderId="0">
      <alignment vertical="center"/>
    </xf>
    <xf numFmtId="0" fontId="38" fillId="14" borderId="41" applyNumberFormat="0" applyAlignment="0" applyProtection="0">
      <alignment vertical="center"/>
    </xf>
    <xf numFmtId="0" fontId="49" fillId="25" borderId="41" applyNumberFormat="0" applyAlignment="0" applyProtection="0"/>
    <xf numFmtId="0" fontId="38" fillId="14" borderId="41" applyNumberFormat="0" applyAlignment="0" applyProtection="0">
      <alignment vertical="center"/>
    </xf>
    <xf numFmtId="0" fontId="49" fillId="25" borderId="41" applyNumberFormat="0" applyAlignment="0" applyProtection="0"/>
    <xf numFmtId="0" fontId="0" fillId="0" borderId="0">
      <alignment vertical="center"/>
    </xf>
    <xf numFmtId="0" fontId="0" fillId="0" borderId="0">
      <alignment vertical="center"/>
    </xf>
    <xf numFmtId="0" fontId="49" fillId="25" borderId="41" applyNumberFormat="0" applyAlignment="0" applyProtection="0"/>
    <xf numFmtId="0" fontId="212" fillId="14" borderId="5" applyNumberFormat="0" applyAlignment="0" applyProtection="0"/>
    <xf numFmtId="0" fontId="46" fillId="21" borderId="0" applyNumberFormat="0" applyBorder="0" applyAlignment="0" applyProtection="0">
      <alignment vertical="center"/>
    </xf>
    <xf numFmtId="0" fontId="38" fillId="14" borderId="41" applyNumberFormat="0" applyAlignment="0" applyProtection="0">
      <alignment vertical="center"/>
    </xf>
    <xf numFmtId="0" fontId="49" fillId="25" borderId="41" applyNumberFormat="0" applyAlignment="0" applyProtection="0"/>
    <xf numFmtId="0" fontId="55" fillId="27" borderId="0" applyNumberFormat="0" applyBorder="0" applyAlignment="0" applyProtection="0">
      <alignment vertical="center"/>
    </xf>
    <xf numFmtId="0" fontId="68" fillId="25" borderId="41" applyNumberFormat="0" applyAlignment="0" applyProtection="0"/>
    <xf numFmtId="0" fontId="49" fillId="25" borderId="41" applyNumberFormat="0" applyAlignment="0" applyProtection="0"/>
    <xf numFmtId="0" fontId="57" fillId="0" borderId="0">
      <alignment vertical="center"/>
    </xf>
    <xf numFmtId="0" fontId="57" fillId="0" borderId="0">
      <alignment vertical="center"/>
    </xf>
    <xf numFmtId="0" fontId="68" fillId="25" borderId="41" applyNumberFormat="0" applyAlignment="0" applyProtection="0"/>
    <xf numFmtId="0" fontId="49" fillId="25" borderId="41" applyNumberFormat="0" applyAlignment="0" applyProtection="0"/>
    <xf numFmtId="0" fontId="57" fillId="0" borderId="0">
      <alignment vertical="center"/>
    </xf>
    <xf numFmtId="0" fontId="57" fillId="0" borderId="0">
      <alignment vertical="center"/>
    </xf>
    <xf numFmtId="0" fontId="49" fillId="25" borderId="41" applyNumberFormat="0" applyAlignment="0" applyProtection="0"/>
    <xf numFmtId="0" fontId="0" fillId="0" borderId="0">
      <alignment vertical="center"/>
    </xf>
    <xf numFmtId="0" fontId="0" fillId="0" borderId="0">
      <alignment vertical="center"/>
    </xf>
    <xf numFmtId="0" fontId="49" fillId="25" borderId="41" applyNumberFormat="0" applyAlignment="0" applyProtection="0"/>
    <xf numFmtId="0" fontId="53" fillId="21" borderId="0" applyNumberFormat="0" applyBorder="0" applyAlignment="0" applyProtection="0">
      <alignment vertical="center"/>
    </xf>
    <xf numFmtId="0" fontId="0" fillId="0" borderId="0">
      <alignment vertical="center"/>
    </xf>
    <xf numFmtId="0" fontId="0" fillId="0" borderId="0">
      <alignment vertical="center"/>
    </xf>
    <xf numFmtId="0" fontId="49" fillId="25" borderId="41" applyNumberFormat="0" applyAlignment="0" applyProtection="0"/>
    <xf numFmtId="0" fontId="0" fillId="0" borderId="0">
      <alignment vertical="center"/>
    </xf>
    <xf numFmtId="0" fontId="0" fillId="0" borderId="0">
      <alignment vertical="center"/>
    </xf>
    <xf numFmtId="0" fontId="49" fillId="25" borderId="41" applyNumberFormat="0" applyAlignment="0" applyProtection="0"/>
    <xf numFmtId="0" fontId="212" fillId="14" borderId="5" applyNumberFormat="0" applyAlignment="0" applyProtection="0"/>
    <xf numFmtId="0" fontId="38" fillId="14" borderId="41" applyNumberFormat="0" applyAlignment="0" applyProtection="0">
      <alignment vertical="center"/>
    </xf>
    <xf numFmtId="0" fontId="49" fillId="25" borderId="41" applyNumberFormat="0" applyAlignment="0" applyProtection="0"/>
    <xf numFmtId="0" fontId="49" fillId="25" borderId="41" applyNumberFormat="0" applyAlignment="0" applyProtection="0"/>
    <xf numFmtId="0" fontId="57" fillId="0" borderId="0">
      <alignment vertical="center"/>
    </xf>
    <xf numFmtId="0" fontId="57" fillId="0" borderId="0">
      <alignment vertical="center"/>
    </xf>
    <xf numFmtId="0" fontId="49" fillId="25" borderId="41" applyNumberFormat="0" applyAlignment="0" applyProtection="0"/>
    <xf numFmtId="0" fontId="57" fillId="0" borderId="0">
      <alignment vertical="center"/>
    </xf>
    <xf numFmtId="0" fontId="57" fillId="0" borderId="0">
      <alignment vertical="center"/>
    </xf>
    <xf numFmtId="0" fontId="49" fillId="25" borderId="41" applyNumberFormat="0" applyAlignment="0" applyProtection="0"/>
    <xf numFmtId="0" fontId="0" fillId="0" borderId="0">
      <alignment vertical="center"/>
    </xf>
    <xf numFmtId="0" fontId="0" fillId="0" borderId="0">
      <alignment vertical="center"/>
    </xf>
    <xf numFmtId="0" fontId="49" fillId="25" borderId="41" applyNumberFormat="0" applyAlignment="0" applyProtection="0"/>
    <xf numFmtId="0" fontId="0" fillId="0" borderId="0">
      <alignment vertical="center"/>
    </xf>
    <xf numFmtId="0" fontId="0" fillId="0" borderId="0">
      <alignment vertical="center"/>
    </xf>
    <xf numFmtId="0" fontId="49" fillId="25" borderId="41" applyNumberFormat="0" applyAlignment="0" applyProtection="0"/>
    <xf numFmtId="0" fontId="0" fillId="0" borderId="0">
      <alignment vertical="center"/>
    </xf>
    <xf numFmtId="0" fontId="0" fillId="0" borderId="0">
      <alignment vertical="center"/>
    </xf>
    <xf numFmtId="0" fontId="49" fillId="25" borderId="41" applyNumberFormat="0" applyAlignment="0" applyProtection="0"/>
    <xf numFmtId="0" fontId="212" fillId="14" borderId="5" applyNumberFormat="0" applyAlignment="0" applyProtection="0"/>
    <xf numFmtId="0" fontId="38" fillId="14" borderId="41" applyNumberFormat="0" applyAlignment="0" applyProtection="0">
      <alignment vertical="center"/>
    </xf>
    <xf numFmtId="0" fontId="49" fillId="25" borderId="41" applyNumberFormat="0" applyAlignment="0" applyProtection="0"/>
    <xf numFmtId="0" fontId="49" fillId="25" borderId="41" applyNumberFormat="0" applyAlignment="0" applyProtection="0"/>
    <xf numFmtId="0" fontId="57" fillId="0" borderId="0">
      <alignment vertical="center"/>
    </xf>
    <xf numFmtId="0" fontId="57" fillId="0" borderId="0">
      <alignment vertical="center"/>
    </xf>
    <xf numFmtId="0" fontId="49" fillId="25" borderId="41" applyNumberFormat="0" applyAlignment="0" applyProtection="0"/>
    <xf numFmtId="0" fontId="57" fillId="0" borderId="0">
      <alignment vertical="center"/>
    </xf>
    <xf numFmtId="0" fontId="57" fillId="0" borderId="0">
      <alignment vertical="center"/>
    </xf>
    <xf numFmtId="0" fontId="49" fillId="25" borderId="41" applyNumberFormat="0" applyAlignment="0" applyProtection="0"/>
    <xf numFmtId="0" fontId="0" fillId="0" borderId="0">
      <alignment vertical="center"/>
    </xf>
    <xf numFmtId="0" fontId="0" fillId="0" borderId="0">
      <alignment vertical="center"/>
    </xf>
    <xf numFmtId="0" fontId="49" fillId="25" borderId="41" applyNumberFormat="0" applyAlignment="0" applyProtection="0"/>
    <xf numFmtId="0" fontId="0" fillId="0" borderId="0">
      <alignment vertical="center"/>
    </xf>
    <xf numFmtId="0" fontId="0" fillId="0" borderId="0">
      <alignment vertical="center"/>
    </xf>
    <xf numFmtId="0" fontId="49" fillId="25" borderId="41" applyNumberFormat="0" applyAlignment="0" applyProtection="0"/>
    <xf numFmtId="0" fontId="0" fillId="0" borderId="0">
      <alignment vertical="center"/>
    </xf>
    <xf numFmtId="0" fontId="0" fillId="0" borderId="0">
      <alignment vertical="center"/>
    </xf>
    <xf numFmtId="0" fontId="49" fillId="25" borderId="41" applyNumberFormat="0" applyAlignment="0" applyProtection="0"/>
    <xf numFmtId="231" fontId="43" fillId="0" borderId="0" applyFill="0" applyBorder="0" applyAlignment="0"/>
    <xf numFmtId="0" fontId="212" fillId="14" borderId="5" applyNumberFormat="0" applyAlignment="0" applyProtection="0"/>
    <xf numFmtId="0" fontId="38" fillId="14" borderId="41" applyNumberFormat="0" applyAlignment="0" applyProtection="0">
      <alignment vertical="center"/>
    </xf>
    <xf numFmtId="0" fontId="49" fillId="25" borderId="41" applyNumberFormat="0" applyAlignment="0" applyProtection="0"/>
    <xf numFmtId="0" fontId="41" fillId="0" borderId="0">
      <alignment vertical="center"/>
    </xf>
    <xf numFmtId="0" fontId="0" fillId="0" borderId="0">
      <alignment vertical="center"/>
    </xf>
    <xf numFmtId="0" fontId="0" fillId="0" borderId="0">
      <alignment vertical="center"/>
    </xf>
    <xf numFmtId="0" fontId="0" fillId="0" borderId="0">
      <alignment vertical="center"/>
    </xf>
    <xf numFmtId="0" fontId="60" fillId="0" borderId="0"/>
    <xf numFmtId="0" fontId="38" fillId="14" borderId="41" applyNumberFormat="0" applyAlignment="0" applyProtection="0">
      <alignment vertical="center"/>
    </xf>
    <xf numFmtId="0" fontId="49" fillId="25" borderId="41" applyNumberFormat="0" applyAlignment="0" applyProtection="0"/>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49" fillId="25" borderId="41" applyNumberFormat="0" applyAlignment="0" applyProtection="0"/>
    <xf numFmtId="0" fontId="38" fillId="14" borderId="41" applyNumberFormat="0" applyAlignment="0" applyProtection="0">
      <alignment vertical="center"/>
    </xf>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38" fillId="14" borderId="41" applyNumberFormat="0" applyAlignment="0" applyProtection="0">
      <alignment vertical="center"/>
    </xf>
    <xf numFmtId="0" fontId="49" fillId="25" borderId="41" applyNumberFormat="0" applyAlignment="0" applyProtection="0"/>
    <xf numFmtId="0" fontId="38" fillId="14" borderId="41" applyNumberFormat="0" applyAlignment="0" applyProtection="0">
      <alignment vertical="center"/>
    </xf>
    <xf numFmtId="0" fontId="49" fillId="25" borderId="41" applyNumberFormat="0" applyAlignment="0" applyProtection="0"/>
    <xf numFmtId="0" fontId="57" fillId="0" borderId="0">
      <alignment vertical="center"/>
    </xf>
    <xf numFmtId="0" fontId="57" fillId="0" borderId="0">
      <alignment vertical="center"/>
    </xf>
    <xf numFmtId="0" fontId="38" fillId="14" borderId="41" applyNumberFormat="0" applyAlignment="0" applyProtection="0">
      <alignment vertical="center"/>
    </xf>
    <xf numFmtId="0" fontId="49" fillId="25" borderId="41" applyNumberFormat="0" applyAlignment="0" applyProtection="0"/>
    <xf numFmtId="0" fontId="57" fillId="0" borderId="0">
      <alignment vertical="center"/>
    </xf>
    <xf numFmtId="0" fontId="57" fillId="0" borderId="0">
      <alignment vertical="center"/>
    </xf>
    <xf numFmtId="0" fontId="38" fillId="14" borderId="41" applyNumberFormat="0" applyAlignment="0" applyProtection="0">
      <alignment vertical="center"/>
    </xf>
    <xf numFmtId="0" fontId="49" fillId="25" borderId="41" applyNumberFormat="0" applyAlignment="0" applyProtection="0"/>
    <xf numFmtId="0" fontId="0" fillId="0" borderId="0">
      <alignment vertical="center"/>
    </xf>
    <xf numFmtId="0" fontId="0" fillId="0" borderId="0">
      <alignment vertical="center"/>
    </xf>
    <xf numFmtId="0" fontId="38" fillId="14" borderId="41" applyNumberFormat="0" applyAlignment="0" applyProtection="0">
      <alignment vertical="center"/>
    </xf>
    <xf numFmtId="0" fontId="49" fillId="25" borderId="41" applyNumberFormat="0" applyAlignment="0" applyProtection="0"/>
    <xf numFmtId="0" fontId="0" fillId="0" borderId="0">
      <alignment vertical="center"/>
    </xf>
    <xf numFmtId="0" fontId="0" fillId="0" borderId="0">
      <alignment vertical="center"/>
    </xf>
    <xf numFmtId="0" fontId="38" fillId="14" borderId="41" applyNumberFormat="0" applyAlignment="0" applyProtection="0">
      <alignment vertical="center"/>
    </xf>
    <xf numFmtId="0" fontId="49" fillId="25" borderId="41" applyNumberFormat="0" applyAlignment="0" applyProtection="0"/>
    <xf numFmtId="0" fontId="41" fillId="0" borderId="0">
      <alignment vertical="center"/>
    </xf>
    <xf numFmtId="0" fontId="41" fillId="0" borderId="0">
      <alignment vertical="center"/>
    </xf>
    <xf numFmtId="0" fontId="38" fillId="14" borderId="41" applyNumberFormat="0" applyAlignment="0" applyProtection="0">
      <alignment vertical="center"/>
    </xf>
    <xf numFmtId="0" fontId="49" fillId="25" borderId="41" applyNumberFormat="0" applyAlignment="0" applyProtection="0"/>
    <xf numFmtId="0" fontId="38" fillId="14" borderId="41" applyNumberFormat="0" applyAlignment="0" applyProtection="0">
      <alignment vertical="center"/>
    </xf>
    <xf numFmtId="0" fontId="49" fillId="25" borderId="41" applyNumberFormat="0" applyAlignment="0" applyProtection="0"/>
    <xf numFmtId="0" fontId="49" fillId="25" borderId="41" applyNumberFormat="0" applyAlignment="0" applyProtection="0"/>
    <xf numFmtId="0" fontId="57" fillId="0" borderId="0">
      <alignment vertical="center"/>
    </xf>
    <xf numFmtId="0" fontId="57" fillId="0" borderId="0">
      <alignment vertical="center"/>
    </xf>
    <xf numFmtId="0" fontId="49" fillId="25" borderId="41" applyNumberFormat="0" applyAlignment="0" applyProtection="0"/>
    <xf numFmtId="0" fontId="57" fillId="0" borderId="0">
      <alignment vertical="center"/>
    </xf>
    <xf numFmtId="0" fontId="57" fillId="0" borderId="0">
      <alignment vertical="center"/>
    </xf>
    <xf numFmtId="0" fontId="49" fillId="25" borderId="41" applyNumberFormat="0" applyAlignment="0" applyProtection="0"/>
    <xf numFmtId="0" fontId="0" fillId="0" borderId="0">
      <alignment vertical="center"/>
    </xf>
    <xf numFmtId="0" fontId="0" fillId="0" borderId="0">
      <alignment vertical="center"/>
    </xf>
    <xf numFmtId="0" fontId="49" fillId="25" borderId="41" applyNumberFormat="0" applyAlignment="0" applyProtection="0"/>
    <xf numFmtId="0" fontId="0" fillId="0" borderId="0">
      <alignment vertical="center"/>
    </xf>
    <xf numFmtId="0" fontId="0" fillId="0" borderId="0">
      <alignment vertical="center"/>
    </xf>
    <xf numFmtId="0" fontId="49" fillId="25" borderId="41" applyNumberFormat="0" applyAlignment="0" applyProtection="0"/>
    <xf numFmtId="0" fontId="41" fillId="0" borderId="0">
      <alignment vertical="center"/>
    </xf>
    <xf numFmtId="0" fontId="41" fillId="0" borderId="0">
      <alignment vertical="center"/>
    </xf>
    <xf numFmtId="0" fontId="49" fillId="25" borderId="41" applyNumberFormat="0" applyAlignment="0" applyProtection="0"/>
    <xf numFmtId="0" fontId="38" fillId="14" borderId="41" applyNumberFormat="0" applyAlignment="0" applyProtection="0">
      <alignment vertical="center"/>
    </xf>
    <xf numFmtId="0" fontId="49" fillId="25" borderId="41" applyNumberFormat="0" applyAlignment="0" applyProtection="0"/>
    <xf numFmtId="0" fontId="68" fillId="25" borderId="41" applyNumberFormat="0" applyAlignment="0" applyProtection="0"/>
    <xf numFmtId="0" fontId="49" fillId="25" borderId="41" applyNumberFormat="0" applyAlignment="0" applyProtection="0"/>
    <xf numFmtId="0" fontId="57" fillId="0" borderId="0">
      <alignment vertical="center"/>
    </xf>
    <xf numFmtId="0" fontId="57" fillId="0" borderId="0">
      <alignment vertical="center"/>
    </xf>
    <xf numFmtId="0" fontId="68" fillId="25" borderId="41" applyNumberFormat="0" applyAlignment="0" applyProtection="0"/>
    <xf numFmtId="0" fontId="49" fillId="25" borderId="41" applyNumberFormat="0" applyAlignment="0" applyProtection="0"/>
    <xf numFmtId="0" fontId="57" fillId="0" borderId="0">
      <alignment vertical="center"/>
    </xf>
    <xf numFmtId="0" fontId="57" fillId="0" borderId="0">
      <alignment vertical="center"/>
    </xf>
    <xf numFmtId="0" fontId="49" fillId="25" borderId="41" applyNumberFormat="0" applyAlignment="0" applyProtection="0"/>
    <xf numFmtId="0" fontId="0" fillId="0" borderId="0">
      <alignment vertical="center"/>
    </xf>
    <xf numFmtId="0" fontId="0" fillId="0" borderId="0">
      <alignment vertical="center"/>
    </xf>
    <xf numFmtId="0" fontId="49" fillId="25" borderId="41" applyNumberFormat="0" applyAlignment="0" applyProtection="0"/>
    <xf numFmtId="0" fontId="0" fillId="0" borderId="0">
      <alignment vertical="center"/>
    </xf>
    <xf numFmtId="0" fontId="0" fillId="0" borderId="0">
      <alignment vertical="center"/>
    </xf>
    <xf numFmtId="0" fontId="49" fillId="25" borderId="41" applyNumberFormat="0" applyAlignment="0" applyProtection="0"/>
    <xf numFmtId="0" fontId="41" fillId="0" borderId="0">
      <alignment vertical="center"/>
    </xf>
    <xf numFmtId="0" fontId="41" fillId="0" borderId="0">
      <alignment vertical="center"/>
    </xf>
    <xf numFmtId="43" fontId="60" fillId="0" borderId="0" applyFont="0" applyFill="0" applyBorder="0" applyAlignment="0" applyProtection="0"/>
    <xf numFmtId="0" fontId="49" fillId="25" borderId="41" applyNumberFormat="0" applyAlignment="0" applyProtection="0"/>
    <xf numFmtId="0" fontId="38" fillId="14" borderId="41" applyNumberFormat="0" applyAlignment="0" applyProtection="0">
      <alignment vertical="center"/>
    </xf>
    <xf numFmtId="0" fontId="49" fillId="25" borderId="41" applyNumberFormat="0" applyAlignment="0" applyProtection="0"/>
    <xf numFmtId="0" fontId="49" fillId="25" borderId="41" applyNumberFormat="0" applyAlignment="0" applyProtection="0"/>
    <xf numFmtId="0" fontId="57" fillId="0" borderId="0">
      <alignment vertical="center"/>
    </xf>
    <xf numFmtId="0" fontId="49" fillId="25" borderId="41" applyNumberFormat="0" applyAlignment="0" applyProtection="0"/>
    <xf numFmtId="0" fontId="53" fillId="21" borderId="0" applyNumberFormat="0" applyBorder="0" applyAlignment="0" applyProtection="0">
      <alignment vertical="center"/>
    </xf>
    <xf numFmtId="0" fontId="57" fillId="0" borderId="0">
      <alignment vertical="center"/>
    </xf>
    <xf numFmtId="0" fontId="49" fillId="25" borderId="41" applyNumberFormat="0" applyAlignment="0" applyProtection="0"/>
    <xf numFmtId="0" fontId="0" fillId="0" borderId="0">
      <alignment vertical="center"/>
    </xf>
    <xf numFmtId="0" fontId="49" fillId="25" borderId="41" applyNumberFormat="0" applyAlignment="0" applyProtection="0"/>
    <xf numFmtId="0" fontId="0" fillId="0" borderId="0">
      <alignment vertical="center"/>
    </xf>
    <xf numFmtId="0" fontId="49" fillId="25" borderId="41" applyNumberFormat="0" applyAlignment="0" applyProtection="0"/>
    <xf numFmtId="0" fontId="41" fillId="0" borderId="0">
      <alignment vertical="center"/>
    </xf>
    <xf numFmtId="0" fontId="49" fillId="25" borderId="41" applyNumberFormat="0" applyAlignment="0" applyProtection="0"/>
    <xf numFmtId="0" fontId="38" fillId="14" borderId="41" applyNumberFormat="0" applyAlignment="0" applyProtection="0">
      <alignment vertical="center"/>
    </xf>
    <xf numFmtId="0" fontId="49" fillId="25" borderId="41" applyNumberFormat="0" applyAlignment="0" applyProtection="0"/>
    <xf numFmtId="0" fontId="49" fillId="25" borderId="41" applyNumberFormat="0" applyAlignment="0" applyProtection="0"/>
    <xf numFmtId="0" fontId="57" fillId="0" borderId="0">
      <alignment vertical="center"/>
    </xf>
    <xf numFmtId="0" fontId="49" fillId="25" borderId="41" applyNumberFormat="0" applyAlignment="0" applyProtection="0"/>
    <xf numFmtId="0" fontId="57" fillId="0" borderId="0">
      <alignment vertical="center"/>
    </xf>
    <xf numFmtId="0" fontId="49" fillId="25" borderId="41" applyNumberFormat="0" applyAlignment="0" applyProtection="0"/>
    <xf numFmtId="0" fontId="0" fillId="0" borderId="0">
      <alignment vertical="center"/>
    </xf>
    <xf numFmtId="0" fontId="49" fillId="25" borderId="41" applyNumberFormat="0" applyAlignment="0" applyProtection="0"/>
    <xf numFmtId="0" fontId="0" fillId="0" borderId="0">
      <alignment vertical="center"/>
    </xf>
    <xf numFmtId="0" fontId="49" fillId="25" borderId="41" applyNumberFormat="0" applyAlignment="0" applyProtection="0"/>
    <xf numFmtId="0" fontId="41" fillId="0" borderId="0">
      <alignment vertical="center"/>
    </xf>
    <xf numFmtId="0" fontId="49" fillId="25" borderId="41" applyNumberFormat="0" applyAlignment="0" applyProtection="0"/>
    <xf numFmtId="0" fontId="38" fillId="14" borderId="41" applyNumberFormat="0" applyAlignment="0" applyProtection="0">
      <alignment vertical="center"/>
    </xf>
    <xf numFmtId="0" fontId="49" fillId="25" borderId="41" applyNumberFormat="0" applyAlignment="0" applyProtection="0"/>
    <xf numFmtId="0" fontId="41" fillId="0" borderId="0">
      <alignment vertical="center"/>
    </xf>
    <xf numFmtId="0" fontId="0" fillId="0" borderId="0">
      <alignment vertical="center"/>
    </xf>
    <xf numFmtId="0" fontId="0" fillId="0" borderId="0">
      <alignment vertical="center"/>
    </xf>
    <xf numFmtId="0" fontId="0" fillId="0" borderId="0">
      <alignment vertical="center"/>
    </xf>
    <xf numFmtId="0" fontId="60" fillId="0" borderId="0"/>
    <xf numFmtId="0" fontId="38" fillId="14" borderId="41" applyNumberFormat="0" applyAlignment="0" applyProtection="0">
      <alignment vertical="center"/>
    </xf>
    <xf numFmtId="0" fontId="49" fillId="25" borderId="41" applyNumberFormat="0" applyAlignment="0" applyProtection="0"/>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49" fillId="25" borderId="41" applyNumberFormat="0" applyAlignment="0" applyProtection="0"/>
    <xf numFmtId="0" fontId="55" fillId="27" borderId="0" applyNumberFormat="0" applyBorder="0" applyAlignment="0" applyProtection="0">
      <alignment vertical="center"/>
    </xf>
    <xf numFmtId="0" fontId="38" fillId="14" borderId="41" applyNumberFormat="0" applyAlignment="0" applyProtection="0">
      <alignment vertical="center"/>
    </xf>
    <xf numFmtId="0" fontId="49" fillId="25" borderId="41" applyNumberFormat="0" applyAlignment="0" applyProtection="0"/>
    <xf numFmtId="0" fontId="38" fillId="14" borderId="41" applyNumberFormat="0" applyAlignment="0" applyProtection="0">
      <alignment vertical="center"/>
    </xf>
    <xf numFmtId="0" fontId="49" fillId="25" borderId="41" applyNumberFormat="0" applyAlignment="0" applyProtection="0"/>
    <xf numFmtId="0" fontId="38" fillId="14" borderId="41" applyNumberFormat="0" applyAlignment="0" applyProtection="0">
      <alignment vertical="center"/>
    </xf>
    <xf numFmtId="0" fontId="49" fillId="25" borderId="41" applyNumberFormat="0" applyAlignment="0" applyProtection="0"/>
    <xf numFmtId="0" fontId="38" fillId="14" borderId="41" applyNumberFormat="0" applyAlignment="0" applyProtection="0">
      <alignment vertical="center"/>
    </xf>
    <xf numFmtId="0" fontId="49" fillId="25" borderId="41" applyNumberFormat="0" applyAlignment="0" applyProtection="0"/>
    <xf numFmtId="0" fontId="38" fillId="14" borderId="41" applyNumberFormat="0" applyAlignment="0" applyProtection="0">
      <alignment vertical="center"/>
    </xf>
    <xf numFmtId="0" fontId="49" fillId="25" borderId="41" applyNumberFormat="0" applyAlignment="0" applyProtection="0"/>
    <xf numFmtId="0" fontId="38" fillId="14" borderId="41" applyNumberFormat="0" applyAlignment="0" applyProtection="0">
      <alignment vertical="center"/>
    </xf>
    <xf numFmtId="0" fontId="49" fillId="25" borderId="41" applyNumberFormat="0" applyAlignment="0" applyProtection="0"/>
    <xf numFmtId="0" fontId="38" fillId="14" borderId="41" applyNumberFormat="0" applyAlignment="0" applyProtection="0">
      <alignment vertical="center"/>
    </xf>
    <xf numFmtId="0" fontId="49" fillId="25" borderId="41" applyNumberFormat="0" applyAlignment="0" applyProtection="0"/>
    <xf numFmtId="0" fontId="38" fillId="14" borderId="41" applyNumberFormat="0" applyAlignment="0" applyProtection="0">
      <alignment vertical="center"/>
    </xf>
    <xf numFmtId="0" fontId="49" fillId="25" borderId="41" applyNumberFormat="0" applyAlignment="0" applyProtection="0"/>
    <xf numFmtId="0" fontId="38" fillId="14" borderId="41" applyNumberFormat="0" applyAlignment="0" applyProtection="0">
      <alignment vertical="center"/>
    </xf>
    <xf numFmtId="0" fontId="49" fillId="25" borderId="41" applyNumberFormat="0" applyAlignment="0" applyProtection="0"/>
    <xf numFmtId="0" fontId="38" fillId="14" borderId="41" applyNumberFormat="0" applyAlignment="0" applyProtection="0">
      <alignment vertical="center"/>
    </xf>
    <xf numFmtId="0" fontId="49" fillId="25" borderId="41" applyNumberFormat="0" applyAlignment="0" applyProtection="0"/>
    <xf numFmtId="0" fontId="38" fillId="14" borderId="41" applyNumberFormat="0" applyAlignment="0" applyProtection="0">
      <alignment vertical="center"/>
    </xf>
    <xf numFmtId="0" fontId="49" fillId="25" borderId="41" applyNumberFormat="0" applyAlignment="0" applyProtection="0"/>
    <xf numFmtId="0" fontId="60" fillId="20" borderId="44" applyNumberFormat="0" applyFont="0" applyAlignment="0" applyProtection="0"/>
    <xf numFmtId="0" fontId="38" fillId="14" borderId="41" applyNumberFormat="0" applyAlignment="0" applyProtection="0">
      <alignment vertical="center"/>
    </xf>
    <xf numFmtId="0" fontId="49" fillId="25" borderId="41" applyNumberFormat="0" applyAlignment="0" applyProtection="0"/>
    <xf numFmtId="0" fontId="60" fillId="20" borderId="44" applyNumberFormat="0" applyFont="0" applyAlignment="0" applyProtection="0"/>
    <xf numFmtId="0" fontId="38" fillId="14" borderId="41" applyNumberFormat="0" applyAlignment="0" applyProtection="0">
      <alignment vertical="center"/>
    </xf>
    <xf numFmtId="0" fontId="49" fillId="25" borderId="41" applyNumberFormat="0" applyAlignment="0" applyProtection="0"/>
    <xf numFmtId="0" fontId="60" fillId="20" borderId="44" applyNumberFormat="0" applyFont="0" applyAlignment="0" applyProtection="0"/>
    <xf numFmtId="0" fontId="38" fillId="14" borderId="41" applyNumberFormat="0" applyAlignment="0" applyProtection="0">
      <alignment vertical="center"/>
    </xf>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53" fillId="21" borderId="0" applyNumberFormat="0" applyBorder="0" applyAlignment="0" applyProtection="0">
      <alignment vertical="center"/>
    </xf>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38" fillId="14" borderId="41" applyNumberFormat="0" applyAlignment="0" applyProtection="0">
      <alignment vertical="center"/>
    </xf>
    <xf numFmtId="0" fontId="49" fillId="25" borderId="41" applyNumberFormat="0" applyAlignment="0" applyProtection="0"/>
    <xf numFmtId="0" fontId="49" fillId="25" borderId="41" applyNumberFormat="0" applyAlignment="0" applyProtection="0"/>
    <xf numFmtId="0" fontId="53" fillId="36" borderId="0" applyNumberFormat="0" applyBorder="0" applyAlignment="0" applyProtection="0">
      <alignment vertical="center"/>
    </xf>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43" fontId="60" fillId="0" borderId="0" applyFont="0" applyFill="0" applyBorder="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58" fillId="45" borderId="0" applyNumberFormat="0" applyBorder="0" applyAlignment="0" applyProtection="0"/>
    <xf numFmtId="0" fontId="49" fillId="25" borderId="41" applyNumberFormat="0" applyAlignment="0" applyProtection="0"/>
    <xf numFmtId="0" fontId="49" fillId="25" borderId="41" applyNumberFormat="0" applyAlignment="0" applyProtection="0"/>
    <xf numFmtId="0" fontId="58" fillId="26" borderId="0" applyNumberFormat="0" applyBorder="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1" fillId="20" borderId="44" applyNumberFormat="0" applyFont="0" applyAlignment="0" applyProtection="0">
      <alignment vertical="center"/>
    </xf>
    <xf numFmtId="0" fontId="49" fillId="25" borderId="41" applyNumberFormat="0" applyAlignment="0" applyProtection="0"/>
    <xf numFmtId="0" fontId="49" fillId="25" borderId="41" applyNumberFormat="0" applyAlignment="0" applyProtection="0"/>
    <xf numFmtId="0" fontId="41" fillId="20" borderId="44" applyNumberFormat="0" applyFont="0" applyAlignment="0" applyProtection="0">
      <alignment vertical="center"/>
    </xf>
    <xf numFmtId="0" fontId="49" fillId="25" borderId="41" applyNumberFormat="0" applyAlignment="0" applyProtection="0"/>
    <xf numFmtId="0" fontId="49" fillId="25" borderId="41" applyNumberFormat="0" applyAlignment="0" applyProtection="0"/>
    <xf numFmtId="0" fontId="55" fillId="27" borderId="0" applyNumberFormat="0" applyBorder="0" applyAlignment="0" applyProtection="0">
      <alignment vertical="center"/>
    </xf>
    <xf numFmtId="0" fontId="41" fillId="20" borderId="44" applyNumberFormat="0" applyFont="0" applyAlignment="0" applyProtection="0">
      <alignment vertical="center"/>
    </xf>
    <xf numFmtId="0" fontId="49" fillId="25" borderId="41" applyNumberFormat="0" applyAlignment="0" applyProtection="0"/>
    <xf numFmtId="0" fontId="49" fillId="25" borderId="41" applyNumberFormat="0" applyAlignment="0" applyProtection="0"/>
    <xf numFmtId="0" fontId="55" fillId="27" borderId="0" applyNumberFormat="0" applyBorder="0" applyAlignment="0" applyProtection="0">
      <alignment vertical="center"/>
    </xf>
    <xf numFmtId="0" fontId="41" fillId="20" borderId="44" applyNumberFormat="0" applyFont="0" applyAlignment="0" applyProtection="0">
      <alignment vertical="center"/>
    </xf>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1" fillId="20" borderId="44" applyNumberFormat="0" applyFont="0" applyAlignment="0" applyProtection="0">
      <alignment vertical="center"/>
    </xf>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1" fillId="20" borderId="44" applyNumberFormat="0" applyFont="0" applyAlignment="0" applyProtection="0">
      <alignment vertical="center"/>
    </xf>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1" fillId="20" borderId="44" applyNumberFormat="0" applyFont="0" applyAlignment="0" applyProtection="0">
      <alignment vertical="center"/>
    </xf>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1" fillId="20" borderId="44" applyNumberFormat="0" applyFont="0" applyAlignment="0" applyProtection="0">
      <alignment vertical="center"/>
    </xf>
    <xf numFmtId="0" fontId="49" fillId="25" borderId="41" applyNumberFormat="0" applyAlignment="0" applyProtection="0"/>
    <xf numFmtId="0" fontId="49" fillId="25" borderId="41" applyNumberFormat="0" applyAlignment="0" applyProtection="0"/>
    <xf numFmtId="0" fontId="0" fillId="0" borderId="0">
      <alignment vertical="center"/>
    </xf>
    <xf numFmtId="0" fontId="49" fillId="25" borderId="41" applyNumberFormat="0" applyAlignment="0" applyProtection="0"/>
    <xf numFmtId="0" fontId="57" fillId="0" borderId="0">
      <alignment vertical="center"/>
    </xf>
    <xf numFmtId="0" fontId="49" fillId="25" borderId="41" applyNumberFormat="0" applyAlignment="0" applyProtection="0"/>
    <xf numFmtId="0" fontId="55" fillId="27" borderId="0" applyNumberFormat="0" applyBorder="0" applyAlignment="0" applyProtection="0">
      <alignment vertical="center"/>
    </xf>
    <xf numFmtId="0" fontId="38" fillId="14" borderId="41" applyNumberFormat="0" applyAlignment="0" applyProtection="0">
      <alignment vertical="center"/>
    </xf>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53" fillId="21" borderId="0" applyNumberFormat="0" applyBorder="0" applyAlignment="0" applyProtection="0">
      <alignment vertical="center"/>
    </xf>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55" fillId="27" borderId="0" applyNumberFormat="0" applyBorder="0" applyAlignment="0" applyProtection="0">
      <alignment vertical="center"/>
    </xf>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55" fillId="27" borderId="0" applyNumberFormat="0" applyBorder="0" applyAlignment="0" applyProtection="0">
      <alignment vertical="center"/>
    </xf>
    <xf numFmtId="0" fontId="49" fillId="25" borderId="41" applyNumberFormat="0" applyAlignment="0" applyProtection="0"/>
    <xf numFmtId="0" fontId="49" fillId="25" borderId="41" applyNumberFormat="0" applyAlignment="0" applyProtection="0"/>
    <xf numFmtId="0" fontId="53" fillId="21" borderId="0" applyNumberFormat="0" applyBorder="0" applyAlignment="0" applyProtection="0">
      <alignment vertical="center"/>
    </xf>
    <xf numFmtId="0" fontId="49" fillId="25" borderId="41" applyNumberFormat="0" applyAlignment="0" applyProtection="0"/>
    <xf numFmtId="0" fontId="49" fillId="25" borderId="41" applyNumberFormat="0" applyAlignment="0" applyProtection="0"/>
    <xf numFmtId="0" fontId="53" fillId="21" borderId="0" applyNumberFormat="0" applyBorder="0" applyAlignment="0" applyProtection="0">
      <alignment vertical="center"/>
    </xf>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60" fillId="0" borderId="0"/>
    <xf numFmtId="0" fontId="49" fillId="25" borderId="41" applyNumberFormat="0" applyAlignment="0" applyProtection="0"/>
    <xf numFmtId="0" fontId="0" fillId="0" borderId="0">
      <alignment vertical="center"/>
    </xf>
    <xf numFmtId="0" fontId="49" fillId="25" borderId="41" applyNumberFormat="0" applyAlignment="0" applyProtection="0"/>
    <xf numFmtId="0" fontId="38" fillId="14" borderId="41" applyNumberFormat="0" applyAlignment="0" applyProtection="0">
      <alignment vertical="center"/>
    </xf>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190" fillId="0" borderId="0" applyNumberFormat="0" applyFill="0" applyBorder="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41" fontId="60" fillId="0" borderId="0" applyFont="0" applyFill="0" applyBorder="0" applyAlignment="0" applyProtection="0"/>
    <xf numFmtId="0" fontId="49" fillId="25" borderId="41" applyNumberFormat="0" applyAlignment="0" applyProtection="0"/>
    <xf numFmtId="0" fontId="49" fillId="25" borderId="41" applyNumberFormat="0" applyAlignment="0" applyProtection="0"/>
    <xf numFmtId="41" fontId="60" fillId="0" borderId="0" applyFont="0" applyFill="0" applyBorder="0" applyAlignment="0" applyProtection="0"/>
    <xf numFmtId="0" fontId="49" fillId="25" borderId="41" applyNumberFormat="0" applyAlignment="0" applyProtection="0"/>
    <xf numFmtId="0" fontId="49" fillId="25" borderId="41" applyNumberFormat="0" applyAlignment="0" applyProtection="0"/>
    <xf numFmtId="0" fontId="55" fillId="27" borderId="0" applyNumberFormat="0" applyBorder="0" applyAlignment="0" applyProtection="0">
      <alignment vertical="center"/>
    </xf>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43" fontId="60" fillId="0" borderId="0" applyFont="0" applyFill="0" applyBorder="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53" fillId="21" borderId="0" applyNumberFormat="0" applyBorder="0" applyAlignment="0" applyProtection="0">
      <alignment vertical="center"/>
    </xf>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247" fontId="135" fillId="0" borderId="0" applyFont="0" applyFill="0" applyBorder="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0" fillId="0" borderId="0">
      <alignment vertical="center"/>
    </xf>
    <xf numFmtId="0" fontId="49" fillId="25" borderId="41" applyNumberFormat="0" applyAlignment="0" applyProtection="0"/>
    <xf numFmtId="0" fontId="0" fillId="0" borderId="0">
      <alignment vertical="center"/>
    </xf>
    <xf numFmtId="0" fontId="49" fillId="25" borderId="41" applyNumberFormat="0" applyAlignment="0" applyProtection="0"/>
    <xf numFmtId="0" fontId="38" fillId="14" borderId="41" applyNumberFormat="0" applyAlignment="0" applyProtection="0">
      <alignment vertical="center"/>
    </xf>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3" fillId="0" borderId="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60" fillId="20" borderId="44" applyNumberFormat="0" applyFont="0" applyAlignment="0" applyProtection="0"/>
    <xf numFmtId="0" fontId="49" fillId="25" borderId="41" applyNumberFormat="0" applyAlignment="0" applyProtection="0"/>
    <xf numFmtId="0" fontId="60" fillId="20" borderId="44" applyNumberFormat="0" applyFont="0" applyAlignment="0" applyProtection="0"/>
    <xf numFmtId="0" fontId="53" fillId="21" borderId="0" applyNumberFormat="0" applyBorder="0" applyAlignment="0" applyProtection="0">
      <alignment vertical="center"/>
    </xf>
    <xf numFmtId="0" fontId="49" fillId="25" borderId="41" applyNumberFormat="0" applyAlignment="0" applyProtection="0"/>
    <xf numFmtId="0" fontId="60" fillId="20" borderId="44" applyNumberFormat="0" applyFont="0" applyAlignment="0" applyProtection="0"/>
    <xf numFmtId="0" fontId="49" fillId="25" borderId="41" applyNumberFormat="0" applyAlignment="0" applyProtection="0"/>
    <xf numFmtId="0" fontId="49" fillId="25" borderId="41" applyNumberFormat="0" applyAlignment="0" applyProtection="0"/>
    <xf numFmtId="0" fontId="53" fillId="21" borderId="0" applyNumberFormat="0" applyBorder="0" applyAlignment="0" applyProtection="0">
      <alignment vertical="center"/>
    </xf>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53" fillId="21" borderId="0" applyNumberFormat="0" applyBorder="0" applyAlignment="0" applyProtection="0">
      <alignment vertical="center"/>
    </xf>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38" fillId="14" borderId="41" applyNumberFormat="0" applyAlignment="0" applyProtection="0">
      <alignment vertical="center"/>
    </xf>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55" fillId="27" borderId="0" applyNumberFormat="0" applyBorder="0" applyAlignment="0" applyProtection="0">
      <alignment vertical="center"/>
    </xf>
    <xf numFmtId="0" fontId="49" fillId="25" borderId="41" applyNumberFormat="0" applyAlignment="0" applyProtection="0"/>
    <xf numFmtId="0" fontId="38" fillId="14" borderId="41" applyNumberFormat="0" applyAlignment="0" applyProtection="0">
      <alignment vertical="center"/>
    </xf>
    <xf numFmtId="0" fontId="49" fillId="25" borderId="41" applyNumberFormat="0" applyAlignment="0" applyProtection="0"/>
    <xf numFmtId="0" fontId="38" fillId="14" borderId="41" applyNumberFormat="0" applyAlignment="0" applyProtection="0">
      <alignment vertical="center"/>
    </xf>
    <xf numFmtId="0" fontId="49" fillId="25" borderId="41" applyNumberFormat="0" applyAlignment="0" applyProtection="0"/>
    <xf numFmtId="0" fontId="38" fillId="14" borderId="41" applyNumberFormat="0" applyAlignment="0" applyProtection="0">
      <alignment vertical="center"/>
    </xf>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53" fillId="21" borderId="0" applyNumberFormat="0" applyBorder="0" applyAlignment="0" applyProtection="0">
      <alignment vertical="center"/>
    </xf>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53" fillId="21" borderId="0" applyNumberFormat="0" applyBorder="0" applyAlignment="0" applyProtection="0">
      <alignment vertical="center"/>
    </xf>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55" fillId="27" borderId="0" applyNumberFormat="0" applyBorder="0" applyAlignment="0" applyProtection="0">
      <alignment vertical="center"/>
    </xf>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0" fillId="0" borderId="0">
      <alignment vertical="center"/>
    </xf>
    <xf numFmtId="0" fontId="49" fillId="25" borderId="41" applyNumberFormat="0" applyAlignment="0" applyProtection="0"/>
    <xf numFmtId="0" fontId="0" fillId="0" borderId="0">
      <alignment vertical="center"/>
    </xf>
    <xf numFmtId="0" fontId="49" fillId="25" borderId="41" applyNumberFormat="0" applyAlignment="0" applyProtection="0"/>
    <xf numFmtId="0" fontId="38" fillId="14" borderId="41" applyNumberFormat="0" applyAlignment="0" applyProtection="0">
      <alignment vertical="center"/>
    </xf>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38" fillId="14" borderId="41" applyNumberFormat="0" applyAlignment="0" applyProtection="0">
      <alignment vertical="center"/>
    </xf>
    <xf numFmtId="0" fontId="49" fillId="25" borderId="41" applyNumberFormat="0" applyAlignment="0" applyProtection="0"/>
    <xf numFmtId="0" fontId="38" fillId="14" borderId="41" applyNumberFormat="0" applyAlignment="0" applyProtection="0">
      <alignment vertical="center"/>
    </xf>
    <xf numFmtId="0" fontId="49" fillId="25" borderId="41" applyNumberFormat="0" applyAlignment="0" applyProtection="0"/>
    <xf numFmtId="0" fontId="38" fillId="14" borderId="41" applyNumberFormat="0" applyAlignment="0" applyProtection="0">
      <alignment vertical="center"/>
    </xf>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41" fontId="63" fillId="0" borderId="0" applyFont="0" applyFill="0" applyBorder="0" applyAlignment="0" applyProtection="0"/>
    <xf numFmtId="0" fontId="49" fillId="25" borderId="41" applyNumberFormat="0" applyAlignment="0" applyProtection="0"/>
    <xf numFmtId="0" fontId="49" fillId="25" borderId="41" applyNumberFormat="0" applyAlignment="0" applyProtection="0"/>
    <xf numFmtId="0" fontId="55" fillId="27" borderId="0" applyNumberFormat="0" applyBorder="0" applyAlignment="0" applyProtection="0">
      <alignment vertical="center"/>
    </xf>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66" fillId="12" borderId="0" applyNumberFormat="0" applyBorder="0" applyAlignment="0" applyProtection="0">
      <alignment vertical="center"/>
    </xf>
    <xf numFmtId="0" fontId="49" fillId="25" borderId="41" applyNumberFormat="0" applyAlignment="0" applyProtection="0"/>
    <xf numFmtId="0" fontId="60" fillId="0" borderId="0">
      <alignment vertical="center"/>
    </xf>
    <xf numFmtId="0" fontId="49" fillId="25" borderId="41" applyNumberFormat="0" applyAlignment="0" applyProtection="0"/>
    <xf numFmtId="0" fontId="0" fillId="0" borderId="0">
      <alignment vertical="center"/>
    </xf>
    <xf numFmtId="0" fontId="49" fillId="25" borderId="41" applyNumberFormat="0" applyAlignment="0" applyProtection="0"/>
    <xf numFmtId="0" fontId="38" fillId="14" borderId="41" applyNumberFormat="0" applyAlignment="0" applyProtection="0">
      <alignment vertical="center"/>
    </xf>
    <xf numFmtId="0" fontId="49" fillId="25" borderId="41" applyNumberFormat="0" applyAlignment="0" applyProtection="0"/>
    <xf numFmtId="0" fontId="49" fillId="25" borderId="41" applyNumberFormat="0" applyAlignment="0" applyProtection="0"/>
    <xf numFmtId="0" fontId="148" fillId="27" borderId="0" applyNumberFormat="0" applyBorder="0" applyAlignment="0" applyProtection="0">
      <alignment vertical="center"/>
    </xf>
    <xf numFmtId="0" fontId="49" fillId="25" borderId="41" applyNumberFormat="0" applyAlignment="0" applyProtection="0"/>
    <xf numFmtId="0" fontId="49" fillId="25" borderId="41" applyNumberFormat="0" applyAlignment="0" applyProtection="0"/>
    <xf numFmtId="0" fontId="38" fillId="14" borderId="41" applyNumberFormat="0" applyAlignment="0" applyProtection="0">
      <alignment vertical="center"/>
    </xf>
    <xf numFmtId="0" fontId="49" fillId="25" borderId="41" applyNumberFormat="0" applyAlignment="0" applyProtection="0"/>
    <xf numFmtId="0" fontId="38" fillId="14" borderId="41" applyNumberFormat="0" applyAlignment="0" applyProtection="0">
      <alignment vertical="center"/>
    </xf>
    <xf numFmtId="0" fontId="49" fillId="25" borderId="41" applyNumberFormat="0" applyAlignment="0" applyProtection="0"/>
    <xf numFmtId="0" fontId="38" fillId="14" borderId="41" applyNumberFormat="0" applyAlignment="0" applyProtection="0">
      <alignment vertical="center"/>
    </xf>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6" fillId="21" borderId="0" applyNumberFormat="0" applyBorder="0" applyAlignment="0" applyProtection="0">
      <alignment vertical="center"/>
    </xf>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129" fillId="21" borderId="0" applyNumberFormat="0" applyBorder="0" applyAlignment="0" applyProtection="0">
      <alignment vertical="center"/>
    </xf>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213" fillId="0" borderId="0" applyNumberFormat="0" applyFont="0" applyFill="0" applyBorder="0" applyProtection="0">
      <alignment horizontal="center" vertical="center" wrapText="1"/>
    </xf>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0" fillId="0" borderId="0">
      <alignment vertical="center"/>
    </xf>
    <xf numFmtId="0" fontId="49" fillId="25" borderId="41" applyNumberFormat="0" applyAlignment="0" applyProtection="0"/>
    <xf numFmtId="0" fontId="0" fillId="0" borderId="0">
      <alignment vertical="center"/>
    </xf>
    <xf numFmtId="0" fontId="49" fillId="25" borderId="41" applyNumberFormat="0" applyAlignment="0" applyProtection="0"/>
    <xf numFmtId="0" fontId="38" fillId="14" borderId="41" applyNumberFormat="0" applyAlignment="0" applyProtection="0">
      <alignment vertical="center"/>
    </xf>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60" fillId="20" borderId="44" applyNumberFormat="0" applyFont="0" applyAlignment="0" applyProtection="0"/>
    <xf numFmtId="0" fontId="49" fillId="25" borderId="41" applyNumberFormat="0" applyAlignment="0" applyProtection="0"/>
    <xf numFmtId="0" fontId="60" fillId="20" borderId="44" applyNumberFormat="0" applyFont="0" applyAlignment="0" applyProtection="0"/>
    <xf numFmtId="0" fontId="49" fillId="25" borderId="41" applyNumberFormat="0" applyAlignment="0" applyProtection="0"/>
    <xf numFmtId="0" fontId="60" fillId="20" borderId="44" applyNumberFormat="0" applyFont="0" applyAlignment="0" applyProtection="0"/>
    <xf numFmtId="0" fontId="49" fillId="25" borderId="41" applyNumberFormat="0" applyAlignment="0" applyProtection="0"/>
    <xf numFmtId="0" fontId="49" fillId="25" borderId="41" applyNumberFormat="0" applyAlignment="0" applyProtection="0"/>
    <xf numFmtId="9" fontId="51" fillId="0" borderId="0" applyFont="0" applyFill="0" applyBorder="0" applyAlignment="0" applyProtection="0"/>
    <xf numFmtId="9" fontId="43" fillId="0" borderId="0" applyFont="0" applyFill="0" applyBorder="0" applyAlignment="0" applyProtection="0">
      <alignment vertical="center"/>
    </xf>
    <xf numFmtId="0" fontId="46" fillId="21" borderId="0" applyNumberFormat="0" applyBorder="0" applyAlignment="0" applyProtection="0">
      <alignment vertical="center"/>
    </xf>
    <xf numFmtId="0" fontId="49" fillId="25" borderId="41" applyNumberFormat="0" applyAlignment="0" applyProtection="0"/>
    <xf numFmtId="9" fontId="51" fillId="0" borderId="0" applyFont="0" applyFill="0" applyBorder="0" applyAlignment="0" applyProtection="0"/>
    <xf numFmtId="9" fontId="43" fillId="0" borderId="0" applyFont="0" applyFill="0" applyBorder="0" applyAlignment="0" applyProtection="0"/>
    <xf numFmtId="0" fontId="46" fillId="21" borderId="0" applyNumberFormat="0" applyBorder="0" applyAlignment="0" applyProtection="0">
      <alignment vertical="center"/>
    </xf>
    <xf numFmtId="0" fontId="49" fillId="25" borderId="41" applyNumberFormat="0" applyAlignment="0" applyProtection="0"/>
    <xf numFmtId="9" fontId="51" fillId="0" borderId="0" applyFont="0" applyFill="0" applyBorder="0" applyAlignment="0" applyProtection="0"/>
    <xf numFmtId="9" fontId="43" fillId="0" borderId="0" applyFont="0" applyFill="0" applyBorder="0" applyAlignment="0" applyProtection="0"/>
    <xf numFmtId="0" fontId="46" fillId="21" borderId="0" applyNumberFormat="0" applyBorder="0" applyAlignment="0" applyProtection="0">
      <alignment vertical="center"/>
    </xf>
    <xf numFmtId="0" fontId="49" fillId="25" borderId="41" applyNumberFormat="0" applyAlignment="0" applyProtection="0"/>
    <xf numFmtId="9" fontId="51" fillId="0" borderId="0" applyFont="0" applyFill="0" applyBorder="0" applyAlignment="0" applyProtection="0"/>
    <xf numFmtId="9" fontId="0" fillId="0" borderId="0" applyFont="0" applyFill="0" applyBorder="0" applyAlignment="0" applyProtection="0">
      <alignment vertical="center"/>
    </xf>
    <xf numFmtId="0" fontId="46" fillId="21" borderId="0" applyNumberFormat="0" applyBorder="0" applyAlignment="0" applyProtection="0">
      <alignment vertical="center"/>
    </xf>
    <xf numFmtId="0" fontId="49" fillId="25" borderId="41" applyNumberFormat="0" applyAlignment="0" applyProtection="0"/>
    <xf numFmtId="9" fontId="0" fillId="0" borderId="0" applyFont="0" applyFill="0" applyBorder="0" applyAlignment="0" applyProtection="0">
      <alignment vertical="center"/>
    </xf>
    <xf numFmtId="9" fontId="0" fillId="0" borderId="0" applyFont="0" applyFill="0" applyBorder="0" applyAlignment="0" applyProtection="0">
      <alignment vertical="center"/>
    </xf>
    <xf numFmtId="0" fontId="46" fillId="21" borderId="0" applyNumberFormat="0" applyBorder="0" applyAlignment="0" applyProtection="0">
      <alignment vertical="center"/>
    </xf>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60" fillId="20" borderId="44" applyNumberFormat="0" applyFont="0" applyAlignment="0" applyProtection="0"/>
    <xf numFmtId="0" fontId="49" fillId="25" borderId="41" applyNumberFormat="0" applyAlignment="0" applyProtection="0"/>
    <xf numFmtId="0" fontId="60" fillId="20" borderId="44" applyNumberFormat="0" applyFont="0" applyAlignment="0" applyProtection="0"/>
    <xf numFmtId="0" fontId="49" fillId="25" borderId="41" applyNumberFormat="0" applyAlignment="0" applyProtection="0"/>
    <xf numFmtId="0" fontId="60" fillId="20" borderId="44" applyNumberFormat="0" applyFont="0" applyAlignment="0" applyProtection="0"/>
    <xf numFmtId="0" fontId="49" fillId="25" borderId="41" applyNumberFormat="0" applyAlignment="0" applyProtection="0"/>
    <xf numFmtId="0" fontId="49" fillId="25" borderId="41" applyNumberFormat="0" applyAlignment="0" applyProtection="0"/>
    <xf numFmtId="0" fontId="53" fillId="21" borderId="0" applyNumberFormat="0" applyBorder="0" applyAlignment="0" applyProtection="0">
      <alignment vertical="center"/>
    </xf>
    <xf numFmtId="0" fontId="38" fillId="14" borderId="41" applyNumberFormat="0" applyAlignment="0" applyProtection="0">
      <alignment vertical="center"/>
    </xf>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60" fillId="20" borderId="44" applyNumberFormat="0" applyFont="0" applyAlignment="0" applyProtection="0"/>
    <xf numFmtId="0" fontId="49" fillId="25" borderId="41" applyNumberFormat="0" applyAlignment="0" applyProtection="0"/>
    <xf numFmtId="0" fontId="38" fillId="14" borderId="41" applyNumberFormat="0" applyAlignment="0" applyProtection="0">
      <alignment vertical="center"/>
    </xf>
    <xf numFmtId="0" fontId="49" fillId="25" borderId="41" applyNumberFormat="0" applyAlignment="0" applyProtection="0"/>
    <xf numFmtId="0" fontId="38" fillId="14" borderId="41" applyNumberFormat="0" applyAlignment="0" applyProtection="0">
      <alignment vertical="center"/>
    </xf>
    <xf numFmtId="0" fontId="49" fillId="25" borderId="41" applyNumberFormat="0" applyAlignment="0" applyProtection="0"/>
    <xf numFmtId="0" fontId="38" fillId="14" borderId="41" applyNumberFormat="0" applyAlignment="0" applyProtection="0">
      <alignment vertical="center"/>
    </xf>
    <xf numFmtId="0" fontId="49" fillId="25" borderId="41" applyNumberFormat="0" applyAlignment="0" applyProtection="0"/>
    <xf numFmtId="0" fontId="49" fillId="25" borderId="41" applyNumberFormat="0" applyAlignment="0" applyProtection="0"/>
    <xf numFmtId="0" fontId="60" fillId="20" borderId="44" applyNumberFormat="0" applyFont="0" applyAlignment="0" applyProtection="0"/>
    <xf numFmtId="0" fontId="49" fillId="25" borderId="41" applyNumberFormat="0" applyAlignment="0" applyProtection="0"/>
    <xf numFmtId="0" fontId="60" fillId="20" borderId="44" applyNumberFormat="0" applyFont="0" applyAlignment="0" applyProtection="0"/>
    <xf numFmtId="0" fontId="49" fillId="25" borderId="41" applyNumberFormat="0" applyAlignment="0" applyProtection="0"/>
    <xf numFmtId="0" fontId="60" fillId="20" borderId="44" applyNumberFormat="0" applyFon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55" fillId="27" borderId="0" applyNumberFormat="0" applyBorder="0" applyAlignment="0" applyProtection="0">
      <alignment vertical="center"/>
    </xf>
    <xf numFmtId="0" fontId="49" fillId="25" borderId="41" applyNumberFormat="0" applyAlignment="0" applyProtection="0"/>
    <xf numFmtId="0" fontId="106" fillId="0" borderId="0"/>
    <xf numFmtId="0" fontId="106" fillId="0" borderId="0"/>
    <xf numFmtId="0" fontId="53" fillId="36" borderId="0" applyNumberFormat="0" applyBorder="0" applyAlignment="0" applyProtection="0">
      <alignment vertical="center"/>
    </xf>
    <xf numFmtId="0" fontId="49" fillId="25" borderId="41" applyNumberFormat="0" applyAlignment="0" applyProtection="0"/>
    <xf numFmtId="0" fontId="106" fillId="0" borderId="0"/>
    <xf numFmtId="0" fontId="106" fillId="0" borderId="0"/>
    <xf numFmtId="0" fontId="49" fillId="25" borderId="41" applyNumberFormat="0" applyAlignment="0" applyProtection="0"/>
    <xf numFmtId="0" fontId="106" fillId="0" borderId="0"/>
    <xf numFmtId="0" fontId="191" fillId="0" borderId="0"/>
    <xf numFmtId="0" fontId="55" fillId="27" borderId="0" applyNumberFormat="0" applyBorder="0" applyAlignment="0" applyProtection="0">
      <alignment vertical="center"/>
    </xf>
    <xf numFmtId="0" fontId="49" fillId="25" borderId="41" applyNumberFormat="0" applyAlignment="0" applyProtection="0"/>
    <xf numFmtId="0" fontId="120" fillId="0" borderId="0">
      <alignment vertical="center"/>
    </xf>
    <xf numFmtId="0" fontId="106" fillId="0" borderId="0"/>
    <xf numFmtId="0" fontId="55" fillId="27" borderId="0" applyNumberFormat="0" applyBorder="0" applyAlignment="0" applyProtection="0">
      <alignment vertical="center"/>
    </xf>
    <xf numFmtId="0" fontId="49" fillId="25" borderId="41" applyNumberFormat="0" applyAlignment="0" applyProtection="0"/>
    <xf numFmtId="0" fontId="49" fillId="25" borderId="41" applyNumberFormat="0" applyAlignment="0" applyProtection="0"/>
    <xf numFmtId="0" fontId="107" fillId="46" borderId="50" applyNumberFormat="0" applyAlignment="0" applyProtection="0">
      <alignment vertical="center"/>
    </xf>
    <xf numFmtId="0" fontId="49" fillId="25" borderId="41" applyNumberFormat="0" applyAlignment="0" applyProtection="0"/>
    <xf numFmtId="0" fontId="107" fillId="46" borderId="50" applyNumberFormat="0" applyAlignment="0" applyProtection="0">
      <alignment vertical="center"/>
    </xf>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107" fillId="46" borderId="50" applyNumberFormat="0" applyAlignment="0" applyProtection="0">
      <alignment vertical="center"/>
    </xf>
    <xf numFmtId="0" fontId="49" fillId="25" borderId="41" applyNumberFormat="0" applyAlignment="0" applyProtection="0"/>
    <xf numFmtId="0" fontId="107" fillId="46" borderId="50" applyNumberFormat="0" applyAlignment="0" applyProtection="0">
      <alignment vertical="center"/>
    </xf>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60" fillId="0" borderId="0"/>
    <xf numFmtId="0" fontId="49" fillId="25" borderId="41" applyNumberFormat="0" applyAlignment="0" applyProtection="0"/>
    <xf numFmtId="0" fontId="60" fillId="0" borderId="0">
      <alignment vertical="center"/>
    </xf>
    <xf numFmtId="0" fontId="49" fillId="25" borderId="41" applyNumberFormat="0" applyAlignment="0" applyProtection="0"/>
    <xf numFmtId="0" fontId="53" fillId="21" borderId="0" applyNumberFormat="0" applyBorder="0" applyAlignment="0" applyProtection="0">
      <alignment vertical="center"/>
    </xf>
    <xf numFmtId="0" fontId="38" fillId="14" borderId="41" applyNumberFormat="0" applyAlignment="0" applyProtection="0">
      <alignment vertical="center"/>
    </xf>
    <xf numFmtId="0" fontId="49" fillId="25" borderId="41" applyNumberFormat="0" applyAlignment="0" applyProtection="0"/>
    <xf numFmtId="0" fontId="49" fillId="25" borderId="41" applyNumberFormat="0" applyAlignment="0" applyProtection="0"/>
    <xf numFmtId="0" fontId="53" fillId="21" borderId="0" applyNumberFormat="0" applyBorder="0" applyAlignment="0" applyProtection="0">
      <alignment vertical="center"/>
    </xf>
    <xf numFmtId="41" fontId="60" fillId="0" borderId="0" applyFont="0" applyFill="0" applyBorder="0" applyAlignment="0" applyProtection="0"/>
    <xf numFmtId="0" fontId="49" fillId="25" borderId="41" applyNumberFormat="0" applyAlignment="0" applyProtection="0"/>
    <xf numFmtId="178" fontId="43" fillId="0" borderId="0" applyFont="0" applyFill="0" applyBorder="0" applyAlignment="0" applyProtection="0"/>
    <xf numFmtId="0" fontId="49" fillId="25" borderId="41" applyNumberFormat="0" applyAlignment="0" applyProtection="0"/>
    <xf numFmtId="0" fontId="49" fillId="25" borderId="41" applyNumberFormat="0" applyAlignment="0" applyProtection="0"/>
    <xf numFmtId="0" fontId="38" fillId="14" borderId="41" applyNumberFormat="0" applyAlignment="0" applyProtection="0">
      <alignment vertical="center"/>
    </xf>
    <xf numFmtId="0" fontId="49" fillId="25" borderId="41" applyNumberFormat="0" applyAlignment="0" applyProtection="0"/>
    <xf numFmtId="0" fontId="38" fillId="14" borderId="41" applyNumberFormat="0" applyAlignment="0" applyProtection="0">
      <alignment vertical="center"/>
    </xf>
    <xf numFmtId="0" fontId="49" fillId="25" borderId="41" applyNumberFormat="0" applyAlignment="0" applyProtection="0"/>
    <xf numFmtId="0" fontId="38" fillId="14" borderId="41" applyNumberFormat="0" applyAlignment="0" applyProtection="0">
      <alignment vertical="center"/>
    </xf>
    <xf numFmtId="0" fontId="49" fillId="25" borderId="41" applyNumberFormat="0" applyAlignment="0" applyProtection="0"/>
    <xf numFmtId="0" fontId="49" fillId="25" borderId="41" applyNumberFormat="0" applyAlignment="0" applyProtection="0"/>
    <xf numFmtId="0" fontId="60" fillId="20" borderId="44" applyNumberFormat="0" applyFont="0" applyAlignment="0" applyProtection="0"/>
    <xf numFmtId="0" fontId="49" fillId="25" borderId="41" applyNumberFormat="0" applyAlignment="0" applyProtection="0"/>
    <xf numFmtId="0" fontId="49" fillId="25" borderId="41" applyNumberFormat="0" applyAlignment="0" applyProtection="0"/>
    <xf numFmtId="0" fontId="53" fillId="21" borderId="0" applyNumberFormat="0" applyBorder="0" applyAlignment="0" applyProtection="0">
      <alignment vertical="center"/>
    </xf>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107" fillId="46" borderId="50" applyNumberFormat="0" applyAlignment="0" applyProtection="0">
      <alignment vertical="center"/>
    </xf>
    <xf numFmtId="0" fontId="214" fillId="30" borderId="0" applyNumberFormat="0" applyBorder="0" applyAlignment="0" applyProtection="0"/>
    <xf numFmtId="0" fontId="49" fillId="25" borderId="41" applyNumberFormat="0" applyAlignment="0" applyProtection="0"/>
    <xf numFmtId="0" fontId="41" fillId="0" borderId="0">
      <alignment vertical="center"/>
    </xf>
    <xf numFmtId="0" fontId="41" fillId="0" borderId="0">
      <alignment vertical="center"/>
    </xf>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60" fillId="0" borderId="0">
      <alignment vertical="center"/>
    </xf>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60" fillId="0" borderId="0"/>
    <xf numFmtId="0" fontId="49" fillId="25" borderId="41" applyNumberFormat="0" applyAlignment="0" applyProtection="0"/>
    <xf numFmtId="0" fontId="49" fillId="25" borderId="41" applyNumberFormat="0" applyAlignment="0" applyProtection="0"/>
    <xf numFmtId="0" fontId="0" fillId="0" borderId="0">
      <alignment vertical="center"/>
    </xf>
    <xf numFmtId="0" fontId="49" fillId="25" borderId="41" applyNumberFormat="0" applyAlignment="0" applyProtection="0"/>
    <xf numFmtId="0" fontId="38" fillId="14" borderId="41" applyNumberFormat="0" applyAlignment="0" applyProtection="0">
      <alignment vertical="center"/>
    </xf>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53" fillId="21" borderId="0" applyNumberFormat="0" applyBorder="0" applyAlignment="0" applyProtection="0">
      <alignment vertical="center"/>
    </xf>
    <xf numFmtId="0" fontId="38" fillId="14" borderId="41" applyNumberFormat="0" applyAlignment="0" applyProtection="0">
      <alignment vertical="center"/>
    </xf>
    <xf numFmtId="0" fontId="49" fillId="25" borderId="41" applyNumberFormat="0" applyAlignment="0" applyProtection="0"/>
    <xf numFmtId="0" fontId="38" fillId="14" borderId="41" applyNumberFormat="0" applyAlignment="0" applyProtection="0">
      <alignment vertical="center"/>
    </xf>
    <xf numFmtId="0" fontId="49" fillId="25" borderId="41" applyNumberFormat="0" applyAlignment="0" applyProtection="0"/>
    <xf numFmtId="0" fontId="55" fillId="27" borderId="0" applyNumberFormat="0" applyBorder="0" applyAlignment="0" applyProtection="0">
      <alignment vertical="center"/>
    </xf>
    <xf numFmtId="0" fontId="38" fillId="14" borderId="41" applyNumberFormat="0" applyAlignment="0" applyProtection="0">
      <alignment vertical="center"/>
    </xf>
    <xf numFmtId="0" fontId="49" fillId="25" borderId="41" applyNumberFormat="0" applyAlignment="0" applyProtection="0"/>
    <xf numFmtId="0" fontId="49" fillId="25" borderId="41" applyNumberFormat="0" applyAlignment="0" applyProtection="0"/>
    <xf numFmtId="0" fontId="60" fillId="20" borderId="44" applyNumberFormat="0" applyFont="0" applyAlignment="0" applyProtection="0"/>
    <xf numFmtId="0" fontId="49" fillId="25" borderId="41" applyNumberFormat="0" applyAlignment="0" applyProtection="0"/>
    <xf numFmtId="0" fontId="60" fillId="20" borderId="44" applyNumberFormat="0" applyFon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55" fillId="27" borderId="0" applyNumberFormat="0" applyBorder="0" applyAlignment="0" applyProtection="0">
      <alignment vertical="center"/>
    </xf>
    <xf numFmtId="0" fontId="49" fillId="25" borderId="41" applyNumberFormat="0" applyAlignment="0" applyProtection="0"/>
    <xf numFmtId="186" fontId="51" fillId="0" borderId="0" applyFont="0" applyFill="0" applyBorder="0" applyAlignment="0" applyProtection="0"/>
    <xf numFmtId="0" fontId="55" fillId="27" borderId="0" applyNumberFormat="0" applyBorder="0" applyAlignment="0" applyProtection="0">
      <alignment vertical="center"/>
    </xf>
    <xf numFmtId="0" fontId="49" fillId="25" borderId="41" applyNumberFormat="0" applyAlignment="0" applyProtection="0"/>
    <xf numFmtId="186" fontId="51" fillId="0" borderId="0" applyFont="0" applyFill="0" applyBorder="0" applyAlignment="0" applyProtection="0"/>
    <xf numFmtId="0" fontId="55" fillId="27" borderId="0" applyNumberFormat="0" applyBorder="0" applyAlignment="0" applyProtection="0">
      <alignment vertical="center"/>
    </xf>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55" fillId="27" borderId="0" applyNumberFormat="0" applyBorder="0" applyAlignment="0" applyProtection="0">
      <alignment vertical="center"/>
    </xf>
    <xf numFmtId="0" fontId="49" fillId="25" borderId="41" applyNumberFormat="0" applyAlignment="0" applyProtection="0"/>
    <xf numFmtId="0" fontId="107" fillId="46" borderId="50" applyNumberFormat="0" applyAlignment="0" applyProtection="0">
      <alignment vertical="center"/>
    </xf>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55" fillId="27" borderId="0" applyNumberFormat="0" applyBorder="0" applyAlignment="0" applyProtection="0">
      <alignment vertical="center"/>
    </xf>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248" fontId="63" fillId="0" borderId="0" applyFont="0" applyFill="0" applyBorder="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0" fillId="0" borderId="0">
      <alignment vertical="center"/>
    </xf>
    <xf numFmtId="0" fontId="49" fillId="25" borderId="41" applyNumberFormat="0" applyAlignment="0" applyProtection="0"/>
    <xf numFmtId="0" fontId="49" fillId="25" borderId="41" applyNumberFormat="0" applyAlignment="0" applyProtection="0"/>
    <xf numFmtId="0" fontId="0" fillId="0" borderId="0">
      <alignment vertical="center"/>
    </xf>
    <xf numFmtId="0" fontId="49" fillId="25" borderId="41" applyNumberFormat="0" applyAlignment="0" applyProtection="0"/>
    <xf numFmtId="0" fontId="38" fillId="14" borderId="41" applyNumberFormat="0" applyAlignment="0" applyProtection="0">
      <alignment vertical="center"/>
    </xf>
    <xf numFmtId="0" fontId="49" fillId="25" borderId="41" applyNumberFormat="0" applyAlignment="0" applyProtection="0"/>
    <xf numFmtId="0" fontId="129" fillId="21" borderId="0" applyNumberFormat="0" applyBorder="0" applyAlignment="0" applyProtection="0">
      <alignment vertical="center"/>
    </xf>
    <xf numFmtId="0" fontId="49" fillId="25" borderId="41" applyNumberFormat="0" applyAlignment="0" applyProtection="0"/>
    <xf numFmtId="0" fontId="49" fillId="25" borderId="41" applyNumberFormat="0" applyAlignment="0" applyProtection="0"/>
    <xf numFmtId="0" fontId="55" fillId="17" borderId="0" applyNumberFormat="0" applyBorder="0" applyAlignment="0" applyProtection="0">
      <alignment vertical="center"/>
    </xf>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86" fillId="25" borderId="45" applyNumberFormat="0" applyAlignment="0" applyProtection="0"/>
    <xf numFmtId="0" fontId="49" fillId="25" borderId="41" applyNumberFormat="0" applyAlignment="0" applyProtection="0"/>
    <xf numFmtId="0" fontId="49" fillId="25" borderId="41" applyNumberFormat="0" applyAlignment="0" applyProtection="0"/>
    <xf numFmtId="0" fontId="53" fillId="21" borderId="0" applyNumberFormat="0" applyBorder="0" applyAlignment="0" applyProtection="0">
      <alignment vertical="center"/>
    </xf>
    <xf numFmtId="0" fontId="49" fillId="25" borderId="41" applyNumberFormat="0" applyAlignment="0" applyProtection="0"/>
    <xf numFmtId="0" fontId="49" fillId="25" borderId="41" applyNumberFormat="0" applyAlignment="0" applyProtection="0"/>
    <xf numFmtId="219" fontId="43" fillId="0" borderId="0" applyFont="0" applyFill="0" applyBorder="0" applyAlignment="0" applyProtection="0"/>
    <xf numFmtId="0" fontId="49" fillId="25" borderId="41" applyNumberFormat="0" applyAlignment="0" applyProtection="0"/>
    <xf numFmtId="185" fontId="43" fillId="0" borderId="0" applyFont="0" applyFill="0" applyBorder="0" applyAlignment="0" applyProtection="0"/>
    <xf numFmtId="0" fontId="49" fillId="25" borderId="41" applyNumberFormat="0" applyAlignment="0" applyProtection="0"/>
    <xf numFmtId="43" fontId="60" fillId="0" borderId="0" applyFont="0" applyFill="0" applyBorder="0" applyAlignment="0" applyProtection="0"/>
    <xf numFmtId="0" fontId="38" fillId="14" borderId="41" applyNumberFormat="0" applyAlignment="0" applyProtection="0">
      <alignment vertical="center"/>
    </xf>
    <xf numFmtId="0" fontId="49" fillId="25" borderId="41" applyNumberFormat="0" applyAlignment="0" applyProtection="0"/>
    <xf numFmtId="0" fontId="41" fillId="20" borderId="44" applyNumberFormat="0" applyFont="0" applyAlignment="0" applyProtection="0">
      <alignment vertical="center"/>
    </xf>
    <xf numFmtId="0" fontId="49" fillId="25" borderId="41" applyNumberFormat="0" applyAlignment="0" applyProtection="0"/>
    <xf numFmtId="0" fontId="41" fillId="20" borderId="44" applyNumberFormat="0" applyFont="0" applyAlignment="0" applyProtection="0">
      <alignment vertical="center"/>
    </xf>
    <xf numFmtId="0" fontId="49" fillId="25" borderId="41" applyNumberFormat="0" applyAlignment="0" applyProtection="0"/>
    <xf numFmtId="0" fontId="41" fillId="20" borderId="44" applyNumberFormat="0" applyFont="0" applyAlignment="0" applyProtection="0">
      <alignment vertical="center"/>
    </xf>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53" fillId="21" borderId="0" applyNumberFormat="0" applyBorder="0" applyAlignment="0" applyProtection="0">
      <alignment vertical="center"/>
    </xf>
    <xf numFmtId="0" fontId="49" fillId="25" borderId="41" applyNumberFormat="0" applyAlignment="0" applyProtection="0"/>
    <xf numFmtId="0" fontId="60" fillId="20" borderId="44" applyNumberFormat="0" applyFont="0" applyAlignment="0" applyProtection="0"/>
    <xf numFmtId="0" fontId="49" fillId="25" borderId="41" applyNumberFormat="0" applyAlignment="0" applyProtection="0"/>
    <xf numFmtId="0" fontId="60" fillId="20" borderId="44" applyNumberFormat="0" applyFont="0" applyAlignment="0" applyProtection="0"/>
    <xf numFmtId="0" fontId="49" fillId="25" borderId="41" applyNumberFormat="0" applyAlignment="0" applyProtection="0"/>
    <xf numFmtId="0" fontId="60" fillId="20" borderId="44" applyNumberFormat="0" applyFon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54" fillId="0" borderId="46" applyNumberFormat="0" applyFill="0" applyAlignment="0" applyProtection="0">
      <alignment vertical="center"/>
    </xf>
    <xf numFmtId="0" fontId="49" fillId="25" borderId="41" applyNumberFormat="0" applyAlignment="0" applyProtection="0"/>
    <xf numFmtId="0" fontId="54" fillId="0" borderId="46" applyNumberFormat="0" applyFill="0" applyAlignment="0" applyProtection="0">
      <alignment vertical="center"/>
    </xf>
    <xf numFmtId="0" fontId="49" fillId="25" borderId="41" applyNumberFormat="0" applyAlignment="0" applyProtection="0"/>
    <xf numFmtId="0" fontId="54" fillId="0" borderId="46" applyNumberFormat="0" applyFill="0" applyAlignment="0" applyProtection="0">
      <alignment vertical="center"/>
    </xf>
    <xf numFmtId="0" fontId="49" fillId="25" borderId="41" applyNumberFormat="0" applyAlignment="0" applyProtection="0"/>
    <xf numFmtId="0" fontId="54" fillId="0" borderId="46" applyNumberFormat="0" applyFill="0" applyAlignment="0" applyProtection="0">
      <alignment vertical="center"/>
    </xf>
    <xf numFmtId="0" fontId="49" fillId="25" borderId="41" applyNumberFormat="0" applyAlignment="0" applyProtection="0"/>
    <xf numFmtId="0" fontId="49" fillId="25" borderId="41" applyNumberFormat="0" applyAlignment="0" applyProtection="0"/>
    <xf numFmtId="0" fontId="58" fillId="12" borderId="0" applyNumberFormat="0" applyBorder="0" applyAlignment="0" applyProtection="0"/>
    <xf numFmtId="0" fontId="49" fillId="25" borderId="41" applyNumberFormat="0" applyAlignment="0" applyProtection="0"/>
    <xf numFmtId="0" fontId="58" fillId="29" borderId="0" applyNumberFormat="0" applyBorder="0" applyAlignment="0" applyProtection="0"/>
    <xf numFmtId="0" fontId="49" fillId="25" borderId="41" applyNumberFormat="0" applyAlignment="0" applyProtection="0"/>
    <xf numFmtId="0" fontId="58" fillId="28" borderId="0" applyNumberFormat="0" applyBorder="0" applyAlignment="0" applyProtection="0"/>
    <xf numFmtId="0" fontId="49" fillId="25" borderId="41" applyNumberFormat="0" applyAlignment="0" applyProtection="0"/>
    <xf numFmtId="43" fontId="60" fillId="0" borderId="0" applyFont="0" applyFill="0" applyBorder="0" applyAlignment="0" applyProtection="0"/>
    <xf numFmtId="0" fontId="38" fillId="14" borderId="41" applyNumberFormat="0" applyAlignment="0" applyProtection="0">
      <alignment vertical="center"/>
    </xf>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117" fillId="0" borderId="0" applyFont="0" applyFill="0" applyBorder="0" applyAlignment="0" applyProtection="0"/>
    <xf numFmtId="0" fontId="49" fillId="25" borderId="41" applyNumberFormat="0" applyAlignment="0" applyProtection="0"/>
    <xf numFmtId="0" fontId="49" fillId="25" borderId="41" applyNumberFormat="0" applyAlignment="0" applyProtection="0"/>
    <xf numFmtId="0" fontId="54" fillId="0" borderId="46" applyNumberFormat="0" applyFill="0" applyAlignment="0" applyProtection="0">
      <alignment vertical="center"/>
    </xf>
    <xf numFmtId="0" fontId="49" fillId="25" borderId="41" applyNumberFormat="0" applyAlignment="0" applyProtection="0"/>
    <xf numFmtId="0" fontId="54" fillId="0" borderId="46" applyNumberFormat="0" applyFill="0" applyAlignment="0" applyProtection="0">
      <alignment vertical="center"/>
    </xf>
    <xf numFmtId="0" fontId="49" fillId="25" borderId="41" applyNumberFormat="0" applyAlignment="0" applyProtection="0"/>
    <xf numFmtId="0" fontId="54" fillId="0" borderId="46" applyNumberFormat="0" applyFill="0" applyAlignment="0" applyProtection="0">
      <alignment vertical="center"/>
    </xf>
    <xf numFmtId="0" fontId="49" fillId="25" borderId="41" applyNumberFormat="0" applyAlignment="0" applyProtection="0"/>
    <xf numFmtId="0" fontId="54" fillId="0" borderId="46" applyNumberFormat="0" applyFill="0" applyAlignment="0" applyProtection="0">
      <alignment vertical="center"/>
    </xf>
    <xf numFmtId="0" fontId="49" fillId="25" borderId="41" applyNumberFormat="0" applyAlignment="0" applyProtection="0"/>
    <xf numFmtId="0" fontId="53" fillId="21" borderId="0" applyNumberFormat="0" applyBorder="0" applyAlignment="0" applyProtection="0">
      <alignment vertical="center"/>
    </xf>
    <xf numFmtId="0" fontId="49" fillId="25" borderId="41" applyNumberFormat="0" applyAlignment="0" applyProtection="0"/>
    <xf numFmtId="0" fontId="49" fillId="25" borderId="41" applyNumberFormat="0" applyAlignment="0" applyProtection="0"/>
    <xf numFmtId="0" fontId="53" fillId="21" borderId="0" applyNumberFormat="0" applyBorder="0" applyAlignment="0" applyProtection="0">
      <alignment vertical="center"/>
    </xf>
    <xf numFmtId="43" fontId="0" fillId="0" borderId="0" applyFont="0" applyFill="0" applyBorder="0" applyAlignment="0" applyProtection="0">
      <alignment vertical="center"/>
    </xf>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110" fillId="0" borderId="59" applyNumberFormat="0" applyFill="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53" fillId="21" borderId="0" applyNumberFormat="0" applyBorder="0" applyAlignment="0" applyProtection="0">
      <alignment vertical="center"/>
    </xf>
    <xf numFmtId="0" fontId="49" fillId="25" borderId="41" applyNumberFormat="0" applyAlignment="0" applyProtection="0"/>
    <xf numFmtId="0" fontId="49" fillId="25" borderId="41" applyNumberFormat="0" applyAlignment="0" applyProtection="0"/>
    <xf numFmtId="0" fontId="41" fillId="0" borderId="0">
      <alignment vertical="center"/>
    </xf>
    <xf numFmtId="0" fontId="41" fillId="0" borderId="0">
      <alignment vertical="center"/>
    </xf>
    <xf numFmtId="0" fontId="49" fillId="25" borderId="41" applyNumberFormat="0" applyAlignment="0" applyProtection="0"/>
    <xf numFmtId="0" fontId="49" fillId="25" borderId="41" applyNumberFormat="0" applyAlignment="0" applyProtection="0"/>
    <xf numFmtId="0" fontId="54" fillId="0" borderId="46" applyNumberFormat="0" applyFill="0" applyAlignment="0" applyProtection="0">
      <alignment vertical="center"/>
    </xf>
    <xf numFmtId="0" fontId="49" fillId="25" borderId="41" applyNumberFormat="0" applyAlignment="0" applyProtection="0"/>
    <xf numFmtId="0" fontId="54" fillId="0" borderId="46" applyNumberFormat="0" applyFill="0" applyAlignment="0" applyProtection="0">
      <alignment vertical="center"/>
    </xf>
    <xf numFmtId="0" fontId="49" fillId="25" borderId="41" applyNumberFormat="0" applyAlignment="0" applyProtection="0"/>
    <xf numFmtId="0" fontId="54" fillId="0" borderId="46" applyNumberFormat="0" applyFill="0" applyAlignment="0" applyProtection="0">
      <alignment vertical="center"/>
    </xf>
    <xf numFmtId="0" fontId="49" fillId="25" borderId="41" applyNumberFormat="0" applyAlignment="0" applyProtection="0"/>
    <xf numFmtId="0" fontId="54" fillId="0" borderId="46" applyNumberFormat="0" applyFill="0" applyAlignment="0" applyProtection="0">
      <alignment vertical="center"/>
    </xf>
    <xf numFmtId="0" fontId="49" fillId="25" borderId="41" applyNumberFormat="0" applyAlignment="0" applyProtection="0"/>
    <xf numFmtId="0" fontId="54" fillId="0" borderId="46" applyNumberFormat="0" applyFill="0" applyAlignment="0" applyProtection="0">
      <alignment vertical="center"/>
    </xf>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55" fillId="27" borderId="0" applyNumberFormat="0" applyBorder="0" applyAlignment="0" applyProtection="0">
      <alignment vertical="center"/>
    </xf>
    <xf numFmtId="0" fontId="41" fillId="20" borderId="44" applyNumberFormat="0" applyFont="0" applyAlignment="0" applyProtection="0">
      <alignment vertical="center"/>
    </xf>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1" fillId="20" borderId="44" applyNumberFormat="0" applyFont="0" applyAlignment="0" applyProtection="0">
      <alignment vertical="center"/>
    </xf>
    <xf numFmtId="0" fontId="49" fillId="25" borderId="41" applyNumberFormat="0" applyAlignment="0" applyProtection="0"/>
    <xf numFmtId="0" fontId="49" fillId="25" borderId="41" applyNumberFormat="0" applyAlignment="0" applyProtection="0"/>
    <xf numFmtId="0" fontId="41" fillId="20" borderId="44" applyNumberFormat="0" applyFont="0" applyAlignment="0" applyProtection="0">
      <alignment vertical="center"/>
    </xf>
    <xf numFmtId="0" fontId="49" fillId="25" borderId="41" applyNumberFormat="0" applyAlignment="0" applyProtection="0"/>
    <xf numFmtId="0" fontId="49" fillId="25" borderId="41" applyNumberFormat="0" applyAlignment="0" applyProtection="0"/>
    <xf numFmtId="0" fontId="41" fillId="20" borderId="44" applyNumberFormat="0" applyFont="0" applyAlignment="0" applyProtection="0">
      <alignment vertical="center"/>
    </xf>
    <xf numFmtId="0" fontId="49" fillId="25" borderId="41" applyNumberFormat="0" applyAlignment="0" applyProtection="0"/>
    <xf numFmtId="0" fontId="49" fillId="25" borderId="41" applyNumberFormat="0" applyAlignment="0" applyProtection="0"/>
    <xf numFmtId="0" fontId="41" fillId="20" borderId="44" applyNumberFormat="0" applyFont="0" applyAlignment="0" applyProtection="0">
      <alignment vertical="center"/>
    </xf>
    <xf numFmtId="0" fontId="49" fillId="25" borderId="41" applyNumberFormat="0" applyAlignment="0" applyProtection="0"/>
    <xf numFmtId="0" fontId="49" fillId="25" borderId="41" applyNumberFormat="0" applyAlignment="0" applyProtection="0"/>
    <xf numFmtId="0" fontId="41" fillId="20" borderId="44" applyNumberFormat="0" applyFont="0" applyAlignment="0" applyProtection="0">
      <alignment vertical="center"/>
    </xf>
    <xf numFmtId="0" fontId="49" fillId="25" borderId="41" applyNumberFormat="0" applyAlignment="0" applyProtection="0"/>
    <xf numFmtId="0" fontId="49" fillId="25" borderId="41" applyNumberFormat="0" applyAlignment="0" applyProtection="0"/>
    <xf numFmtId="0" fontId="59" fillId="15" borderId="45" applyNumberFormat="0" applyAlignment="0" applyProtection="0">
      <alignment vertical="center"/>
    </xf>
    <xf numFmtId="0" fontId="49" fillId="25" borderId="41" applyNumberFormat="0" applyAlignment="0" applyProtection="0"/>
    <xf numFmtId="0" fontId="46" fillId="21" borderId="0" applyNumberFormat="0" applyBorder="0" applyAlignment="0" applyProtection="0">
      <alignment vertical="center"/>
    </xf>
    <xf numFmtId="0" fontId="49" fillId="25" borderId="41" applyNumberFormat="0" applyAlignment="0" applyProtection="0"/>
    <xf numFmtId="0" fontId="46" fillId="21" borderId="0" applyNumberFormat="0" applyBorder="0" applyAlignment="0" applyProtection="0">
      <alignment vertical="center"/>
    </xf>
    <xf numFmtId="0" fontId="49" fillId="25" borderId="41" applyNumberFormat="0" applyAlignment="0" applyProtection="0"/>
    <xf numFmtId="0" fontId="46" fillId="21" borderId="0" applyNumberFormat="0" applyBorder="0" applyAlignment="0" applyProtection="0">
      <alignment vertical="center"/>
    </xf>
    <xf numFmtId="0" fontId="49" fillId="25" borderId="41" applyNumberFormat="0" applyAlignment="0" applyProtection="0"/>
    <xf numFmtId="0" fontId="60" fillId="20" borderId="44" applyNumberFormat="0" applyFont="0" applyAlignment="0" applyProtection="0"/>
    <xf numFmtId="0" fontId="54" fillId="0" borderId="46" applyNumberFormat="0" applyFill="0" applyAlignment="0" applyProtection="0">
      <alignment vertical="center"/>
    </xf>
    <xf numFmtId="0" fontId="41" fillId="20" borderId="44" applyNumberFormat="0" applyFont="0" applyAlignment="0" applyProtection="0">
      <alignment vertical="center"/>
    </xf>
    <xf numFmtId="0" fontId="49" fillId="25" borderId="41" applyNumberFormat="0" applyAlignment="0" applyProtection="0"/>
    <xf numFmtId="0" fontId="60" fillId="20" borderId="44" applyNumberFormat="0" applyFont="0" applyAlignment="0" applyProtection="0"/>
    <xf numFmtId="0" fontId="54" fillId="0" borderId="46" applyNumberFormat="0" applyFill="0" applyAlignment="0" applyProtection="0">
      <alignment vertical="center"/>
    </xf>
    <xf numFmtId="0" fontId="41" fillId="20" borderId="44" applyNumberFormat="0" applyFont="0" applyAlignment="0" applyProtection="0">
      <alignment vertical="center"/>
    </xf>
    <xf numFmtId="0" fontId="49" fillId="25" borderId="41" applyNumberFormat="0" applyAlignment="0" applyProtection="0"/>
    <xf numFmtId="0" fontId="60" fillId="20" borderId="44" applyNumberFormat="0" applyFont="0" applyAlignment="0" applyProtection="0"/>
    <xf numFmtId="0" fontId="54" fillId="0" borderId="46" applyNumberFormat="0" applyFill="0" applyAlignment="0" applyProtection="0">
      <alignment vertical="center"/>
    </xf>
    <xf numFmtId="0" fontId="41" fillId="20" borderId="44" applyNumberFormat="0" applyFont="0" applyAlignment="0" applyProtection="0">
      <alignment vertical="center"/>
    </xf>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55" fillId="27" borderId="0" applyNumberFormat="0" applyBorder="0" applyAlignment="0" applyProtection="0">
      <alignment vertical="center"/>
    </xf>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54" fillId="0" borderId="46" applyNumberFormat="0" applyFill="0" applyAlignment="0" applyProtection="0">
      <alignment vertical="center"/>
    </xf>
    <xf numFmtId="0" fontId="49" fillId="25" borderId="41" applyNumberFormat="0" applyAlignment="0" applyProtection="0"/>
    <xf numFmtId="0" fontId="54" fillId="0" borderId="46" applyNumberFormat="0" applyFill="0" applyAlignment="0" applyProtection="0">
      <alignment vertical="center"/>
    </xf>
    <xf numFmtId="0" fontId="49" fillId="25" borderId="41" applyNumberFormat="0" applyAlignment="0" applyProtection="0"/>
    <xf numFmtId="0" fontId="54" fillId="0" borderId="46" applyNumberFormat="0" applyFill="0" applyAlignment="0" applyProtection="0">
      <alignment vertical="center"/>
    </xf>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215" fillId="0" borderId="0">
      <alignment horizontal="left"/>
    </xf>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129" fillId="21" borderId="0" applyNumberFormat="0" applyBorder="0" applyAlignment="0" applyProtection="0">
      <alignment vertical="center"/>
    </xf>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216" fillId="0" borderId="68" applyNumberFormat="0" applyAlignment="0" applyProtection="0">
      <alignment horizontal="left" vertical="center"/>
    </xf>
    <xf numFmtId="0" fontId="49" fillId="25" borderId="41" applyNumberFormat="0" applyAlignment="0" applyProtection="0"/>
    <xf numFmtId="0" fontId="216" fillId="0" borderId="35">
      <alignment horizontal="left" vertical="center"/>
    </xf>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54" fillId="0" borderId="46" applyNumberFormat="0" applyFill="0" applyAlignment="0" applyProtection="0">
      <alignment vertical="center"/>
    </xf>
    <xf numFmtId="0" fontId="49" fillId="25" borderId="41" applyNumberFormat="0" applyAlignment="0" applyProtection="0"/>
    <xf numFmtId="0" fontId="54" fillId="0" borderId="46" applyNumberFormat="0" applyFill="0" applyAlignment="0" applyProtection="0">
      <alignment vertical="center"/>
    </xf>
    <xf numFmtId="0" fontId="49" fillId="25" borderId="41" applyNumberFormat="0" applyAlignment="0" applyProtection="0"/>
    <xf numFmtId="0" fontId="54" fillId="0" borderId="46" applyNumberFormat="0" applyFill="0" applyAlignment="0" applyProtection="0">
      <alignment vertical="center"/>
    </xf>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97" fillId="0" borderId="54" applyNumberFormat="0" applyFill="0" applyAlignment="0" applyProtection="0"/>
    <xf numFmtId="0" fontId="49" fillId="25" borderId="41" applyNumberFormat="0" applyAlignment="0" applyProtection="0"/>
    <xf numFmtId="0" fontId="97" fillId="0" borderId="54" applyNumberFormat="0" applyFill="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53" fillId="36" borderId="0" applyNumberFormat="0" applyBorder="0" applyAlignment="0" applyProtection="0">
      <alignment vertical="center"/>
    </xf>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0" fillId="0" borderId="0">
      <alignment vertical="center"/>
    </xf>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53" fillId="21" borderId="0" applyNumberFormat="0" applyBorder="0" applyAlignment="0" applyProtection="0">
      <alignment vertical="center"/>
    </xf>
    <xf numFmtId="0" fontId="49" fillId="25" borderId="41" applyNumberFormat="0" applyAlignment="0" applyProtection="0"/>
    <xf numFmtId="0" fontId="0" fillId="0" borderId="0"/>
    <xf numFmtId="0" fontId="54" fillId="0" borderId="46" applyNumberFormat="0" applyFill="0" applyAlignment="0" applyProtection="0">
      <alignment vertical="center"/>
    </xf>
    <xf numFmtId="0" fontId="49" fillId="25" borderId="41" applyNumberFormat="0" applyAlignment="0" applyProtection="0"/>
    <xf numFmtId="0" fontId="60" fillId="0" borderId="0"/>
    <xf numFmtId="0" fontId="54" fillId="0" borderId="46" applyNumberFormat="0" applyFill="0" applyAlignment="0" applyProtection="0">
      <alignment vertical="center"/>
    </xf>
    <xf numFmtId="0" fontId="49" fillId="25" borderId="41" applyNumberFormat="0" applyAlignment="0" applyProtection="0"/>
    <xf numFmtId="0" fontId="0" fillId="0" borderId="0">
      <alignment vertical="center"/>
    </xf>
    <xf numFmtId="0" fontId="54" fillId="0" borderId="46" applyNumberFormat="0" applyFill="0" applyAlignment="0" applyProtection="0">
      <alignment vertical="center"/>
    </xf>
    <xf numFmtId="0" fontId="49" fillId="25" borderId="41" applyNumberFormat="0" applyAlignment="0" applyProtection="0"/>
    <xf numFmtId="0" fontId="0" fillId="0" borderId="0">
      <alignment vertical="center"/>
    </xf>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59" fillId="15" borderId="45" applyNumberFormat="0" applyAlignment="0" applyProtection="0">
      <alignment vertical="center"/>
    </xf>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43" fontId="125" fillId="0" borderId="0" applyFont="0" applyFill="0" applyBorder="0" applyAlignment="0" applyProtection="0"/>
    <xf numFmtId="0" fontId="59" fillId="15" borderId="45" applyNumberFormat="0" applyAlignment="0" applyProtection="0">
      <alignment vertical="center"/>
    </xf>
    <xf numFmtId="0" fontId="49" fillId="25" borderId="41" applyNumberFormat="0" applyAlignment="0" applyProtection="0"/>
    <xf numFmtId="0" fontId="59" fillId="15" borderId="45" applyNumberFormat="0" applyAlignment="0" applyProtection="0">
      <alignment vertical="center"/>
    </xf>
    <xf numFmtId="0" fontId="49" fillId="25" borderId="41" applyNumberFormat="0" applyAlignment="0" applyProtection="0"/>
    <xf numFmtId="0" fontId="60" fillId="20" borderId="44" applyNumberFormat="0" applyFont="0" applyAlignment="0" applyProtection="0"/>
    <xf numFmtId="0" fontId="49" fillId="25" borderId="41" applyNumberFormat="0" applyAlignment="0" applyProtection="0"/>
    <xf numFmtId="0" fontId="60" fillId="20" borderId="44" applyNumberFormat="0" applyFont="0" applyAlignment="0" applyProtection="0"/>
    <xf numFmtId="0" fontId="49" fillId="25" borderId="41" applyNumberFormat="0" applyAlignment="0" applyProtection="0"/>
    <xf numFmtId="0" fontId="60" fillId="20" borderId="44" applyNumberFormat="0" applyFont="0" applyAlignment="0" applyProtection="0"/>
    <xf numFmtId="0" fontId="41" fillId="0" borderId="0">
      <alignment vertical="center"/>
    </xf>
    <xf numFmtId="0" fontId="41" fillId="0" borderId="0">
      <alignment vertical="center"/>
    </xf>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97" fillId="0" borderId="54" applyNumberFormat="0" applyFill="0" applyAlignment="0" applyProtection="0"/>
    <xf numFmtId="0" fontId="49" fillId="25" borderId="41" applyNumberFormat="0" applyAlignment="0" applyProtection="0"/>
    <xf numFmtId="0" fontId="97" fillId="0" borderId="54" applyNumberFormat="0" applyFill="0" applyAlignment="0" applyProtection="0"/>
    <xf numFmtId="0" fontId="49" fillId="25" borderId="41" applyNumberFormat="0" applyAlignment="0" applyProtection="0"/>
    <xf numFmtId="41" fontId="60" fillId="0" borderId="0" applyFont="0" applyFill="0" applyBorder="0" applyAlignment="0" applyProtection="0"/>
    <xf numFmtId="0" fontId="49" fillId="25" borderId="41" applyNumberFormat="0" applyAlignment="0" applyProtection="0"/>
    <xf numFmtId="41" fontId="60" fillId="0" borderId="0" applyFont="0" applyFill="0" applyBorder="0" applyAlignment="0" applyProtection="0"/>
    <xf numFmtId="0" fontId="49" fillId="25" borderId="41" applyNumberFormat="0" applyAlignment="0" applyProtection="0"/>
    <xf numFmtId="41" fontId="60" fillId="0" borderId="0" applyFont="0" applyFill="0" applyBorder="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41" fontId="60" fillId="0" borderId="0" applyFont="0" applyFill="0" applyBorder="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97" fillId="0" borderId="54" applyNumberFormat="0" applyFill="0" applyAlignment="0" applyProtection="0"/>
    <xf numFmtId="0" fontId="49" fillId="25" borderId="41" applyNumberFormat="0" applyAlignment="0" applyProtection="0"/>
    <xf numFmtId="0" fontId="97" fillId="0" borderId="54" applyNumberFormat="0" applyFill="0" applyAlignment="0" applyProtection="0"/>
    <xf numFmtId="0" fontId="49" fillId="25" borderId="41" applyNumberFormat="0" applyAlignment="0" applyProtection="0"/>
    <xf numFmtId="0" fontId="41" fillId="20" borderId="44" applyNumberFormat="0" applyFont="0" applyAlignment="0" applyProtection="0">
      <alignment vertical="center"/>
    </xf>
    <xf numFmtId="0" fontId="49" fillId="25" borderId="41" applyNumberFormat="0" applyAlignment="0" applyProtection="0"/>
    <xf numFmtId="0" fontId="41" fillId="20" borderId="44" applyNumberFormat="0" applyFont="0" applyAlignment="0" applyProtection="0">
      <alignment vertical="center"/>
    </xf>
    <xf numFmtId="0" fontId="49" fillId="25" borderId="41" applyNumberFormat="0" applyAlignment="0" applyProtection="0"/>
    <xf numFmtId="0" fontId="41" fillId="20" borderId="44" applyNumberFormat="0" applyFont="0" applyAlignment="0" applyProtection="0">
      <alignment vertical="center"/>
    </xf>
    <xf numFmtId="0" fontId="49" fillId="25" borderId="41" applyNumberFormat="0" applyAlignment="0" applyProtection="0"/>
    <xf numFmtId="0" fontId="41" fillId="20" borderId="44" applyNumberFormat="0" applyFont="0" applyAlignment="0" applyProtection="0">
      <alignment vertical="center"/>
    </xf>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59" fillId="15" borderId="45" applyNumberFormat="0" applyAlignment="0" applyProtection="0">
      <alignment vertical="center"/>
    </xf>
    <xf numFmtId="0" fontId="49" fillId="25" borderId="41" applyNumberFormat="0" applyAlignment="0" applyProtection="0"/>
    <xf numFmtId="0" fontId="59" fillId="15" borderId="45" applyNumberFormat="0" applyAlignment="0" applyProtection="0">
      <alignment vertical="center"/>
    </xf>
    <xf numFmtId="0" fontId="49" fillId="25" borderId="41" applyNumberFormat="0" applyAlignment="0" applyProtection="0"/>
    <xf numFmtId="0" fontId="59" fillId="15" borderId="45" applyNumberFormat="0" applyAlignment="0" applyProtection="0">
      <alignment vertical="center"/>
    </xf>
    <xf numFmtId="0" fontId="49" fillId="25" borderId="41" applyNumberFormat="0" applyAlignment="0" applyProtection="0"/>
    <xf numFmtId="0" fontId="59" fillId="15" borderId="45" applyNumberFormat="0" applyAlignment="0" applyProtection="0">
      <alignment vertical="center"/>
    </xf>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53" fillId="21" borderId="0" applyNumberFormat="0" applyBorder="0" applyAlignment="0" applyProtection="0">
      <alignment vertical="center"/>
    </xf>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55" fillId="27" borderId="0" applyNumberFormat="0" applyBorder="0" applyAlignment="0" applyProtection="0">
      <alignment vertical="center"/>
    </xf>
    <xf numFmtId="0" fontId="49" fillId="25" borderId="41" applyNumberFormat="0" applyAlignment="0" applyProtection="0"/>
    <xf numFmtId="0" fontId="49" fillId="25" borderId="41" applyNumberFormat="0" applyAlignment="0" applyProtection="0"/>
    <xf numFmtId="0" fontId="59" fillId="15" borderId="45" applyNumberFormat="0" applyAlignment="0" applyProtection="0">
      <alignment vertical="center"/>
    </xf>
    <xf numFmtId="0" fontId="49" fillId="25" borderId="41" applyNumberFormat="0" applyAlignment="0" applyProtection="0"/>
    <xf numFmtId="0" fontId="49" fillId="25" borderId="41" applyNumberFormat="0" applyAlignment="0" applyProtection="0"/>
    <xf numFmtId="0" fontId="173" fillId="67" borderId="0" applyNumberFormat="0" applyBorder="0" applyAlignment="0" applyProtection="0">
      <alignment vertical="center"/>
    </xf>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53" fillId="21" borderId="0" applyNumberFormat="0" applyBorder="0" applyAlignment="0" applyProtection="0">
      <alignment vertical="center"/>
    </xf>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53" fillId="21" borderId="0" applyNumberFormat="0" applyBorder="0" applyAlignment="0" applyProtection="0">
      <alignment vertical="center"/>
    </xf>
    <xf numFmtId="0" fontId="49" fillId="25" borderId="41" applyNumberFormat="0" applyAlignment="0" applyProtection="0"/>
    <xf numFmtId="0" fontId="53" fillId="21" borderId="0" applyNumberFormat="0" applyBorder="0" applyAlignment="0" applyProtection="0">
      <alignment vertical="center"/>
    </xf>
    <xf numFmtId="0" fontId="217" fillId="0" borderId="51" applyNumberFormat="0" applyFill="0" applyAlignment="0" applyProtection="0"/>
    <xf numFmtId="0" fontId="49" fillId="25" borderId="41" applyNumberFormat="0" applyAlignment="0" applyProtection="0"/>
    <xf numFmtId="0" fontId="53" fillId="21" borderId="0" applyNumberFormat="0" applyBorder="0" applyAlignment="0" applyProtection="0">
      <alignment vertical="center"/>
    </xf>
    <xf numFmtId="0" fontId="49" fillId="25" borderId="41" applyNumberFormat="0" applyAlignment="0" applyProtection="0"/>
    <xf numFmtId="0" fontId="53" fillId="21" borderId="0" applyNumberFormat="0" applyBorder="0" applyAlignment="0" applyProtection="0">
      <alignment vertical="center"/>
    </xf>
    <xf numFmtId="0" fontId="49" fillId="25" borderId="41" applyNumberFormat="0" applyAlignment="0" applyProtection="0"/>
    <xf numFmtId="0" fontId="49" fillId="25" borderId="41" applyNumberFormat="0" applyAlignment="0" applyProtection="0"/>
    <xf numFmtId="0" fontId="55" fillId="27" borderId="0" applyNumberFormat="0" applyBorder="0" applyAlignment="0" applyProtection="0">
      <alignment vertical="center"/>
    </xf>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55" fillId="27" borderId="0" applyNumberFormat="0" applyBorder="0" applyAlignment="0" applyProtection="0">
      <alignment vertical="center"/>
    </xf>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43" fontId="135" fillId="0" borderId="0" applyFont="0" applyFill="0" applyBorder="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43" fontId="135" fillId="0" borderId="0" applyFont="0" applyFill="0" applyBorder="0" applyAlignment="0" applyProtection="0"/>
    <xf numFmtId="0" fontId="49" fillId="25" borderId="41" applyNumberFormat="0" applyAlignment="0" applyProtection="0"/>
    <xf numFmtId="0" fontId="55" fillId="27" borderId="0" applyNumberFormat="0" applyBorder="0" applyAlignment="0" applyProtection="0">
      <alignment vertical="center"/>
    </xf>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53" fillId="21" borderId="0" applyNumberFormat="0" applyBorder="0" applyAlignment="0" applyProtection="0">
      <alignment vertical="center"/>
    </xf>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53" fillId="21" borderId="0" applyNumberFormat="0" applyBorder="0" applyAlignment="0" applyProtection="0">
      <alignment vertical="center"/>
    </xf>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183" fontId="43" fillId="0" borderId="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53" fillId="21" borderId="0" applyNumberFormat="0" applyBorder="0" applyAlignment="0" applyProtection="0">
      <alignment vertical="center"/>
    </xf>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55" fillId="27" borderId="0" applyNumberFormat="0" applyBorder="0" applyAlignment="0" applyProtection="0">
      <alignment vertical="center"/>
    </xf>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120" fillId="20" borderId="44" applyNumberFormat="0" applyFon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53" fillId="21" borderId="0" applyNumberFormat="0" applyBorder="0" applyAlignment="0" applyProtection="0">
      <alignment vertical="center"/>
    </xf>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213" fontId="63" fillId="0" borderId="0" applyFont="0" applyFill="0" applyBorder="0" applyAlignment="0" applyProtection="0"/>
    <xf numFmtId="0" fontId="49" fillId="25" borderId="41" applyNumberFormat="0" applyAlignment="0" applyProtection="0"/>
    <xf numFmtId="0" fontId="59" fillId="15" borderId="45" applyNumberFormat="0" applyAlignment="0" applyProtection="0">
      <alignment vertical="center"/>
    </xf>
    <xf numFmtId="0" fontId="49" fillId="25" borderId="41" applyNumberFormat="0" applyAlignment="0" applyProtection="0"/>
    <xf numFmtId="0" fontId="49" fillId="25" borderId="41" applyNumberFormat="0" applyAlignment="0" applyProtection="0"/>
    <xf numFmtId="0" fontId="59" fillId="15" borderId="45" applyNumberFormat="0" applyAlignment="0" applyProtection="0">
      <alignment vertical="center"/>
    </xf>
    <xf numFmtId="0" fontId="49" fillId="25" borderId="41" applyNumberFormat="0" applyAlignment="0" applyProtection="0"/>
    <xf numFmtId="0" fontId="59" fillId="15" borderId="45" applyNumberFormat="0" applyAlignment="0" applyProtection="0">
      <alignment vertical="center"/>
    </xf>
    <xf numFmtId="0" fontId="49" fillId="25" borderId="41" applyNumberFormat="0" applyAlignment="0" applyProtection="0"/>
    <xf numFmtId="0" fontId="49" fillId="25" borderId="41" applyNumberFormat="0" applyAlignment="0" applyProtection="0"/>
    <xf numFmtId="0" fontId="194" fillId="0" borderId="55" applyNumberFormat="0" applyFill="0" applyAlignment="0" applyProtection="0">
      <alignment vertical="center"/>
    </xf>
    <xf numFmtId="0" fontId="0" fillId="0" borderId="0">
      <alignment vertical="center"/>
    </xf>
    <xf numFmtId="0" fontId="41" fillId="0" borderId="0">
      <alignment vertical="center"/>
    </xf>
    <xf numFmtId="43" fontId="60" fillId="0" borderId="0" applyFont="0" applyFill="0" applyBorder="0" applyAlignment="0" applyProtection="0">
      <alignment vertical="center"/>
    </xf>
    <xf numFmtId="0" fontId="49" fillId="25" borderId="41" applyNumberFormat="0" applyAlignment="0" applyProtection="0"/>
    <xf numFmtId="0" fontId="0" fillId="0" borderId="0">
      <alignment vertical="center"/>
    </xf>
    <xf numFmtId="0" fontId="51" fillId="0" borderId="0"/>
    <xf numFmtId="0" fontId="49" fillId="25" borderId="41" applyNumberFormat="0" applyAlignment="0" applyProtection="0"/>
    <xf numFmtId="0" fontId="0" fillId="0" borderId="0">
      <alignment vertical="center"/>
    </xf>
    <xf numFmtId="0" fontId="0" fillId="0" borderId="0">
      <alignment vertical="center"/>
    </xf>
    <xf numFmtId="0" fontId="49" fillId="25" borderId="41" applyNumberFormat="0" applyAlignment="0" applyProtection="0"/>
    <xf numFmtId="0" fontId="57" fillId="0" borderId="0">
      <alignment vertical="center"/>
    </xf>
    <xf numFmtId="0" fontId="49" fillId="25" borderId="41" applyNumberFormat="0" applyAlignment="0" applyProtection="0"/>
    <xf numFmtId="0" fontId="57" fillId="0" borderId="0">
      <alignment vertical="center"/>
    </xf>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60" fillId="0" borderId="0"/>
    <xf numFmtId="0" fontId="49" fillId="25" borderId="41" applyNumberFormat="0" applyAlignment="0" applyProtection="0"/>
    <xf numFmtId="0" fontId="60" fillId="0" borderId="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0" fillId="0" borderId="0">
      <alignment vertical="center"/>
    </xf>
    <xf numFmtId="0" fontId="49" fillId="25" borderId="41" applyNumberFormat="0" applyAlignment="0" applyProtection="0"/>
    <xf numFmtId="0" fontId="0" fillId="0" borderId="0">
      <alignment vertical="center"/>
    </xf>
    <xf numFmtId="0" fontId="49" fillId="25" borderId="41" applyNumberFormat="0" applyAlignment="0" applyProtection="0"/>
    <xf numFmtId="0" fontId="0" fillId="0" borderId="0">
      <alignment vertical="center"/>
    </xf>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0" fillId="0" borderId="0">
      <alignment vertical="center"/>
    </xf>
    <xf numFmtId="0" fontId="49" fillId="25" borderId="41" applyNumberFormat="0" applyAlignment="0" applyProtection="0"/>
    <xf numFmtId="0" fontId="49" fillId="25" borderId="41" applyNumberFormat="0" applyAlignment="0" applyProtection="0"/>
    <xf numFmtId="0" fontId="173" fillId="67" borderId="0" applyNumberFormat="0" applyBorder="0" applyAlignment="0" applyProtection="0">
      <alignment vertical="center"/>
    </xf>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0" fillId="0" borderId="0">
      <alignment vertical="center"/>
    </xf>
    <xf numFmtId="0" fontId="49" fillId="25" borderId="41" applyNumberFormat="0" applyAlignment="0" applyProtection="0"/>
    <xf numFmtId="0" fontId="49" fillId="25" borderId="41" applyNumberFormat="0" applyAlignment="0" applyProtection="0"/>
    <xf numFmtId="0" fontId="173" fillId="67" borderId="0" applyNumberFormat="0" applyBorder="0" applyAlignment="0" applyProtection="0">
      <alignment vertical="center"/>
    </xf>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0" fillId="0" borderId="0">
      <alignment vertical="center"/>
    </xf>
    <xf numFmtId="0" fontId="49" fillId="25" borderId="41" applyNumberFormat="0" applyAlignment="0" applyProtection="0"/>
    <xf numFmtId="0" fontId="0" fillId="0" borderId="0">
      <alignment vertical="center"/>
    </xf>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86" fillId="25" borderId="45" applyNumberFormat="0" applyAlignment="0" applyProtection="0"/>
    <xf numFmtId="0" fontId="49" fillId="25" borderId="41" applyNumberFormat="0" applyAlignment="0" applyProtection="0"/>
    <xf numFmtId="0" fontId="86" fillId="25" borderId="45" applyNumberFormat="0" applyAlignment="0" applyProtection="0"/>
    <xf numFmtId="0" fontId="49" fillId="25" borderId="41" applyNumberFormat="0" applyAlignment="0" applyProtection="0"/>
    <xf numFmtId="0" fontId="86" fillId="25" borderId="45" applyNumberFormat="0" applyAlignment="0" applyProtection="0"/>
    <xf numFmtId="0" fontId="49" fillId="25" borderId="41" applyNumberFormat="0" applyAlignment="0" applyProtection="0"/>
    <xf numFmtId="0" fontId="86" fillId="25" borderId="45" applyNumberFormat="0" applyAlignment="0" applyProtection="0"/>
    <xf numFmtId="0" fontId="49" fillId="25" borderId="41" applyNumberFormat="0" applyAlignment="0" applyProtection="0"/>
    <xf numFmtId="0" fontId="86" fillId="25" borderId="45" applyNumberFormat="0" applyAlignment="0" applyProtection="0"/>
    <xf numFmtId="0" fontId="49" fillId="25" borderId="41" applyNumberFormat="0" applyAlignment="0" applyProtection="0"/>
    <xf numFmtId="0" fontId="173" fillId="67" borderId="0" applyNumberFormat="0" applyBorder="0" applyAlignment="0" applyProtection="0">
      <alignment vertical="center"/>
    </xf>
    <xf numFmtId="0" fontId="86" fillId="25" borderId="45"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53" fillId="21" borderId="0" applyNumberFormat="0" applyBorder="0" applyAlignment="0" applyProtection="0">
      <alignment vertical="center"/>
    </xf>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53" fillId="21" borderId="0" applyNumberFormat="0" applyBorder="0" applyAlignment="0" applyProtection="0">
      <alignment vertical="center"/>
    </xf>
    <xf numFmtId="0" fontId="49" fillId="25" borderId="41" applyNumberFormat="0" applyAlignment="0" applyProtection="0"/>
    <xf numFmtId="0" fontId="49" fillId="25" borderId="41" applyNumberFormat="0" applyAlignment="0" applyProtection="0"/>
    <xf numFmtId="0" fontId="91" fillId="0" borderId="52" applyNumberFormat="0" applyFill="0" applyAlignment="0" applyProtection="0">
      <alignment vertical="center"/>
    </xf>
    <xf numFmtId="0" fontId="49" fillId="25" borderId="41" applyNumberFormat="0" applyAlignment="0" applyProtection="0"/>
    <xf numFmtId="0" fontId="91" fillId="0" borderId="52" applyNumberFormat="0" applyFill="0" applyAlignment="0" applyProtection="0">
      <alignment vertical="center"/>
    </xf>
    <xf numFmtId="0" fontId="49" fillId="25" borderId="41" applyNumberFormat="0" applyAlignment="0" applyProtection="0"/>
    <xf numFmtId="0" fontId="131" fillId="0" borderId="61" applyNumberFormat="0" applyFill="0" applyAlignment="0" applyProtection="0">
      <alignment vertical="center"/>
    </xf>
    <xf numFmtId="0" fontId="49" fillId="25" borderId="41" applyNumberFormat="0" applyAlignment="0" applyProtection="0"/>
    <xf numFmtId="0" fontId="131" fillId="0" borderId="61" applyNumberFormat="0" applyFill="0" applyAlignment="0" applyProtection="0">
      <alignment vertical="center"/>
    </xf>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55" fillId="27" borderId="0" applyNumberFormat="0" applyBorder="0" applyAlignment="0" applyProtection="0">
      <alignment vertical="center"/>
    </xf>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55" fillId="27" borderId="0" applyNumberFormat="0" applyBorder="0" applyAlignment="0" applyProtection="0">
      <alignment vertical="center"/>
    </xf>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55" fillId="27" borderId="0" applyNumberFormat="0" applyBorder="0" applyAlignment="0" applyProtection="0">
      <alignment vertical="center"/>
    </xf>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49" fillId="25" borderId="41" applyNumberFormat="0" applyAlignment="0" applyProtection="0"/>
    <xf numFmtId="0" fontId="55" fillId="27" borderId="0" applyNumberFormat="0" applyBorder="0" applyAlignment="0" applyProtection="0">
      <alignment vertical="center"/>
    </xf>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55" fillId="27" borderId="0" applyNumberFormat="0" applyBorder="0" applyAlignment="0" applyProtection="0">
      <alignment vertical="center"/>
    </xf>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59" fillId="15" borderId="45" applyNumberFormat="0" applyAlignment="0" applyProtection="0">
      <alignment vertical="center"/>
    </xf>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43" fontId="0" fillId="0" borderId="0" applyFont="0" applyFill="0" applyBorder="0" applyAlignment="0" applyProtection="0">
      <alignment vertical="center"/>
    </xf>
    <xf numFmtId="0" fontId="49" fillId="25" borderId="41" applyNumberFormat="0" applyAlignment="0" applyProtection="0"/>
    <xf numFmtId="0" fontId="49" fillId="25" borderId="41" applyNumberFormat="0" applyAlignment="0" applyProtection="0"/>
    <xf numFmtId="43" fontId="0" fillId="0" borderId="0" applyFont="0" applyFill="0" applyBorder="0" applyAlignment="0" applyProtection="0">
      <alignment vertical="center"/>
    </xf>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1" fillId="20" borderId="44" applyNumberFormat="0" applyFont="0" applyAlignment="0" applyProtection="0">
      <alignment vertical="center"/>
    </xf>
    <xf numFmtId="0" fontId="49" fillId="25" borderId="41" applyNumberFormat="0" applyAlignment="0" applyProtection="0"/>
    <xf numFmtId="0" fontId="49" fillId="25" borderId="41" applyNumberFormat="0" applyAlignment="0" applyProtection="0"/>
    <xf numFmtId="0" fontId="41" fillId="20" borderId="44" applyNumberFormat="0" applyFont="0" applyAlignment="0" applyProtection="0">
      <alignment vertical="center"/>
    </xf>
    <xf numFmtId="0" fontId="49" fillId="25" borderId="41" applyNumberFormat="0" applyAlignment="0" applyProtection="0"/>
    <xf numFmtId="0" fontId="49" fillId="25" borderId="41" applyNumberFormat="0" applyAlignment="0" applyProtection="0"/>
    <xf numFmtId="0" fontId="53" fillId="21" borderId="0" applyNumberFormat="0" applyBorder="0" applyAlignment="0" applyProtection="0">
      <alignment vertical="center"/>
    </xf>
    <xf numFmtId="0" fontId="55" fillId="27" borderId="0" applyNumberFormat="0" applyBorder="0" applyAlignment="0" applyProtection="0">
      <alignment vertical="center"/>
    </xf>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0" fillId="0" borderId="0">
      <alignment vertical="center"/>
    </xf>
    <xf numFmtId="0" fontId="0" fillId="0" borderId="0">
      <alignment vertical="center"/>
    </xf>
    <xf numFmtId="0" fontId="49" fillId="25" borderId="41" applyNumberFormat="0" applyAlignment="0" applyProtection="0"/>
    <xf numFmtId="0" fontId="49" fillId="25" borderId="41" applyNumberFormat="0" applyAlignment="0" applyProtection="0"/>
    <xf numFmtId="0" fontId="57" fillId="0" borderId="0">
      <alignment vertical="center"/>
    </xf>
    <xf numFmtId="0" fontId="0" fillId="0" borderId="0">
      <alignment vertical="center"/>
    </xf>
    <xf numFmtId="0" fontId="49" fillId="25" borderId="41" applyNumberFormat="0" applyAlignment="0" applyProtection="0"/>
    <xf numFmtId="0" fontId="49" fillId="25" borderId="41" applyNumberFormat="0" applyAlignment="0" applyProtection="0"/>
    <xf numFmtId="0" fontId="57" fillId="0" borderId="0">
      <alignment vertical="center"/>
    </xf>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53" fillId="21" borderId="0" applyNumberFormat="0" applyBorder="0" applyAlignment="0" applyProtection="0">
      <alignment vertical="center"/>
    </xf>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0" fillId="0" borderId="0">
      <alignment vertical="center"/>
    </xf>
    <xf numFmtId="0" fontId="0" fillId="0" borderId="0">
      <alignment vertical="center"/>
    </xf>
    <xf numFmtId="0" fontId="49" fillId="25" borderId="41" applyNumberFormat="0" applyAlignment="0" applyProtection="0"/>
    <xf numFmtId="0" fontId="49" fillId="25" borderId="41" applyNumberFormat="0" applyAlignment="0" applyProtection="0"/>
    <xf numFmtId="0" fontId="57" fillId="0" borderId="0">
      <alignment vertical="center"/>
    </xf>
    <xf numFmtId="0" fontId="0" fillId="0" borderId="0">
      <alignment vertical="center"/>
    </xf>
    <xf numFmtId="0" fontId="49" fillId="25" borderId="41" applyNumberFormat="0" applyAlignment="0" applyProtection="0"/>
    <xf numFmtId="0" fontId="49" fillId="25" borderId="41" applyNumberFormat="0" applyAlignment="0" applyProtection="0"/>
    <xf numFmtId="0" fontId="57" fillId="0" borderId="0">
      <alignment vertical="center"/>
    </xf>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53" fillId="21" borderId="0" applyNumberFormat="0" applyBorder="0" applyAlignment="0" applyProtection="0">
      <alignment vertical="center"/>
    </xf>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0" fillId="0" borderId="0">
      <alignment vertical="center"/>
    </xf>
    <xf numFmtId="0" fontId="0" fillId="0" borderId="0">
      <alignment vertical="center"/>
    </xf>
    <xf numFmtId="0" fontId="49" fillId="25" borderId="41" applyNumberFormat="0" applyAlignment="0" applyProtection="0"/>
    <xf numFmtId="0" fontId="49" fillId="25" borderId="41" applyNumberFormat="0" applyAlignment="0" applyProtection="0"/>
    <xf numFmtId="0" fontId="0" fillId="0" borderId="0">
      <alignment vertical="center"/>
    </xf>
    <xf numFmtId="0" fontId="0" fillId="0" borderId="0">
      <alignment vertical="center"/>
    </xf>
    <xf numFmtId="0" fontId="49" fillId="25" borderId="41" applyNumberFormat="0" applyAlignment="0" applyProtection="0"/>
    <xf numFmtId="0" fontId="49" fillId="25" borderId="41" applyNumberFormat="0" applyAlignment="0" applyProtection="0"/>
    <xf numFmtId="0" fontId="0" fillId="0" borderId="0">
      <alignment vertical="center"/>
    </xf>
    <xf numFmtId="0" fontId="49" fillId="25" borderId="41" applyNumberFormat="0" applyAlignment="0" applyProtection="0"/>
    <xf numFmtId="0" fontId="49" fillId="25" borderId="41" applyNumberFormat="0" applyAlignment="0" applyProtection="0"/>
    <xf numFmtId="0" fontId="0" fillId="0" borderId="0">
      <alignment vertical="center"/>
    </xf>
    <xf numFmtId="0" fontId="49" fillId="25" borderId="41" applyNumberFormat="0" applyAlignment="0" applyProtection="0"/>
    <xf numFmtId="0" fontId="49" fillId="25" borderId="41" applyNumberFormat="0" applyAlignment="0" applyProtection="0"/>
    <xf numFmtId="0" fontId="53" fillId="21" borderId="0" applyNumberFormat="0" applyBorder="0" applyAlignment="0" applyProtection="0">
      <alignment vertical="center"/>
    </xf>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0" fillId="0" borderId="0">
      <alignment vertical="center"/>
    </xf>
    <xf numFmtId="0" fontId="0" fillId="0" borderId="0">
      <alignment vertical="center"/>
    </xf>
    <xf numFmtId="0" fontId="49" fillId="25" borderId="41" applyNumberFormat="0" applyAlignment="0" applyProtection="0"/>
    <xf numFmtId="0" fontId="49" fillId="25" borderId="41" applyNumberFormat="0" applyAlignment="0" applyProtection="0"/>
    <xf numFmtId="0" fontId="0" fillId="0" borderId="0">
      <alignment vertical="center"/>
    </xf>
    <xf numFmtId="0" fontId="0" fillId="0" borderId="0">
      <alignment vertical="center"/>
    </xf>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53" fillId="21" borderId="0" applyNumberFormat="0" applyBorder="0" applyAlignment="0" applyProtection="0">
      <alignment vertical="center"/>
    </xf>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53" fillId="21" borderId="0" applyNumberFormat="0" applyBorder="0" applyAlignment="0" applyProtection="0">
      <alignment vertical="center"/>
    </xf>
    <xf numFmtId="0" fontId="49" fillId="25" borderId="41" applyNumberFormat="0" applyAlignment="0" applyProtection="0"/>
    <xf numFmtId="0" fontId="49" fillId="25" borderId="41" applyNumberFormat="0" applyAlignment="0" applyProtection="0"/>
    <xf numFmtId="0" fontId="53" fillId="21" borderId="0" applyNumberFormat="0" applyBorder="0" applyAlignment="0" applyProtection="0">
      <alignment vertical="center"/>
    </xf>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0" fillId="0" borderId="0">
      <alignment vertical="center"/>
    </xf>
    <xf numFmtId="0" fontId="0" fillId="0" borderId="0">
      <alignment vertical="center"/>
    </xf>
    <xf numFmtId="0" fontId="49" fillId="25" borderId="41" applyNumberFormat="0" applyAlignment="0" applyProtection="0"/>
    <xf numFmtId="0" fontId="49" fillId="25" borderId="41" applyNumberFormat="0" applyAlignment="0" applyProtection="0"/>
    <xf numFmtId="0" fontId="57" fillId="0" borderId="0">
      <alignment vertical="center"/>
    </xf>
    <xf numFmtId="0" fontId="0" fillId="0" borderId="0">
      <alignment vertical="center"/>
    </xf>
    <xf numFmtId="0" fontId="49" fillId="25" borderId="41" applyNumberFormat="0" applyAlignment="0" applyProtection="0"/>
    <xf numFmtId="0" fontId="49" fillId="25" borderId="41" applyNumberFormat="0" applyAlignment="0" applyProtection="0"/>
    <xf numFmtId="0" fontId="57" fillId="0" borderId="0">
      <alignment vertical="center"/>
    </xf>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0" fillId="0" borderId="0">
      <alignment vertical="center"/>
    </xf>
    <xf numFmtId="0" fontId="0" fillId="0" borderId="0">
      <alignment vertical="center"/>
    </xf>
    <xf numFmtId="0" fontId="49" fillId="25" borderId="41" applyNumberFormat="0" applyAlignment="0" applyProtection="0"/>
    <xf numFmtId="0" fontId="49" fillId="25" borderId="41" applyNumberFormat="0" applyAlignment="0" applyProtection="0"/>
    <xf numFmtId="0" fontId="57" fillId="0" borderId="0">
      <alignment vertical="center"/>
    </xf>
    <xf numFmtId="0" fontId="0" fillId="0" borderId="0">
      <alignment vertical="center"/>
    </xf>
    <xf numFmtId="0" fontId="49" fillId="25" borderId="41" applyNumberFormat="0" applyAlignment="0" applyProtection="0"/>
    <xf numFmtId="0" fontId="49" fillId="25" borderId="41" applyNumberFormat="0" applyAlignment="0" applyProtection="0"/>
    <xf numFmtId="0" fontId="57" fillId="0" borderId="0">
      <alignment vertical="center"/>
    </xf>
    <xf numFmtId="0" fontId="54" fillId="0" borderId="46" applyNumberFormat="0" applyFill="0" applyAlignment="0" applyProtection="0">
      <alignment vertical="center"/>
    </xf>
    <xf numFmtId="0" fontId="49" fillId="25" borderId="41" applyNumberFormat="0" applyAlignment="0" applyProtection="0"/>
    <xf numFmtId="0" fontId="49" fillId="25" borderId="41" applyNumberFormat="0" applyAlignment="0" applyProtection="0"/>
    <xf numFmtId="0" fontId="55" fillId="27" borderId="0" applyNumberFormat="0" applyBorder="0" applyAlignment="0" applyProtection="0">
      <alignment vertical="center"/>
    </xf>
    <xf numFmtId="0" fontId="54" fillId="0" borderId="46" applyNumberFormat="0" applyFill="0" applyAlignment="0" applyProtection="0">
      <alignment vertical="center"/>
    </xf>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0" fillId="0" borderId="0">
      <alignment vertical="center"/>
    </xf>
    <xf numFmtId="0" fontId="0" fillId="0" borderId="0">
      <alignment vertical="center"/>
    </xf>
    <xf numFmtId="0" fontId="49" fillId="25" borderId="41" applyNumberFormat="0" applyAlignment="0" applyProtection="0"/>
    <xf numFmtId="0" fontId="49" fillId="25" borderId="41" applyNumberFormat="0" applyAlignment="0" applyProtection="0"/>
    <xf numFmtId="0" fontId="0" fillId="0" borderId="0">
      <alignment vertical="center"/>
    </xf>
    <xf numFmtId="0" fontId="0" fillId="0" borderId="0">
      <alignment vertical="center"/>
    </xf>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0" fillId="0" borderId="0">
      <alignment vertical="center"/>
    </xf>
    <xf numFmtId="0" fontId="0" fillId="0" borderId="0">
      <alignment vertical="center"/>
    </xf>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53" fillId="21" borderId="0" applyNumberFormat="0" applyBorder="0" applyAlignment="0" applyProtection="0">
      <alignment vertical="center"/>
    </xf>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0" fillId="0" borderId="0">
      <alignment vertical="center"/>
    </xf>
    <xf numFmtId="0" fontId="0" fillId="0" borderId="0">
      <alignment vertical="center"/>
    </xf>
    <xf numFmtId="0" fontId="49" fillId="25" borderId="41" applyNumberFormat="0" applyAlignment="0" applyProtection="0"/>
    <xf numFmtId="0" fontId="49" fillId="25" borderId="41" applyNumberFormat="0" applyAlignment="0" applyProtection="0"/>
    <xf numFmtId="0" fontId="0" fillId="0" borderId="0">
      <alignment vertical="center"/>
    </xf>
    <xf numFmtId="0" fontId="0" fillId="0" borderId="0">
      <alignment vertical="center"/>
    </xf>
    <xf numFmtId="0" fontId="49" fillId="25" borderId="41" applyNumberFormat="0" applyAlignment="0" applyProtection="0"/>
    <xf numFmtId="0" fontId="49" fillId="25" borderId="41" applyNumberFormat="0" applyAlignment="0" applyProtection="0"/>
    <xf numFmtId="0" fontId="57" fillId="0" borderId="0">
      <alignment vertical="center"/>
    </xf>
    <xf numFmtId="0" fontId="57" fillId="0" borderId="0">
      <alignment vertical="center"/>
    </xf>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238" fontId="43" fillId="0" borderId="0">
      <protection locked="0"/>
    </xf>
    <xf numFmtId="0" fontId="86" fillId="25" borderId="45" applyNumberFormat="0" applyAlignment="0" applyProtection="0"/>
    <xf numFmtId="0" fontId="49" fillId="25" borderId="41" applyNumberFormat="0" applyAlignment="0" applyProtection="0"/>
    <xf numFmtId="0" fontId="49" fillId="25" borderId="41" applyNumberFormat="0" applyAlignment="0" applyProtection="0"/>
    <xf numFmtId="0" fontId="86" fillId="25" borderId="45" applyNumberFormat="0" applyAlignment="0" applyProtection="0"/>
    <xf numFmtId="0" fontId="49" fillId="25" borderId="41" applyNumberFormat="0" applyAlignment="0" applyProtection="0"/>
    <xf numFmtId="0" fontId="49" fillId="25" borderId="41" applyNumberFormat="0" applyAlignment="0" applyProtection="0"/>
    <xf numFmtId="0" fontId="0" fillId="0" borderId="0">
      <alignment vertical="center"/>
    </xf>
    <xf numFmtId="0" fontId="0" fillId="0" borderId="0">
      <alignment vertical="center"/>
    </xf>
    <xf numFmtId="0" fontId="86" fillId="25" borderId="45" applyNumberFormat="0" applyAlignment="0" applyProtection="0"/>
    <xf numFmtId="0" fontId="49" fillId="25" borderId="41" applyNumberFormat="0" applyAlignment="0" applyProtection="0"/>
    <xf numFmtId="0" fontId="49" fillId="25" borderId="41" applyNumberFormat="0" applyAlignment="0" applyProtection="0"/>
    <xf numFmtId="0" fontId="0" fillId="0" borderId="0">
      <alignment vertical="center"/>
    </xf>
    <xf numFmtId="0" fontId="0" fillId="0" borderId="0">
      <alignment vertical="center"/>
    </xf>
    <xf numFmtId="0" fontId="49" fillId="25" borderId="41" applyNumberFormat="0" applyAlignment="0" applyProtection="0"/>
    <xf numFmtId="0" fontId="49" fillId="25" borderId="41" applyNumberFormat="0" applyAlignment="0" applyProtection="0"/>
    <xf numFmtId="0" fontId="57" fillId="0" borderId="0">
      <alignment vertical="center"/>
    </xf>
    <xf numFmtId="0" fontId="57" fillId="0" borderId="0">
      <alignment vertical="center"/>
    </xf>
    <xf numFmtId="0" fontId="54" fillId="0" borderId="46" applyNumberFormat="0" applyFill="0" applyAlignment="0" applyProtection="0">
      <alignment vertical="center"/>
    </xf>
    <xf numFmtId="0" fontId="49" fillId="25" borderId="41" applyNumberFormat="0" applyAlignment="0" applyProtection="0"/>
    <xf numFmtId="0" fontId="49" fillId="25" borderId="41" applyNumberFormat="0" applyAlignment="0" applyProtection="0"/>
    <xf numFmtId="0" fontId="54" fillId="0" borderId="46" applyNumberFormat="0" applyFill="0" applyAlignment="0" applyProtection="0">
      <alignment vertical="center"/>
    </xf>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0" fillId="0" borderId="0">
      <alignment vertical="center"/>
    </xf>
    <xf numFmtId="0" fontId="0" fillId="0" borderId="0">
      <alignment vertical="center"/>
    </xf>
    <xf numFmtId="0" fontId="49" fillId="25" borderId="41" applyNumberFormat="0" applyAlignment="0" applyProtection="0"/>
    <xf numFmtId="0" fontId="49" fillId="25" borderId="41" applyNumberFormat="0" applyAlignment="0" applyProtection="0"/>
    <xf numFmtId="0" fontId="0" fillId="0" borderId="0">
      <alignment vertical="center"/>
    </xf>
    <xf numFmtId="0" fontId="0" fillId="0" borderId="0">
      <alignment vertical="center"/>
    </xf>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53" fillId="21" borderId="0" applyNumberFormat="0" applyBorder="0" applyAlignment="0" applyProtection="0">
      <alignment vertical="center"/>
    </xf>
    <xf numFmtId="0" fontId="49" fillId="25" borderId="41" applyNumberFormat="0" applyAlignment="0" applyProtection="0"/>
    <xf numFmtId="0" fontId="49" fillId="25" borderId="41" applyNumberFormat="0" applyAlignment="0" applyProtection="0"/>
    <xf numFmtId="0" fontId="0" fillId="0" borderId="0">
      <alignment vertical="center"/>
    </xf>
    <xf numFmtId="0" fontId="0" fillId="0" borderId="0">
      <alignment vertical="center"/>
    </xf>
    <xf numFmtId="0" fontId="49" fillId="25" borderId="41" applyNumberFormat="0" applyAlignment="0" applyProtection="0"/>
    <xf numFmtId="0" fontId="49" fillId="25" borderId="41" applyNumberFormat="0" applyAlignment="0" applyProtection="0"/>
    <xf numFmtId="0" fontId="0" fillId="0" borderId="0">
      <alignment vertical="center"/>
    </xf>
    <xf numFmtId="0" fontId="0" fillId="0" borderId="0">
      <alignment vertical="center"/>
    </xf>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1" fillId="20" borderId="44" applyNumberFormat="0" applyFont="0" applyAlignment="0" applyProtection="0">
      <alignment vertical="center"/>
    </xf>
    <xf numFmtId="0" fontId="49" fillId="25" borderId="41" applyNumberFormat="0" applyAlignment="0" applyProtection="0"/>
    <xf numFmtId="0" fontId="49" fillId="25" borderId="41" applyNumberFormat="0" applyAlignment="0" applyProtection="0"/>
    <xf numFmtId="0" fontId="41" fillId="20" borderId="44" applyNumberFormat="0" applyFont="0" applyAlignment="0" applyProtection="0">
      <alignment vertical="center"/>
    </xf>
    <xf numFmtId="0" fontId="49" fillId="25" borderId="41" applyNumberFormat="0" applyAlignment="0" applyProtection="0"/>
    <xf numFmtId="0" fontId="49" fillId="25" borderId="41" applyNumberFormat="0" applyAlignment="0" applyProtection="0"/>
    <xf numFmtId="0" fontId="41" fillId="20" borderId="44" applyNumberFormat="0" applyFont="0" applyAlignment="0" applyProtection="0">
      <alignment vertical="center"/>
    </xf>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1" fillId="20" borderId="44" applyNumberFormat="0" applyFont="0" applyAlignment="0" applyProtection="0">
      <alignment vertical="center"/>
    </xf>
    <xf numFmtId="0" fontId="49" fillId="25" borderId="41" applyNumberFormat="0" applyAlignment="0" applyProtection="0"/>
    <xf numFmtId="0" fontId="49" fillId="25" borderId="41" applyNumberFormat="0" applyAlignment="0" applyProtection="0"/>
    <xf numFmtId="0" fontId="41" fillId="20" borderId="44" applyNumberFormat="0" applyFont="0" applyAlignment="0" applyProtection="0">
      <alignment vertical="center"/>
    </xf>
    <xf numFmtId="0" fontId="49" fillId="25" borderId="41" applyNumberFormat="0" applyAlignment="0" applyProtection="0"/>
    <xf numFmtId="0" fontId="49" fillId="25" borderId="41" applyNumberFormat="0" applyAlignment="0" applyProtection="0"/>
    <xf numFmtId="0" fontId="53" fillId="21" borderId="0" applyNumberFormat="0" applyBorder="0" applyAlignment="0" applyProtection="0">
      <alignment vertical="center"/>
    </xf>
    <xf numFmtId="0" fontId="41" fillId="20" borderId="44" applyNumberFormat="0" applyFont="0" applyAlignment="0" applyProtection="0">
      <alignment vertical="center"/>
    </xf>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53" fillId="21" borderId="0" applyNumberFormat="0" applyBorder="0" applyAlignment="0" applyProtection="0">
      <alignment vertical="center"/>
    </xf>
    <xf numFmtId="0" fontId="49" fillId="25" borderId="41" applyNumberFormat="0" applyAlignment="0" applyProtection="0"/>
    <xf numFmtId="0" fontId="49" fillId="25" borderId="41" applyNumberFormat="0" applyAlignment="0" applyProtection="0"/>
    <xf numFmtId="0" fontId="46" fillId="21" borderId="0" applyNumberFormat="0" applyBorder="0" applyAlignment="0" applyProtection="0">
      <alignment vertical="center"/>
    </xf>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59" fillId="15" borderId="45" applyNumberFormat="0" applyAlignment="0" applyProtection="0">
      <alignment vertical="center"/>
    </xf>
    <xf numFmtId="0" fontId="49" fillId="25" borderId="41" applyNumberFormat="0" applyAlignment="0" applyProtection="0"/>
    <xf numFmtId="0" fontId="49" fillId="25" borderId="41" applyNumberFormat="0" applyAlignment="0" applyProtection="0"/>
    <xf numFmtId="0" fontId="59" fillId="15" borderId="45" applyNumberFormat="0" applyAlignment="0" applyProtection="0">
      <alignment vertical="center"/>
    </xf>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60" fillId="20" borderId="44" applyNumberFormat="0" applyFont="0" applyAlignment="0" applyProtection="0"/>
    <xf numFmtId="0" fontId="41" fillId="20" borderId="44" applyNumberFormat="0" applyFont="0" applyAlignment="0" applyProtection="0">
      <alignment vertical="center"/>
    </xf>
    <xf numFmtId="0" fontId="49" fillId="25" borderId="41" applyNumberFormat="0" applyAlignment="0" applyProtection="0"/>
    <xf numFmtId="0" fontId="49" fillId="25" borderId="41" applyNumberFormat="0" applyAlignment="0" applyProtection="0"/>
    <xf numFmtId="0" fontId="60" fillId="20" borderId="44" applyNumberFormat="0" applyFont="0" applyAlignment="0" applyProtection="0"/>
    <xf numFmtId="0" fontId="41" fillId="20" borderId="44" applyNumberFormat="0" applyFont="0" applyAlignment="0" applyProtection="0">
      <alignment vertical="center"/>
    </xf>
    <xf numFmtId="0" fontId="49" fillId="25" borderId="41" applyNumberFormat="0" applyAlignment="0" applyProtection="0"/>
    <xf numFmtId="0" fontId="49" fillId="25" borderId="41" applyNumberFormat="0" applyAlignment="0" applyProtection="0"/>
    <xf numFmtId="0" fontId="60" fillId="20" borderId="44" applyNumberFormat="0" applyFont="0" applyAlignment="0" applyProtection="0"/>
    <xf numFmtId="0" fontId="41" fillId="20" borderId="44" applyNumberFormat="0" applyFont="0" applyAlignment="0" applyProtection="0">
      <alignment vertical="center"/>
    </xf>
    <xf numFmtId="0" fontId="49" fillId="25" borderId="41" applyNumberFormat="0" applyAlignment="0" applyProtection="0"/>
    <xf numFmtId="0" fontId="49" fillId="25" borderId="41" applyNumberFormat="0" applyAlignment="0" applyProtection="0"/>
    <xf numFmtId="0" fontId="72" fillId="14" borderId="41" applyNumberFormat="0" applyAlignment="0" applyProtection="0"/>
    <xf numFmtId="0" fontId="49" fillId="25" borderId="41" applyNumberFormat="0" applyAlignment="0" applyProtection="0"/>
    <xf numFmtId="0" fontId="49" fillId="25" borderId="41" applyNumberFormat="0" applyAlignment="0" applyProtection="0"/>
    <xf numFmtId="0" fontId="60" fillId="20" borderId="44" applyNumberFormat="0" applyFont="0" applyAlignment="0" applyProtection="0"/>
    <xf numFmtId="0" fontId="49" fillId="25" borderId="41" applyNumberFormat="0" applyAlignment="0" applyProtection="0"/>
    <xf numFmtId="0" fontId="49" fillId="25" borderId="41" applyNumberFormat="0" applyAlignment="0" applyProtection="0"/>
    <xf numFmtId="0" fontId="0" fillId="0" borderId="0">
      <alignment vertical="center"/>
    </xf>
    <xf numFmtId="0" fontId="0" fillId="0" borderId="0">
      <alignment vertical="center"/>
    </xf>
    <xf numFmtId="0" fontId="49" fillId="25" borderId="41" applyNumberFormat="0" applyAlignment="0" applyProtection="0"/>
    <xf numFmtId="0" fontId="49" fillId="25" borderId="41" applyNumberFormat="0" applyAlignment="0" applyProtection="0"/>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49" fillId="25" borderId="41" applyNumberFormat="0" applyAlignment="0" applyProtection="0"/>
    <xf numFmtId="0" fontId="49" fillId="25" borderId="41" applyNumberFormat="0" applyAlignment="0" applyProtection="0"/>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49" fillId="25" borderId="41" applyNumberFormat="0" applyAlignment="0" applyProtection="0"/>
    <xf numFmtId="0" fontId="49" fillId="25" borderId="41" applyNumberFormat="0" applyAlignment="0" applyProtection="0"/>
    <xf numFmtId="0" fontId="41" fillId="0" borderId="0">
      <alignment vertical="center"/>
    </xf>
    <xf numFmtId="0" fontId="41" fillId="0" borderId="0">
      <alignment vertical="center"/>
    </xf>
    <xf numFmtId="0" fontId="57" fillId="0" borderId="0">
      <alignment vertical="center"/>
    </xf>
    <xf numFmtId="0" fontId="57" fillId="0" borderId="0">
      <alignment vertical="center"/>
    </xf>
    <xf numFmtId="0" fontId="49" fillId="25" borderId="41" applyNumberFormat="0" applyAlignment="0" applyProtection="0"/>
    <xf numFmtId="0" fontId="49" fillId="25" borderId="41" applyNumberFormat="0" applyAlignment="0" applyProtection="0"/>
    <xf numFmtId="0" fontId="51" fillId="0" borderId="0"/>
    <xf numFmtId="0" fontId="51" fillId="0" borderId="0"/>
    <xf numFmtId="0" fontId="49" fillId="25" borderId="41" applyNumberFormat="0" applyAlignment="0" applyProtection="0"/>
    <xf numFmtId="0" fontId="49" fillId="25" borderId="41" applyNumberFormat="0" applyAlignment="0" applyProtection="0"/>
    <xf numFmtId="0" fontId="72" fillId="14" borderId="41" applyNumberFormat="0" applyAlignment="0" applyProtection="0"/>
    <xf numFmtId="0" fontId="49" fillId="25" borderId="41" applyNumberFormat="0" applyAlignment="0" applyProtection="0"/>
    <xf numFmtId="0" fontId="49" fillId="25" borderId="41" applyNumberFormat="0" applyAlignment="0" applyProtection="0"/>
    <xf numFmtId="0" fontId="60" fillId="20" borderId="44" applyNumberFormat="0" applyFon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0" fillId="0" borderId="0">
      <alignment vertical="center"/>
    </xf>
    <xf numFmtId="0" fontId="0" fillId="0" borderId="0">
      <alignment vertical="center"/>
    </xf>
    <xf numFmtId="0" fontId="49" fillId="25" borderId="41" applyNumberFormat="0" applyAlignment="0" applyProtection="0"/>
    <xf numFmtId="0" fontId="49" fillId="25" borderId="41" applyNumberFormat="0" applyAlignment="0" applyProtection="0"/>
    <xf numFmtId="0" fontId="190" fillId="0" borderId="62" applyNumberFormat="0" applyFill="0" applyAlignment="0" applyProtection="0"/>
    <xf numFmtId="0" fontId="0" fillId="0" borderId="0">
      <alignment vertical="center"/>
    </xf>
    <xf numFmtId="0" fontId="0" fillId="0" borderId="0">
      <alignment vertical="center"/>
    </xf>
    <xf numFmtId="0" fontId="49" fillId="25" borderId="41" applyNumberFormat="0" applyAlignment="0" applyProtection="0"/>
    <xf numFmtId="0" fontId="49" fillId="25" borderId="41" applyNumberFormat="0" applyAlignment="0" applyProtection="0"/>
    <xf numFmtId="0" fontId="190" fillId="0" borderId="62" applyNumberFormat="0" applyFill="0" applyAlignment="0" applyProtection="0"/>
    <xf numFmtId="0" fontId="53" fillId="21" borderId="0" applyNumberFormat="0" applyBorder="0" applyAlignment="0" applyProtection="0">
      <alignment vertical="center"/>
    </xf>
    <xf numFmtId="0" fontId="57" fillId="0" borderId="0">
      <alignment vertical="center"/>
    </xf>
    <xf numFmtId="0" fontId="57" fillId="0" borderId="0">
      <alignment vertical="center"/>
    </xf>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55" fillId="27" borderId="0" applyNumberFormat="0" applyBorder="0" applyAlignment="0" applyProtection="0">
      <alignment vertical="center"/>
    </xf>
    <xf numFmtId="0" fontId="72" fillId="14" borderId="41" applyNumberFormat="0" applyAlignment="0" applyProtection="0"/>
    <xf numFmtId="0" fontId="49" fillId="25" borderId="41" applyNumberFormat="0" applyAlignment="0" applyProtection="0"/>
    <xf numFmtId="0" fontId="49" fillId="25" borderId="41" applyNumberFormat="0" applyAlignment="0" applyProtection="0"/>
    <xf numFmtId="0" fontId="60" fillId="20" borderId="44" applyNumberFormat="0" applyFon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0" fillId="0" borderId="0">
      <alignment vertical="center"/>
    </xf>
    <xf numFmtId="0" fontId="0" fillId="0" borderId="0">
      <alignment vertical="center"/>
    </xf>
    <xf numFmtId="0" fontId="49" fillId="25" borderId="41" applyNumberFormat="0" applyAlignment="0" applyProtection="0"/>
    <xf numFmtId="0" fontId="49" fillId="25" borderId="41" applyNumberFormat="0" applyAlignment="0" applyProtection="0"/>
    <xf numFmtId="0" fontId="0" fillId="0" borderId="0">
      <alignment vertical="center"/>
    </xf>
    <xf numFmtId="0" fontId="0" fillId="0" borderId="0">
      <alignment vertical="center"/>
    </xf>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60" fillId="20" borderId="44" applyNumberFormat="0" applyFon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0" fillId="0" borderId="0">
      <alignment vertical="center"/>
    </xf>
    <xf numFmtId="0" fontId="0" fillId="0" borderId="0">
      <alignment vertical="center"/>
    </xf>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60" fillId="20" borderId="44" applyNumberFormat="0" applyFon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55" fillId="27" borderId="0" applyNumberFormat="0" applyBorder="0" applyAlignment="0" applyProtection="0">
      <alignment vertical="center"/>
    </xf>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72" fillId="14" borderId="41" applyNumberFormat="0" applyAlignment="0" applyProtection="0"/>
    <xf numFmtId="0" fontId="49" fillId="25" borderId="41" applyNumberFormat="0" applyAlignment="0" applyProtection="0"/>
    <xf numFmtId="0" fontId="49" fillId="25" borderId="41" applyNumberFormat="0" applyAlignment="0" applyProtection="0"/>
    <xf numFmtId="0" fontId="60" fillId="20" borderId="44" applyNumberFormat="0" applyFont="0" applyAlignment="0" applyProtection="0"/>
    <xf numFmtId="0" fontId="49" fillId="25" borderId="41" applyNumberFormat="0" applyAlignment="0" applyProtection="0"/>
    <xf numFmtId="0" fontId="49" fillId="25" borderId="41" applyNumberFormat="0" applyAlignment="0" applyProtection="0"/>
    <xf numFmtId="0" fontId="0" fillId="0" borderId="0">
      <alignment vertical="center"/>
    </xf>
    <xf numFmtId="0" fontId="41" fillId="0" borderId="0">
      <alignment vertical="center"/>
    </xf>
    <xf numFmtId="0" fontId="49" fillId="25" borderId="41" applyNumberFormat="0" applyAlignment="0" applyProtection="0"/>
    <xf numFmtId="0" fontId="49" fillId="25" borderId="41" applyNumberFormat="0" applyAlignment="0" applyProtection="0"/>
    <xf numFmtId="0" fontId="0" fillId="0" borderId="0">
      <alignment vertical="center"/>
    </xf>
    <xf numFmtId="0" fontId="51" fillId="0" borderId="0"/>
    <xf numFmtId="0" fontId="0" fillId="0" borderId="0">
      <alignment vertical="center"/>
    </xf>
    <xf numFmtId="0" fontId="0" fillId="0" borderId="0">
      <alignment vertical="center"/>
    </xf>
    <xf numFmtId="0" fontId="49" fillId="25" borderId="41" applyNumberFormat="0" applyAlignment="0" applyProtection="0"/>
    <xf numFmtId="0" fontId="49" fillId="25" borderId="41" applyNumberFormat="0" applyAlignment="0" applyProtection="0"/>
    <xf numFmtId="0" fontId="41" fillId="0" borderId="0">
      <alignment vertical="center"/>
    </xf>
    <xf numFmtId="0" fontId="0" fillId="0" borderId="0">
      <alignment vertical="center"/>
    </xf>
    <xf numFmtId="0" fontId="0" fillId="0" borderId="0">
      <alignment vertical="center"/>
    </xf>
    <xf numFmtId="0" fontId="0" fillId="0" borderId="0">
      <alignment vertical="center"/>
    </xf>
    <xf numFmtId="0" fontId="49" fillId="25" borderId="41" applyNumberFormat="0" applyAlignment="0" applyProtection="0"/>
    <xf numFmtId="0" fontId="49" fillId="25" borderId="41" applyNumberFormat="0" applyAlignment="0" applyProtection="0"/>
    <xf numFmtId="0" fontId="51" fillId="0" borderId="0"/>
    <xf numFmtId="0" fontId="57" fillId="0" borderId="0">
      <alignment vertical="center"/>
    </xf>
    <xf numFmtId="0" fontId="57" fillId="0" borderId="0">
      <alignment vertical="center"/>
    </xf>
    <xf numFmtId="0" fontId="57" fillId="0" borderId="0">
      <alignment vertical="center"/>
    </xf>
    <xf numFmtId="0" fontId="49" fillId="25" borderId="41" applyNumberFormat="0" applyAlignment="0" applyProtection="0"/>
    <xf numFmtId="0" fontId="49" fillId="25" borderId="41" applyNumberFormat="0" applyAlignment="0" applyProtection="0"/>
    <xf numFmtId="0" fontId="0" fillId="0" borderId="0">
      <alignment vertical="center"/>
    </xf>
    <xf numFmtId="0" fontId="49" fillId="25" borderId="41" applyNumberFormat="0" applyAlignment="0" applyProtection="0"/>
    <xf numFmtId="0" fontId="49" fillId="25" borderId="41" applyNumberFormat="0" applyAlignment="0" applyProtection="0"/>
    <xf numFmtId="0" fontId="72" fillId="14" borderId="41" applyNumberFormat="0" applyAlignment="0" applyProtection="0"/>
    <xf numFmtId="0" fontId="49" fillId="25" borderId="41" applyNumberFormat="0" applyAlignment="0" applyProtection="0"/>
    <xf numFmtId="0" fontId="49" fillId="25" borderId="41" applyNumberFormat="0" applyAlignment="0" applyProtection="0"/>
    <xf numFmtId="0" fontId="60" fillId="20" borderId="44" applyNumberFormat="0" applyFon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0" fillId="0" borderId="0">
      <alignment vertical="center"/>
    </xf>
    <xf numFmtId="0" fontId="0" fillId="0" borderId="0">
      <alignment vertical="center"/>
    </xf>
    <xf numFmtId="0" fontId="49" fillId="25" borderId="41" applyNumberFormat="0" applyAlignment="0" applyProtection="0"/>
    <xf numFmtId="0" fontId="49" fillId="25" borderId="41" applyNumberFormat="0" applyAlignment="0" applyProtection="0"/>
    <xf numFmtId="0" fontId="0" fillId="0" borderId="0">
      <alignment vertical="center"/>
    </xf>
    <xf numFmtId="0" fontId="0" fillId="0" borderId="0">
      <alignment vertical="center"/>
    </xf>
    <xf numFmtId="0" fontId="49" fillId="25" borderId="41" applyNumberFormat="0" applyAlignment="0" applyProtection="0"/>
    <xf numFmtId="0" fontId="49" fillId="25" borderId="41" applyNumberFormat="0" applyAlignment="0" applyProtection="0"/>
    <xf numFmtId="0" fontId="57" fillId="0" borderId="0">
      <alignment vertical="center"/>
    </xf>
    <xf numFmtId="0" fontId="57" fillId="0" borderId="0">
      <alignment vertical="center"/>
    </xf>
    <xf numFmtId="0" fontId="55" fillId="27" borderId="0" applyNumberFormat="0" applyBorder="0" applyAlignment="0" applyProtection="0">
      <alignment vertical="center"/>
    </xf>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72" fillId="14" borderId="41" applyNumberFormat="0" applyAlignment="0" applyProtection="0"/>
    <xf numFmtId="0" fontId="49" fillId="25" borderId="41" applyNumberFormat="0" applyAlignment="0" applyProtection="0"/>
    <xf numFmtId="0" fontId="49" fillId="25" borderId="41" applyNumberFormat="0" applyAlignment="0" applyProtection="0"/>
    <xf numFmtId="0" fontId="60" fillId="20" borderId="44" applyNumberFormat="0" applyFon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0" fillId="0" borderId="0">
      <alignment vertical="center"/>
    </xf>
    <xf numFmtId="0" fontId="0" fillId="0" borderId="0">
      <alignment vertical="center"/>
    </xf>
    <xf numFmtId="0" fontId="49" fillId="25" borderId="41" applyNumberFormat="0" applyAlignment="0" applyProtection="0"/>
    <xf numFmtId="0" fontId="49" fillId="25" borderId="41" applyNumberFormat="0" applyAlignment="0" applyProtection="0"/>
    <xf numFmtId="0" fontId="0" fillId="0" borderId="0">
      <alignment vertical="center"/>
    </xf>
    <xf numFmtId="0" fontId="0" fillId="0" borderId="0">
      <alignment vertical="center"/>
    </xf>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53" fillId="21" borderId="0" applyNumberFormat="0" applyBorder="0" applyAlignment="0" applyProtection="0">
      <alignment vertical="center"/>
    </xf>
    <xf numFmtId="0" fontId="49" fillId="25" borderId="41" applyNumberFormat="0" applyAlignment="0" applyProtection="0"/>
    <xf numFmtId="0" fontId="49" fillId="25" borderId="41" applyNumberFormat="0" applyAlignment="0" applyProtection="0"/>
    <xf numFmtId="0" fontId="60" fillId="20" borderId="44" applyNumberFormat="0" applyFon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0" fillId="0" borderId="0">
      <alignment vertical="center"/>
    </xf>
    <xf numFmtId="0" fontId="0" fillId="0" borderId="0">
      <alignment vertical="center"/>
    </xf>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60" fillId="20" borderId="44" applyNumberFormat="0" applyFon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53" fillId="21" borderId="0" applyNumberFormat="0" applyBorder="0" applyAlignment="0" applyProtection="0">
      <alignment vertical="center"/>
    </xf>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72" fillId="14" borderId="41" applyNumberFormat="0" applyAlignment="0" applyProtection="0"/>
    <xf numFmtId="0" fontId="49" fillId="25" borderId="41" applyNumberFormat="0" applyAlignment="0" applyProtection="0"/>
    <xf numFmtId="0" fontId="49" fillId="25" borderId="41" applyNumberFormat="0" applyAlignment="0" applyProtection="0"/>
    <xf numFmtId="0" fontId="60" fillId="20" borderId="44" applyNumberFormat="0" applyFont="0" applyAlignment="0" applyProtection="0"/>
    <xf numFmtId="0" fontId="55" fillId="27" borderId="0" applyNumberFormat="0" applyBorder="0" applyAlignment="0" applyProtection="0">
      <alignment vertical="center"/>
    </xf>
    <xf numFmtId="0" fontId="49" fillId="25" borderId="41" applyNumberFormat="0" applyAlignment="0" applyProtection="0"/>
    <xf numFmtId="0" fontId="49" fillId="25" borderId="41" applyNumberFormat="0" applyAlignment="0" applyProtection="0"/>
    <xf numFmtId="0" fontId="0" fillId="0" borderId="0">
      <alignment vertical="center"/>
    </xf>
    <xf numFmtId="0" fontId="57" fillId="0" borderId="0">
      <alignment vertical="center"/>
    </xf>
    <xf numFmtId="0" fontId="49" fillId="25" borderId="41" applyNumberFormat="0" applyAlignment="0" applyProtection="0"/>
    <xf numFmtId="0" fontId="49" fillId="25" borderId="41" applyNumberFormat="0" applyAlignment="0" applyProtection="0"/>
    <xf numFmtId="0" fontId="57" fillId="0" borderId="0">
      <alignment vertical="center"/>
    </xf>
    <xf numFmtId="0" fontId="0" fillId="0" borderId="0">
      <alignment vertical="center"/>
    </xf>
    <xf numFmtId="0" fontId="0" fillId="0" borderId="0">
      <alignment vertical="center"/>
    </xf>
    <xf numFmtId="0" fontId="49" fillId="25" borderId="41" applyNumberFormat="0" applyAlignment="0" applyProtection="0"/>
    <xf numFmtId="0" fontId="49" fillId="25" borderId="41" applyNumberFormat="0" applyAlignment="0" applyProtection="0"/>
    <xf numFmtId="0" fontId="0" fillId="0" borderId="0">
      <alignment vertical="center"/>
    </xf>
    <xf numFmtId="0" fontId="0" fillId="0" borderId="0">
      <alignment vertical="center"/>
    </xf>
    <xf numFmtId="0" fontId="49" fillId="25" borderId="41" applyNumberFormat="0" applyAlignment="0" applyProtection="0"/>
    <xf numFmtId="0" fontId="49" fillId="25" borderId="41" applyNumberFormat="0" applyAlignment="0" applyProtection="0"/>
    <xf numFmtId="0" fontId="57" fillId="0" borderId="0">
      <alignment vertical="center"/>
    </xf>
    <xf numFmtId="0" fontId="57" fillId="0" borderId="0">
      <alignment vertical="center"/>
    </xf>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72" fillId="14" borderId="41" applyNumberFormat="0" applyAlignment="0" applyProtection="0"/>
    <xf numFmtId="0" fontId="49" fillId="25" borderId="41" applyNumberFormat="0" applyAlignment="0" applyProtection="0"/>
    <xf numFmtId="0" fontId="49" fillId="25" borderId="41" applyNumberFormat="0" applyAlignment="0" applyProtection="0"/>
    <xf numFmtId="0" fontId="60" fillId="20" borderId="44" applyNumberFormat="0" applyFon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0" fillId="0" borderId="0">
      <alignment vertical="center"/>
    </xf>
    <xf numFmtId="0" fontId="0" fillId="0" borderId="0">
      <alignment vertical="center"/>
    </xf>
    <xf numFmtId="0" fontId="49" fillId="25" borderId="41" applyNumberFormat="0" applyAlignment="0" applyProtection="0"/>
    <xf numFmtId="0" fontId="49" fillId="25" borderId="41" applyNumberFormat="0" applyAlignment="0" applyProtection="0"/>
    <xf numFmtId="0" fontId="0" fillId="0" borderId="0">
      <alignment vertical="center"/>
    </xf>
    <xf numFmtId="0" fontId="0" fillId="0" borderId="0">
      <alignment vertical="center"/>
    </xf>
    <xf numFmtId="0" fontId="49" fillId="25" borderId="41" applyNumberFormat="0" applyAlignment="0" applyProtection="0"/>
    <xf numFmtId="0" fontId="49" fillId="25" borderId="41" applyNumberFormat="0" applyAlignment="0" applyProtection="0"/>
    <xf numFmtId="0" fontId="57" fillId="0" borderId="0">
      <alignment vertical="center"/>
    </xf>
    <xf numFmtId="0" fontId="57" fillId="0" borderId="0">
      <alignment vertical="center"/>
    </xf>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72" fillId="14" borderId="41" applyNumberFormat="0" applyAlignment="0" applyProtection="0"/>
    <xf numFmtId="0" fontId="49" fillId="25" borderId="41" applyNumberFormat="0" applyAlignment="0" applyProtection="0"/>
    <xf numFmtId="0" fontId="49" fillId="25" borderId="41" applyNumberFormat="0" applyAlignment="0" applyProtection="0"/>
    <xf numFmtId="0" fontId="60" fillId="20" borderId="44" applyNumberFormat="0" applyFon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0" fillId="0" borderId="0">
      <alignment vertical="center"/>
    </xf>
    <xf numFmtId="0" fontId="0" fillId="0" borderId="0">
      <alignment vertical="center"/>
    </xf>
    <xf numFmtId="0" fontId="49" fillId="25" borderId="41" applyNumberFormat="0" applyAlignment="0" applyProtection="0"/>
    <xf numFmtId="0" fontId="49" fillId="25" borderId="41" applyNumberFormat="0" applyAlignment="0" applyProtection="0"/>
    <xf numFmtId="0" fontId="0" fillId="0" borderId="0">
      <alignment vertical="center"/>
    </xf>
    <xf numFmtId="0" fontId="0" fillId="0" borderId="0">
      <alignment vertical="center"/>
    </xf>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55" fillId="27" borderId="0" applyNumberFormat="0" applyBorder="0" applyAlignment="0" applyProtection="0">
      <alignment vertical="center"/>
    </xf>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60" fillId="20" borderId="44" applyNumberFormat="0" applyFon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0" fillId="0" borderId="0">
      <alignment vertical="center"/>
    </xf>
    <xf numFmtId="0" fontId="0" fillId="0" borderId="0">
      <alignment vertical="center"/>
    </xf>
    <xf numFmtId="0" fontId="49" fillId="25" borderId="41" applyNumberFormat="0" applyAlignment="0" applyProtection="0"/>
    <xf numFmtId="0" fontId="49" fillId="25" borderId="41" applyNumberFormat="0" applyAlignment="0" applyProtection="0"/>
    <xf numFmtId="43" fontId="0" fillId="0" borderId="0" applyFont="0" applyFill="0" applyBorder="0" applyAlignment="0" applyProtection="0">
      <alignment vertical="center"/>
    </xf>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60" fillId="20" borderId="44" applyNumberFormat="0" applyFon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53" fillId="21" borderId="0" applyNumberFormat="0" applyBorder="0" applyAlignment="0" applyProtection="0">
      <alignment vertical="center"/>
    </xf>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38" fillId="14" borderId="41" applyNumberFormat="0" applyAlignment="0" applyProtection="0">
      <alignment vertical="center"/>
    </xf>
    <xf numFmtId="0" fontId="49" fillId="25" borderId="41" applyNumberFormat="0" applyAlignment="0" applyProtection="0"/>
    <xf numFmtId="0" fontId="49" fillId="25" borderId="41" applyNumberFormat="0" applyAlignment="0" applyProtection="0"/>
    <xf numFmtId="0" fontId="38" fillId="14" borderId="41" applyNumberFormat="0" applyAlignment="0" applyProtection="0">
      <alignment vertical="center"/>
    </xf>
    <xf numFmtId="0" fontId="49" fillId="25" borderId="41" applyNumberFormat="0" applyAlignment="0" applyProtection="0"/>
    <xf numFmtId="0" fontId="49" fillId="25" borderId="41" applyNumberFormat="0" applyAlignment="0" applyProtection="0"/>
    <xf numFmtId="0" fontId="38" fillId="14" borderId="41" applyNumberFormat="0" applyAlignment="0" applyProtection="0">
      <alignment vertical="center"/>
    </xf>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55" fillId="27" borderId="0" applyNumberFormat="0" applyBorder="0" applyAlignment="0" applyProtection="0">
      <alignment vertical="center"/>
    </xf>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60" fillId="20" borderId="44" applyNumberFormat="0" applyFont="0" applyAlignment="0" applyProtection="0"/>
    <xf numFmtId="0" fontId="51" fillId="0" borderId="0"/>
    <xf numFmtId="0" fontId="0" fillId="0" borderId="0">
      <alignment vertical="center"/>
    </xf>
    <xf numFmtId="0" fontId="49" fillId="25" borderId="41" applyNumberFormat="0" applyAlignment="0" applyProtection="0"/>
    <xf numFmtId="0" fontId="60" fillId="20" borderId="44" applyNumberFormat="0" applyFont="0" applyAlignment="0" applyProtection="0"/>
    <xf numFmtId="0" fontId="0" fillId="0" borderId="0">
      <alignment vertical="center"/>
    </xf>
    <xf numFmtId="0" fontId="49" fillId="25" borderId="41" applyNumberFormat="0" applyAlignment="0" applyProtection="0"/>
    <xf numFmtId="0" fontId="60" fillId="20" borderId="44" applyNumberFormat="0" applyFont="0" applyAlignment="0" applyProtection="0"/>
    <xf numFmtId="0" fontId="0" fillId="0" borderId="0">
      <alignment vertical="center"/>
    </xf>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53" fillId="21" borderId="0" applyNumberFormat="0" applyBorder="0" applyAlignment="0" applyProtection="0">
      <alignment vertical="center"/>
    </xf>
    <xf numFmtId="0" fontId="49" fillId="25" borderId="41" applyNumberFormat="0" applyAlignment="0" applyProtection="0"/>
    <xf numFmtId="0" fontId="49" fillId="25" borderId="41" applyNumberFormat="0" applyAlignment="0" applyProtection="0"/>
    <xf numFmtId="0" fontId="53" fillId="21" borderId="0" applyNumberFormat="0" applyBorder="0" applyAlignment="0" applyProtection="0">
      <alignment vertical="center"/>
    </xf>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0" fillId="0" borderId="0">
      <alignment vertical="center"/>
    </xf>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55" fillId="27" borderId="0" applyNumberFormat="0" applyBorder="0" applyAlignment="0" applyProtection="0">
      <alignment vertical="center"/>
    </xf>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43" fontId="41" fillId="0" borderId="0" applyFont="0" applyFill="0" applyBorder="0" applyAlignment="0" applyProtection="0">
      <alignment vertical="center"/>
    </xf>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53" fillId="21" borderId="0" applyNumberFormat="0" applyBorder="0" applyAlignment="0" applyProtection="0">
      <alignment vertical="center"/>
    </xf>
    <xf numFmtId="0" fontId="49" fillId="25" borderId="41" applyNumberFormat="0" applyAlignment="0" applyProtection="0"/>
    <xf numFmtId="0" fontId="55" fillId="27" borderId="0" applyNumberFormat="0" applyBorder="0" applyAlignment="0" applyProtection="0">
      <alignment vertical="center"/>
    </xf>
    <xf numFmtId="0" fontId="49" fillId="25" borderId="41" applyNumberFormat="0" applyAlignment="0" applyProtection="0"/>
    <xf numFmtId="0" fontId="49" fillId="25" borderId="41" applyNumberFormat="0" applyAlignment="0" applyProtection="0"/>
    <xf numFmtId="0" fontId="129" fillId="21" borderId="0" applyNumberFormat="0" applyBorder="0" applyAlignment="0" applyProtection="0">
      <alignment vertical="center"/>
    </xf>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0" fillId="0" borderId="0">
      <alignment vertical="center"/>
    </xf>
    <xf numFmtId="0" fontId="49" fillId="25" borderId="41" applyNumberFormat="0" applyAlignment="0" applyProtection="0"/>
    <xf numFmtId="9" fontId="0" fillId="0" borderId="0" applyFont="0" applyFill="0" applyBorder="0" applyAlignment="0" applyProtection="0">
      <alignment vertical="center"/>
    </xf>
    <xf numFmtId="9" fontId="0" fillId="0" borderId="0" applyFont="0" applyFill="0" applyBorder="0" applyAlignment="0" applyProtection="0">
      <alignment vertical="center"/>
    </xf>
    <xf numFmtId="0" fontId="0" fillId="0" borderId="0">
      <alignment vertical="center"/>
    </xf>
    <xf numFmtId="0" fontId="49" fillId="25" borderId="41" applyNumberFormat="0" applyAlignment="0" applyProtection="0"/>
    <xf numFmtId="9" fontId="106" fillId="0" borderId="0" applyFont="0" applyFill="0" applyBorder="0" applyAlignment="0" applyProtection="0">
      <alignment vertical="center"/>
    </xf>
    <xf numFmtId="0" fontId="0" fillId="0" borderId="0">
      <alignment vertical="center"/>
    </xf>
    <xf numFmtId="0" fontId="49" fillId="25" borderId="41" applyNumberFormat="0" applyAlignment="0" applyProtection="0"/>
    <xf numFmtId="0" fontId="49" fillId="25" borderId="41" applyNumberFormat="0" applyAlignment="0" applyProtection="0"/>
    <xf numFmtId="43" fontId="0" fillId="0" borderId="0" applyFont="0" applyFill="0" applyBorder="0" applyAlignment="0" applyProtection="0">
      <alignment vertical="center"/>
    </xf>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55" fillId="27" borderId="0" applyNumberFormat="0" applyBorder="0" applyAlignment="0" applyProtection="0">
      <alignment vertical="center"/>
    </xf>
    <xf numFmtId="0" fontId="49" fillId="25" borderId="41" applyNumberFormat="0" applyAlignment="0" applyProtection="0"/>
    <xf numFmtId="0" fontId="53" fillId="21" borderId="0" applyNumberFormat="0" applyBorder="0" applyAlignment="0" applyProtection="0">
      <alignment vertical="center"/>
    </xf>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43" fontId="60" fillId="0" borderId="0" applyFont="0" applyFill="0" applyBorder="0" applyAlignment="0" applyProtection="0">
      <alignment vertical="center"/>
    </xf>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55" fillId="27" borderId="0" applyNumberFormat="0" applyBorder="0" applyAlignment="0" applyProtection="0">
      <alignment vertical="center"/>
    </xf>
    <xf numFmtId="0" fontId="49" fillId="25" borderId="41" applyNumberFormat="0" applyAlignment="0" applyProtection="0"/>
    <xf numFmtId="0" fontId="49" fillId="25" borderId="41" applyNumberFormat="0" applyAlignment="0" applyProtection="0"/>
    <xf numFmtId="0" fontId="59" fillId="15" borderId="45" applyNumberFormat="0" applyAlignment="0" applyProtection="0">
      <alignment vertical="center"/>
    </xf>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60" fillId="20" borderId="44" applyNumberFormat="0" applyFont="0" applyAlignment="0" applyProtection="0"/>
    <xf numFmtId="0" fontId="49" fillId="25" borderId="41" applyNumberFormat="0" applyAlignment="0" applyProtection="0"/>
    <xf numFmtId="0" fontId="60" fillId="20" borderId="44" applyNumberFormat="0" applyFont="0" applyAlignment="0" applyProtection="0"/>
    <xf numFmtId="0" fontId="49" fillId="25" borderId="41" applyNumberFormat="0" applyAlignment="0" applyProtection="0"/>
    <xf numFmtId="0" fontId="60" fillId="20" borderId="44" applyNumberFormat="0" applyFont="0" applyAlignment="0" applyProtection="0"/>
    <xf numFmtId="0" fontId="49" fillId="25" borderId="41" applyNumberFormat="0" applyAlignment="0" applyProtection="0"/>
    <xf numFmtId="0" fontId="49" fillId="25" borderId="41" applyNumberFormat="0" applyAlignment="0" applyProtection="0"/>
    <xf numFmtId="0" fontId="60" fillId="20" borderId="44" applyNumberFormat="0" applyFont="0" applyAlignment="0" applyProtection="0"/>
    <xf numFmtId="0" fontId="60" fillId="20" borderId="44" applyNumberFormat="0" applyFon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60" fillId="20" borderId="44" applyNumberFormat="0" applyFont="0" applyAlignment="0" applyProtection="0"/>
    <xf numFmtId="0" fontId="49" fillId="25" borderId="41" applyNumberFormat="0" applyAlignment="0" applyProtection="0"/>
    <xf numFmtId="0" fontId="0" fillId="0" borderId="0">
      <alignment vertical="center"/>
    </xf>
    <xf numFmtId="0" fontId="0" fillId="0" borderId="0">
      <alignment vertical="center"/>
    </xf>
    <xf numFmtId="0" fontId="49" fillId="25" borderId="41" applyNumberFormat="0" applyAlignment="0" applyProtection="0"/>
    <xf numFmtId="0" fontId="0" fillId="0" borderId="0">
      <alignment vertical="center"/>
    </xf>
    <xf numFmtId="0" fontId="0" fillId="0" borderId="0">
      <alignment vertical="center"/>
    </xf>
    <xf numFmtId="0" fontId="49" fillId="25" borderId="41" applyNumberFormat="0" applyAlignment="0" applyProtection="0"/>
    <xf numFmtId="0" fontId="41" fillId="0" borderId="0">
      <alignment vertical="center"/>
    </xf>
    <xf numFmtId="0" fontId="0" fillId="0" borderId="0">
      <alignment vertical="center"/>
    </xf>
    <xf numFmtId="0" fontId="49" fillId="25" borderId="41" applyNumberFormat="0" applyAlignment="0" applyProtection="0"/>
    <xf numFmtId="0" fontId="51" fillId="0" borderId="0"/>
    <xf numFmtId="0" fontId="0" fillId="0" borderId="0">
      <alignment vertical="center"/>
    </xf>
    <xf numFmtId="0" fontId="49" fillId="25" borderId="41" applyNumberFormat="0" applyAlignment="0" applyProtection="0"/>
    <xf numFmtId="0" fontId="51" fillId="0" borderId="0">
      <alignment vertical="top"/>
      <protection locked="0"/>
    </xf>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1" fillId="20" borderId="44" applyNumberFormat="0" applyFont="0" applyAlignment="0" applyProtection="0">
      <alignment vertical="center"/>
    </xf>
    <xf numFmtId="0" fontId="49" fillId="25" borderId="41" applyNumberFormat="0" applyAlignment="0" applyProtection="0"/>
    <xf numFmtId="0" fontId="41" fillId="20" borderId="44" applyNumberFormat="0" applyFont="0" applyAlignment="0" applyProtection="0">
      <alignment vertical="center"/>
    </xf>
    <xf numFmtId="0" fontId="49" fillId="25" borderId="41" applyNumberFormat="0" applyAlignment="0" applyProtection="0"/>
    <xf numFmtId="0" fontId="49" fillId="25" borderId="41" applyNumberFormat="0" applyAlignment="0" applyProtection="0"/>
    <xf numFmtId="0" fontId="41" fillId="20" borderId="44" applyNumberFormat="0" applyFont="0" applyAlignment="0" applyProtection="0">
      <alignment vertical="center"/>
    </xf>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1" fillId="20" borderId="44" applyNumberFormat="0" applyFont="0" applyAlignment="0" applyProtection="0">
      <alignment vertical="center"/>
    </xf>
    <xf numFmtId="0" fontId="49" fillId="25" borderId="41" applyNumberFormat="0" applyAlignment="0" applyProtection="0"/>
    <xf numFmtId="0" fontId="41" fillId="20" borderId="44" applyNumberFormat="0" applyFont="0" applyAlignment="0" applyProtection="0">
      <alignment vertical="center"/>
    </xf>
    <xf numFmtId="0" fontId="49" fillId="25" borderId="41" applyNumberFormat="0" applyAlignment="0" applyProtection="0"/>
    <xf numFmtId="0" fontId="41" fillId="20" borderId="44" applyNumberFormat="0" applyFont="0" applyAlignment="0" applyProtection="0">
      <alignment vertical="center"/>
    </xf>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0" fillId="0" borderId="0">
      <alignment vertical="center"/>
    </xf>
    <xf numFmtId="0" fontId="0" fillId="0" borderId="0">
      <alignment vertical="center"/>
    </xf>
    <xf numFmtId="0" fontId="51" fillId="0" borderId="0"/>
    <xf numFmtId="0" fontId="49" fillId="25" borderId="41" applyNumberFormat="0" applyAlignment="0" applyProtection="0"/>
    <xf numFmtId="0" fontId="41" fillId="0" borderId="0">
      <alignment vertical="center"/>
    </xf>
    <xf numFmtId="0" fontId="0" fillId="0" borderId="0">
      <alignment vertical="center"/>
    </xf>
    <xf numFmtId="0" fontId="0" fillId="0" borderId="0">
      <alignment vertical="center"/>
    </xf>
    <xf numFmtId="0" fontId="49" fillId="25" borderId="41" applyNumberFormat="0" applyAlignment="0" applyProtection="0"/>
    <xf numFmtId="0" fontId="51" fillId="0" borderId="0"/>
    <xf numFmtId="0" fontId="0" fillId="0" borderId="0">
      <alignment vertical="center"/>
    </xf>
    <xf numFmtId="0" fontId="0" fillId="0" borderId="0">
      <alignment vertical="center"/>
    </xf>
    <xf numFmtId="0" fontId="49" fillId="25" borderId="41" applyNumberFormat="0" applyAlignment="0" applyProtection="0"/>
    <xf numFmtId="0" fontId="0" fillId="0" borderId="0">
      <alignment vertical="center"/>
    </xf>
    <xf numFmtId="0" fontId="0" fillId="0" borderId="0">
      <alignment vertical="center"/>
    </xf>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38" fillId="14" borderId="41" applyNumberFormat="0" applyAlignment="0" applyProtection="0">
      <alignment vertical="center"/>
    </xf>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1" fillId="20" borderId="44" applyNumberFormat="0" applyFont="0" applyAlignment="0" applyProtection="0">
      <alignment vertical="center"/>
    </xf>
    <xf numFmtId="0" fontId="49" fillId="25" borderId="41" applyNumberFormat="0" applyAlignment="0" applyProtection="0"/>
    <xf numFmtId="0" fontId="41" fillId="20" borderId="44" applyNumberFormat="0" applyFont="0" applyAlignment="0" applyProtection="0">
      <alignment vertical="center"/>
    </xf>
    <xf numFmtId="0" fontId="49" fillId="25" borderId="41" applyNumberFormat="0" applyAlignment="0" applyProtection="0"/>
    <xf numFmtId="0" fontId="41" fillId="20" borderId="44" applyNumberFormat="0" applyFont="0" applyAlignment="0" applyProtection="0">
      <alignment vertical="center"/>
    </xf>
    <xf numFmtId="0" fontId="49" fillId="25" borderId="41" applyNumberFormat="0" applyAlignment="0" applyProtection="0"/>
    <xf numFmtId="0" fontId="41" fillId="20" borderId="44" applyNumberFormat="0" applyFont="0" applyAlignment="0" applyProtection="0">
      <alignment vertical="center"/>
    </xf>
    <xf numFmtId="0" fontId="49" fillId="25" borderId="41" applyNumberFormat="0" applyAlignment="0" applyProtection="0"/>
    <xf numFmtId="0" fontId="41" fillId="20" borderId="44" applyNumberFormat="0" applyFont="0" applyAlignment="0" applyProtection="0">
      <alignment vertical="center"/>
    </xf>
    <xf numFmtId="0" fontId="49" fillId="25" borderId="41" applyNumberFormat="0" applyAlignment="0" applyProtection="0"/>
    <xf numFmtId="0" fontId="41" fillId="20" borderId="44" applyNumberFormat="0" applyFont="0" applyAlignment="0" applyProtection="0">
      <alignment vertical="center"/>
    </xf>
    <xf numFmtId="0" fontId="49" fillId="25" borderId="41" applyNumberFormat="0" applyAlignment="0" applyProtection="0"/>
    <xf numFmtId="0" fontId="41" fillId="20" borderId="44" applyNumberFormat="0" applyFont="0" applyAlignment="0" applyProtection="0">
      <alignment vertical="center"/>
    </xf>
    <xf numFmtId="0" fontId="49" fillId="25" borderId="41" applyNumberFormat="0" applyAlignment="0" applyProtection="0"/>
    <xf numFmtId="0" fontId="49" fillId="25" borderId="41" applyNumberFormat="0" applyAlignment="0" applyProtection="0"/>
    <xf numFmtId="0" fontId="41" fillId="20" borderId="44" applyNumberFormat="0" applyFont="0" applyAlignment="0" applyProtection="0">
      <alignment vertical="center"/>
    </xf>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55" fillId="27" borderId="0" applyNumberFormat="0" applyBorder="0" applyAlignment="0" applyProtection="0">
      <alignment vertical="center"/>
    </xf>
    <xf numFmtId="0" fontId="49" fillId="25" borderId="41" applyNumberFormat="0" applyAlignment="0" applyProtection="0"/>
    <xf numFmtId="0" fontId="49" fillId="25" borderId="41" applyNumberFormat="0" applyAlignment="0" applyProtection="0"/>
    <xf numFmtId="0" fontId="41" fillId="20" borderId="44" applyNumberFormat="0" applyFont="0" applyAlignment="0" applyProtection="0">
      <alignment vertical="center"/>
    </xf>
    <xf numFmtId="0" fontId="49" fillId="25" borderId="41" applyNumberFormat="0" applyAlignment="0" applyProtection="0"/>
    <xf numFmtId="0" fontId="41" fillId="20" borderId="44" applyNumberFormat="0" applyFont="0" applyAlignment="0" applyProtection="0">
      <alignment vertical="center"/>
    </xf>
    <xf numFmtId="0" fontId="49" fillId="25" borderId="41" applyNumberFormat="0" applyAlignment="0" applyProtection="0"/>
    <xf numFmtId="0" fontId="41" fillId="20" borderId="44" applyNumberFormat="0" applyFont="0" applyAlignment="0" applyProtection="0">
      <alignment vertical="center"/>
    </xf>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0" fillId="0" borderId="0">
      <alignment vertical="center"/>
    </xf>
    <xf numFmtId="0" fontId="0" fillId="0" borderId="0">
      <alignment vertical="center"/>
    </xf>
    <xf numFmtId="0" fontId="49" fillId="25" borderId="41" applyNumberFormat="0" applyAlignment="0" applyProtection="0"/>
    <xf numFmtId="0" fontId="0" fillId="0" borderId="0">
      <alignment vertical="center"/>
    </xf>
    <xf numFmtId="0" fontId="0" fillId="0" borderId="0">
      <alignment vertical="center"/>
    </xf>
    <xf numFmtId="0" fontId="49" fillId="25" borderId="41" applyNumberFormat="0" applyAlignment="0" applyProtection="0"/>
    <xf numFmtId="0" fontId="57" fillId="0" borderId="0">
      <alignment vertical="center"/>
    </xf>
    <xf numFmtId="0" fontId="57" fillId="0" borderId="0">
      <alignment vertical="center"/>
    </xf>
    <xf numFmtId="0" fontId="49" fillId="25" borderId="41" applyNumberFormat="0" applyAlignment="0" applyProtection="0"/>
    <xf numFmtId="0" fontId="49" fillId="25" borderId="41" applyNumberFormat="0" applyAlignment="0" applyProtection="0"/>
    <xf numFmtId="0" fontId="53" fillId="21" borderId="0" applyNumberFormat="0" applyBorder="0" applyAlignment="0" applyProtection="0">
      <alignment vertical="center"/>
    </xf>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1" fillId="20" borderId="44" applyNumberFormat="0" applyFont="0" applyAlignment="0" applyProtection="0">
      <alignment vertical="center"/>
    </xf>
    <xf numFmtId="0" fontId="49" fillId="25" borderId="41" applyNumberFormat="0" applyAlignment="0" applyProtection="0"/>
    <xf numFmtId="0" fontId="41" fillId="20" borderId="44" applyNumberFormat="0" applyFont="0" applyAlignment="0" applyProtection="0">
      <alignment vertical="center"/>
    </xf>
    <xf numFmtId="0" fontId="49" fillId="25" borderId="41" applyNumberFormat="0" applyAlignment="0" applyProtection="0"/>
    <xf numFmtId="0" fontId="41" fillId="20" borderId="44" applyNumberFormat="0" applyFont="0" applyAlignment="0" applyProtection="0">
      <alignment vertical="center"/>
    </xf>
    <xf numFmtId="0" fontId="49" fillId="25" borderId="41" applyNumberFormat="0" applyAlignment="0" applyProtection="0"/>
    <xf numFmtId="0" fontId="41" fillId="20" borderId="44" applyNumberFormat="0" applyFont="0" applyAlignment="0" applyProtection="0">
      <alignment vertical="center"/>
    </xf>
    <xf numFmtId="0" fontId="49" fillId="25" borderId="41" applyNumberFormat="0" applyAlignment="0" applyProtection="0"/>
    <xf numFmtId="0" fontId="41" fillId="20" borderId="44" applyNumberFormat="0" applyFont="0" applyAlignment="0" applyProtection="0">
      <alignment vertical="center"/>
    </xf>
    <xf numFmtId="0" fontId="49" fillId="25" borderId="41" applyNumberFormat="0" applyAlignment="0" applyProtection="0"/>
    <xf numFmtId="0" fontId="41" fillId="20" borderId="44" applyNumberFormat="0" applyFont="0" applyAlignment="0" applyProtection="0">
      <alignment vertical="center"/>
    </xf>
    <xf numFmtId="0" fontId="49" fillId="25" borderId="41" applyNumberFormat="0" applyAlignment="0" applyProtection="0"/>
    <xf numFmtId="0" fontId="41" fillId="20" borderId="44" applyNumberFormat="0" applyFont="0" applyAlignment="0" applyProtection="0">
      <alignment vertical="center"/>
    </xf>
    <xf numFmtId="0" fontId="49" fillId="25" borderId="41" applyNumberFormat="0" applyAlignment="0" applyProtection="0"/>
    <xf numFmtId="0" fontId="49" fillId="25" borderId="41" applyNumberFormat="0" applyAlignment="0" applyProtection="0"/>
    <xf numFmtId="0" fontId="41" fillId="20" borderId="44" applyNumberFormat="0" applyFont="0" applyAlignment="0" applyProtection="0">
      <alignment vertical="center"/>
    </xf>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1" fillId="20" borderId="44" applyNumberFormat="0" applyFont="0" applyAlignment="0" applyProtection="0">
      <alignment vertical="center"/>
    </xf>
    <xf numFmtId="0" fontId="49" fillId="25" borderId="41" applyNumberFormat="0" applyAlignment="0" applyProtection="0"/>
    <xf numFmtId="0" fontId="41" fillId="20" borderId="44" applyNumberFormat="0" applyFont="0" applyAlignment="0" applyProtection="0">
      <alignment vertical="center"/>
    </xf>
    <xf numFmtId="0" fontId="49" fillId="25" borderId="41" applyNumberFormat="0" applyAlignment="0" applyProtection="0"/>
    <xf numFmtId="0" fontId="41" fillId="20" borderId="44" applyNumberFormat="0" applyFont="0" applyAlignment="0" applyProtection="0">
      <alignment vertical="center"/>
    </xf>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1" fillId="20" borderId="44" applyNumberFormat="0" applyFont="0" applyAlignment="0" applyProtection="0">
      <alignment vertical="center"/>
    </xf>
    <xf numFmtId="0" fontId="49" fillId="25" borderId="41" applyNumberFormat="0" applyAlignment="0" applyProtection="0"/>
    <xf numFmtId="0" fontId="49" fillId="25" borderId="41" applyNumberFormat="0" applyAlignment="0" applyProtection="0"/>
    <xf numFmtId="0" fontId="41" fillId="20" borderId="44" applyNumberFormat="0" applyFont="0" applyAlignment="0" applyProtection="0">
      <alignment vertical="center"/>
    </xf>
    <xf numFmtId="0" fontId="49" fillId="25" borderId="41" applyNumberFormat="0" applyAlignment="0" applyProtection="0"/>
    <xf numFmtId="0" fontId="49" fillId="25" borderId="41" applyNumberFormat="0" applyAlignment="0" applyProtection="0"/>
    <xf numFmtId="0" fontId="41" fillId="20" borderId="44" applyNumberFormat="0" applyFont="0" applyAlignment="0" applyProtection="0">
      <alignment vertical="center"/>
    </xf>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60" fillId="20" borderId="44" applyNumberFormat="0" applyFont="0" applyAlignment="0" applyProtection="0"/>
    <xf numFmtId="0" fontId="49" fillId="25" borderId="41" applyNumberFormat="0" applyAlignment="0" applyProtection="0"/>
    <xf numFmtId="0" fontId="60" fillId="20" borderId="44" applyNumberFormat="0" applyFont="0" applyAlignment="0" applyProtection="0"/>
    <xf numFmtId="0" fontId="55" fillId="27" borderId="0" applyNumberFormat="0" applyBorder="0" applyAlignment="0" applyProtection="0">
      <alignment vertical="center"/>
    </xf>
    <xf numFmtId="0" fontId="49" fillId="25" borderId="41" applyNumberFormat="0" applyAlignment="0" applyProtection="0"/>
    <xf numFmtId="0" fontId="49" fillId="25" borderId="41" applyNumberFormat="0" applyAlignment="0" applyProtection="0"/>
    <xf numFmtId="0" fontId="53" fillId="21" borderId="0" applyNumberFormat="0" applyBorder="0" applyAlignment="0" applyProtection="0">
      <alignment vertical="center"/>
    </xf>
    <xf numFmtId="0" fontId="49" fillId="25" borderId="41" applyNumberFormat="0" applyAlignment="0" applyProtection="0"/>
    <xf numFmtId="0" fontId="53" fillId="21" borderId="0" applyNumberFormat="0" applyBorder="0" applyAlignment="0" applyProtection="0">
      <alignment vertical="center"/>
    </xf>
    <xf numFmtId="0" fontId="49" fillId="25" borderId="41" applyNumberFormat="0" applyAlignment="0" applyProtection="0"/>
    <xf numFmtId="0" fontId="53" fillId="21" borderId="0" applyNumberFormat="0" applyBorder="0" applyAlignment="0" applyProtection="0">
      <alignment vertical="center"/>
    </xf>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60" fillId="20" borderId="44" applyNumberFormat="0" applyFon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183" fontId="137" fillId="25" borderId="5"/>
    <xf numFmtId="0" fontId="43" fillId="0" borderId="0"/>
    <xf numFmtId="0" fontId="49" fillId="25" borderId="41" applyNumberFormat="0" applyAlignment="0" applyProtection="0"/>
    <xf numFmtId="0" fontId="43" fillId="0" borderId="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53" fillId="21" borderId="0" applyNumberFormat="0" applyBorder="0" applyAlignment="0" applyProtection="0">
      <alignment vertical="center"/>
    </xf>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59" fillId="25" borderId="45" applyNumberFormat="0" applyAlignment="0" applyProtection="0">
      <alignment vertical="center"/>
    </xf>
    <xf numFmtId="0" fontId="49" fillId="25" borderId="41" applyNumberFormat="0" applyAlignment="0" applyProtection="0"/>
    <xf numFmtId="0" fontId="59" fillId="25" borderId="45" applyNumberFormat="0" applyAlignment="0" applyProtection="0">
      <alignment vertical="center"/>
    </xf>
    <xf numFmtId="0" fontId="41" fillId="20" borderId="44" applyNumberFormat="0" applyFont="0" applyAlignment="0" applyProtection="0">
      <alignment vertical="center"/>
    </xf>
    <xf numFmtId="0" fontId="49" fillId="25" borderId="41" applyNumberFormat="0" applyAlignment="0" applyProtection="0"/>
    <xf numFmtId="0" fontId="59" fillId="25" borderId="45" applyNumberFormat="0" applyAlignment="0" applyProtection="0">
      <alignment vertical="center"/>
    </xf>
    <xf numFmtId="0" fontId="41" fillId="20" borderId="44" applyNumberFormat="0" applyFont="0" applyAlignment="0" applyProtection="0">
      <alignment vertical="center"/>
    </xf>
    <xf numFmtId="0" fontId="49" fillId="25" borderId="41" applyNumberFormat="0" applyAlignment="0" applyProtection="0"/>
    <xf numFmtId="0" fontId="59" fillId="25" borderId="45" applyNumberFormat="0" applyAlignment="0" applyProtection="0">
      <alignment vertical="center"/>
    </xf>
    <xf numFmtId="0" fontId="41" fillId="20" borderId="44" applyNumberFormat="0" applyFont="0" applyAlignment="0" applyProtection="0">
      <alignment vertical="center"/>
    </xf>
    <xf numFmtId="0" fontId="49" fillId="25" borderId="41" applyNumberFormat="0" applyAlignment="0" applyProtection="0"/>
    <xf numFmtId="0" fontId="41" fillId="20" borderId="44" applyNumberFormat="0" applyFont="0" applyAlignment="0" applyProtection="0">
      <alignment vertical="center"/>
    </xf>
    <xf numFmtId="0" fontId="49" fillId="25" borderId="41" applyNumberFormat="0" applyAlignment="0" applyProtection="0"/>
    <xf numFmtId="0" fontId="41" fillId="20" borderId="44" applyNumberFormat="0" applyFont="0" applyAlignment="0" applyProtection="0">
      <alignment vertical="center"/>
    </xf>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53" fillId="21" borderId="0" applyNumberFormat="0" applyBorder="0" applyAlignment="0" applyProtection="0">
      <alignment vertical="center"/>
    </xf>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221" fillId="46" borderId="50" applyNumberFormat="0" applyAlignment="0" applyProtection="0"/>
    <xf numFmtId="0" fontId="49" fillId="25" borderId="41" applyNumberFormat="0" applyAlignment="0" applyProtection="0"/>
    <xf numFmtId="0" fontId="49" fillId="25" borderId="41" applyNumberFormat="0" applyAlignment="0" applyProtection="0"/>
    <xf numFmtId="0" fontId="53" fillId="21" borderId="0" applyNumberFormat="0" applyBorder="0" applyAlignment="0" applyProtection="0">
      <alignment vertical="center"/>
    </xf>
    <xf numFmtId="0" fontId="49" fillId="25" borderId="41" applyNumberFormat="0" applyAlignment="0" applyProtection="0"/>
    <xf numFmtId="0" fontId="53" fillId="21" borderId="0" applyNumberFormat="0" applyBorder="0" applyAlignment="0" applyProtection="0">
      <alignment vertical="center"/>
    </xf>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60" fillId="20" borderId="44" applyNumberFormat="0" applyFon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1" fillId="0" borderId="0">
      <alignment vertical="center"/>
    </xf>
    <xf numFmtId="0" fontId="41" fillId="0" borderId="0">
      <alignment vertical="center"/>
    </xf>
    <xf numFmtId="0" fontId="0" fillId="0" borderId="0">
      <alignment vertical="center"/>
    </xf>
    <xf numFmtId="0" fontId="0" fillId="0" borderId="0">
      <alignment vertical="center"/>
    </xf>
    <xf numFmtId="0" fontId="49" fillId="25" borderId="41" applyNumberFormat="0" applyAlignment="0" applyProtection="0"/>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53" fillId="21" borderId="0" applyNumberFormat="0" applyBorder="0" applyAlignment="0" applyProtection="0">
      <alignment vertical="center"/>
    </xf>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55" fillId="27" borderId="0" applyNumberFormat="0" applyBorder="0" applyAlignment="0" applyProtection="0">
      <alignment vertical="center"/>
    </xf>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1" fillId="0" borderId="0">
      <alignment vertical="center"/>
    </xf>
    <xf numFmtId="0" fontId="41" fillId="0" borderId="0">
      <alignment vertical="center"/>
    </xf>
    <xf numFmtId="0" fontId="0" fillId="0" borderId="0">
      <alignment vertical="center"/>
    </xf>
    <xf numFmtId="0" fontId="0" fillId="0" borderId="0">
      <alignment vertical="center"/>
    </xf>
    <xf numFmtId="0" fontId="49" fillId="25" borderId="41" applyNumberFormat="0" applyAlignment="0" applyProtection="0"/>
    <xf numFmtId="0" fontId="5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9" fontId="106" fillId="0" borderId="0" applyFont="0" applyFill="0" applyBorder="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1" fillId="0" borderId="0">
      <alignment vertical="center"/>
    </xf>
    <xf numFmtId="0" fontId="41" fillId="0" borderId="0">
      <alignment vertical="center"/>
    </xf>
    <xf numFmtId="0" fontId="0" fillId="0" borderId="0">
      <alignment vertical="center"/>
    </xf>
    <xf numFmtId="0" fontId="0" fillId="0" borderId="0">
      <alignment vertical="center"/>
    </xf>
    <xf numFmtId="0" fontId="49" fillId="25" borderId="41" applyNumberFormat="0" applyAlignment="0" applyProtection="0"/>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53" fillId="21" borderId="0" applyNumberFormat="0" applyBorder="0" applyAlignment="0" applyProtection="0">
      <alignment vertical="center"/>
    </xf>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75" fillId="26" borderId="0" applyNumberFormat="0" applyBorder="0" applyAlignment="0" applyProtection="0">
      <alignment vertical="center"/>
    </xf>
    <xf numFmtId="0" fontId="49" fillId="25" borderId="41" applyNumberFormat="0" applyAlignment="0" applyProtection="0"/>
    <xf numFmtId="0" fontId="75" fillId="26" borderId="0" applyNumberFormat="0" applyBorder="0" applyAlignment="0" applyProtection="0">
      <alignment vertical="center"/>
    </xf>
    <xf numFmtId="0" fontId="49" fillId="25" borderId="41" applyNumberFormat="0" applyAlignment="0" applyProtection="0"/>
    <xf numFmtId="0" fontId="66" fillId="26" borderId="0" applyNumberFormat="0" applyBorder="0" applyAlignment="0" applyProtection="0">
      <alignment vertical="center"/>
    </xf>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75" fillId="26" borderId="0" applyNumberFormat="0" applyBorder="0" applyAlignment="0" applyProtection="0">
      <alignment vertical="center"/>
    </xf>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55" fillId="27" borderId="0" applyNumberFormat="0" applyBorder="0" applyAlignment="0" applyProtection="0">
      <alignment vertical="center"/>
    </xf>
    <xf numFmtId="43" fontId="41" fillId="0" borderId="0" applyFont="0" applyFill="0" applyBorder="0" applyAlignment="0" applyProtection="0">
      <alignment vertical="center"/>
    </xf>
    <xf numFmtId="0" fontId="49" fillId="25" borderId="41" applyNumberFormat="0" applyAlignment="0" applyProtection="0"/>
    <xf numFmtId="43" fontId="41" fillId="0" borderId="0" applyFont="0" applyFill="0" applyBorder="0" applyAlignment="0" applyProtection="0">
      <alignment vertical="center"/>
    </xf>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53" fillId="21" borderId="0" applyNumberFormat="0" applyBorder="0" applyAlignment="0" applyProtection="0">
      <alignment vertical="center"/>
    </xf>
    <xf numFmtId="0" fontId="49" fillId="25" borderId="41" applyNumberFormat="0" applyAlignment="0" applyProtection="0"/>
    <xf numFmtId="43" fontId="60" fillId="0" borderId="0" applyFont="0" applyFill="0" applyBorder="0" applyAlignment="0" applyProtection="0"/>
    <xf numFmtId="0" fontId="49" fillId="25" borderId="41" applyNumberFormat="0" applyAlignment="0" applyProtection="0"/>
    <xf numFmtId="43" fontId="60" fillId="0" borderId="0" applyFont="0" applyFill="0" applyBorder="0" applyAlignment="0" applyProtection="0"/>
    <xf numFmtId="0" fontId="59" fillId="15" borderId="45" applyNumberFormat="0" applyAlignment="0" applyProtection="0">
      <alignment vertical="center"/>
    </xf>
    <xf numFmtId="0" fontId="49" fillId="25" borderId="41" applyNumberFormat="0" applyAlignment="0" applyProtection="0"/>
    <xf numFmtId="0" fontId="59" fillId="15" borderId="45" applyNumberFormat="0" applyAlignment="0" applyProtection="0">
      <alignment vertical="center"/>
    </xf>
    <xf numFmtId="0" fontId="49" fillId="25" borderId="41" applyNumberFormat="0" applyAlignment="0" applyProtection="0"/>
    <xf numFmtId="0" fontId="59" fillId="15" borderId="45" applyNumberFormat="0" applyAlignment="0" applyProtection="0">
      <alignment vertical="center"/>
    </xf>
    <xf numFmtId="0" fontId="49" fillId="25" borderId="41" applyNumberFormat="0" applyAlignment="0" applyProtection="0"/>
    <xf numFmtId="0" fontId="49" fillId="25" borderId="41" applyNumberFormat="0" applyAlignment="0" applyProtection="0"/>
    <xf numFmtId="43" fontId="60" fillId="0" borderId="0" applyFont="0" applyFill="0" applyBorder="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60" fillId="20" borderId="44" applyNumberFormat="0" applyFont="0" applyAlignment="0" applyProtection="0"/>
    <xf numFmtId="0" fontId="49" fillId="25" borderId="41" applyNumberFormat="0" applyAlignment="0" applyProtection="0"/>
    <xf numFmtId="0" fontId="60" fillId="20" borderId="44" applyNumberFormat="0" applyFont="0" applyAlignment="0" applyProtection="0"/>
    <xf numFmtId="0" fontId="49" fillId="25" borderId="41" applyNumberFormat="0" applyAlignment="0" applyProtection="0"/>
    <xf numFmtId="0" fontId="60" fillId="20" borderId="44" applyNumberFormat="0" applyFon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49" fillId="25" borderId="41" applyNumberFormat="0" applyAlignment="0" applyProtection="0"/>
    <xf numFmtId="0" fontId="86" fillId="25" borderId="45" applyNumberFormat="0" applyAlignment="0" applyProtection="0"/>
    <xf numFmtId="0" fontId="49" fillId="25" borderId="41" applyNumberFormat="0" applyAlignment="0" applyProtection="0"/>
    <xf numFmtId="0" fontId="86" fillId="25" borderId="45" applyNumberFormat="0" applyAlignment="0" applyProtection="0"/>
    <xf numFmtId="0" fontId="49" fillId="25" borderId="41" applyNumberFormat="0" applyAlignment="0" applyProtection="0"/>
    <xf numFmtId="0" fontId="55" fillId="27" borderId="0" applyNumberFormat="0" applyBorder="0" applyAlignment="0" applyProtection="0">
      <alignment vertical="center"/>
    </xf>
    <xf numFmtId="0" fontId="86" fillId="25" borderId="45" applyNumberFormat="0" applyAlignment="0" applyProtection="0"/>
    <xf numFmtId="0" fontId="49" fillId="25" borderId="41" applyNumberFormat="0" applyAlignment="0" applyProtection="0"/>
    <xf numFmtId="0" fontId="86" fillId="25" borderId="45" applyNumberFormat="0" applyAlignment="0" applyProtection="0"/>
    <xf numFmtId="0" fontId="86" fillId="25" borderId="45" applyNumberFormat="0" applyAlignment="0" applyProtection="0"/>
    <xf numFmtId="0" fontId="49" fillId="25" borderId="41" applyNumberFormat="0" applyAlignment="0" applyProtection="0"/>
    <xf numFmtId="0" fontId="86" fillId="25" borderId="45" applyNumberFormat="0" applyAlignment="0" applyProtection="0"/>
    <xf numFmtId="0" fontId="86" fillId="25" borderId="45" applyNumberFormat="0" applyAlignment="0" applyProtection="0"/>
    <xf numFmtId="0" fontId="49" fillId="25" borderId="41" applyNumberFormat="0" applyAlignment="0" applyProtection="0"/>
    <xf numFmtId="0" fontId="86" fillId="25" borderId="45" applyNumberFormat="0" applyAlignment="0" applyProtection="0"/>
    <xf numFmtId="0" fontId="211" fillId="18" borderId="5" applyNumberFormat="0" applyAlignment="0" applyProtection="0"/>
    <xf numFmtId="0" fontId="211" fillId="18" borderId="5" applyNumberFormat="0" applyAlignment="0" applyProtection="0"/>
    <xf numFmtId="0" fontId="211" fillId="18" borderId="5" applyNumberFormat="0" applyAlignment="0" applyProtection="0"/>
    <xf numFmtId="0" fontId="211" fillId="18" borderId="5" applyNumberFormat="0" applyAlignment="0" applyProtection="0"/>
    <xf numFmtId="0" fontId="57" fillId="0" borderId="0">
      <alignment vertical="center"/>
    </xf>
    <xf numFmtId="0" fontId="57" fillId="0" borderId="0">
      <alignment vertical="center"/>
    </xf>
    <xf numFmtId="0" fontId="211" fillId="18" borderId="5" applyNumberFormat="0" applyAlignment="0" applyProtection="0"/>
    <xf numFmtId="0" fontId="57" fillId="0" borderId="0">
      <alignment vertical="center"/>
    </xf>
    <xf numFmtId="0" fontId="57" fillId="0" borderId="0">
      <alignment vertical="center"/>
    </xf>
    <xf numFmtId="0" fontId="223" fillId="0" borderId="0"/>
    <xf numFmtId="0" fontId="216" fillId="0" borderId="35">
      <alignment horizontal="left" vertical="center"/>
    </xf>
    <xf numFmtId="0" fontId="187" fillId="0" borderId="51" applyNumberFormat="0" applyFill="0" applyAlignment="0" applyProtection="0"/>
    <xf numFmtId="0" fontId="224" fillId="46" borderId="50" applyNumberFormat="0" applyAlignment="0" applyProtection="0"/>
    <xf numFmtId="43" fontId="0" fillId="0" borderId="0" applyFont="0" applyFill="0" applyBorder="0" applyAlignment="0" applyProtection="0">
      <alignment vertical="center"/>
    </xf>
    <xf numFmtId="0" fontId="41" fillId="20" borderId="44" applyNumberFormat="0" applyFont="0" applyAlignment="0" applyProtection="0">
      <alignment vertical="center"/>
    </xf>
    <xf numFmtId="0" fontId="224" fillId="53" borderId="70" applyNumberFormat="0" applyAlignment="0" applyProtection="0"/>
    <xf numFmtId="0" fontId="45" fillId="45" borderId="0" applyNumberFormat="0" applyBorder="0" applyAlignment="0" applyProtection="0"/>
    <xf numFmtId="245" fontId="43" fillId="0" borderId="0"/>
    <xf numFmtId="0" fontId="55" fillId="27" borderId="0" applyNumberFormat="0" applyBorder="0" applyAlignment="0" applyProtection="0">
      <alignment vertical="center"/>
    </xf>
    <xf numFmtId="245" fontId="43" fillId="0" borderId="0"/>
    <xf numFmtId="245" fontId="43" fillId="0" borderId="0"/>
    <xf numFmtId="245" fontId="43" fillId="0" borderId="0"/>
    <xf numFmtId="245" fontId="43" fillId="0" borderId="0"/>
    <xf numFmtId="245" fontId="43" fillId="0" borderId="0"/>
    <xf numFmtId="245" fontId="43" fillId="0" borderId="0"/>
    <xf numFmtId="245" fontId="43" fillId="0" borderId="0"/>
    <xf numFmtId="242" fontId="60" fillId="0" borderId="0" applyFont="0" applyFill="0" applyBorder="0" applyAlignment="0" applyProtection="0"/>
    <xf numFmtId="0" fontId="53" fillId="21" borderId="0" applyNumberFormat="0" applyBorder="0" applyAlignment="0" applyProtection="0">
      <alignment vertical="center"/>
    </xf>
    <xf numFmtId="231" fontId="43" fillId="0" borderId="0" applyFont="0" applyFill="0" applyBorder="0" applyAlignment="0" applyProtection="0"/>
    <xf numFmtId="186" fontId="225" fillId="0" borderId="0" applyFont="0" applyFill="0" applyBorder="0" applyAlignment="0" applyProtection="0"/>
    <xf numFmtId="186" fontId="51" fillId="0" borderId="0" applyFont="0" applyFill="0" applyBorder="0" applyAlignment="0" applyProtection="0"/>
    <xf numFmtId="186" fontId="51" fillId="0" borderId="0" applyFont="0" applyFill="0" applyBorder="0" applyAlignment="0" applyProtection="0"/>
    <xf numFmtId="0" fontId="55" fillId="27" borderId="0" applyNumberFormat="0" applyBorder="0" applyAlignment="0" applyProtection="0">
      <alignment vertical="center"/>
    </xf>
    <xf numFmtId="186" fontId="51" fillId="0" borderId="0" applyFont="0" applyFill="0" applyBorder="0" applyAlignment="0" applyProtection="0"/>
    <xf numFmtId="186" fontId="106" fillId="0" borderId="0" applyFont="0" applyFill="0" applyBorder="0" applyAlignment="0" applyProtection="0"/>
    <xf numFmtId="186" fontId="106" fillId="0" borderId="0" applyFont="0" applyFill="0" applyBorder="0" applyAlignment="0" applyProtection="0"/>
    <xf numFmtId="186" fontId="51" fillId="0" borderId="0" applyFont="0" applyFill="0" applyBorder="0" applyAlignment="0" applyProtection="0"/>
    <xf numFmtId="186" fontId="106" fillId="0" borderId="0" applyFont="0" applyFill="0" applyBorder="0" applyAlignment="0" applyProtection="0"/>
    <xf numFmtId="186" fontId="106" fillId="0" borderId="0" applyFont="0" applyFill="0" applyBorder="0" applyAlignment="0" applyProtection="0"/>
    <xf numFmtId="0" fontId="68" fillId="25" borderId="41" applyNumberFormat="0" applyAlignment="0" applyProtection="0"/>
    <xf numFmtId="186" fontId="51" fillId="0" borderId="0" applyFont="0" applyFill="0" applyBorder="0" applyAlignment="0" applyProtection="0"/>
    <xf numFmtId="0" fontId="60" fillId="20" borderId="44" applyNumberFormat="0" applyFont="0" applyAlignment="0" applyProtection="0"/>
    <xf numFmtId="186" fontId="51" fillId="0" borderId="0" applyFont="0" applyFill="0" applyBorder="0" applyAlignment="0" applyProtection="0"/>
    <xf numFmtId="0" fontId="60" fillId="20" borderId="44" applyNumberFormat="0" applyFont="0" applyAlignment="0" applyProtection="0"/>
    <xf numFmtId="186" fontId="106" fillId="0" borderId="0" applyFont="0" applyFill="0" applyBorder="0" applyAlignment="0" applyProtection="0"/>
    <xf numFmtId="0" fontId="55" fillId="27" borderId="0" applyNumberFormat="0" applyBorder="0" applyAlignment="0" applyProtection="0">
      <alignment vertical="center"/>
    </xf>
    <xf numFmtId="0" fontId="41" fillId="20" borderId="44" applyNumberFormat="0" applyFont="0" applyAlignment="0" applyProtection="0">
      <alignment vertical="center"/>
    </xf>
    <xf numFmtId="186" fontId="106" fillId="0" borderId="0" applyFont="0" applyFill="0" applyBorder="0" applyAlignment="0" applyProtection="0"/>
    <xf numFmtId="0" fontId="60" fillId="20" borderId="44" applyNumberFormat="0" applyFont="0" applyAlignment="0" applyProtection="0"/>
    <xf numFmtId="186" fontId="51" fillId="0" borderId="0" applyFont="0" applyFill="0" applyBorder="0" applyAlignment="0" applyProtection="0"/>
    <xf numFmtId="0" fontId="60" fillId="20" borderId="44" applyNumberFormat="0" applyFont="0" applyAlignment="0" applyProtection="0"/>
    <xf numFmtId="186" fontId="106" fillId="0" borderId="0" applyFont="0" applyFill="0" applyBorder="0" applyAlignment="0" applyProtection="0"/>
    <xf numFmtId="186" fontId="106" fillId="0" borderId="0" applyFont="0" applyFill="0" applyBorder="0" applyAlignment="0" applyProtection="0"/>
    <xf numFmtId="0" fontId="60" fillId="20" borderId="44" applyNumberFormat="0" applyFont="0" applyAlignment="0" applyProtection="0"/>
    <xf numFmtId="0" fontId="68" fillId="25" borderId="41" applyNumberFormat="0" applyAlignment="0" applyProtection="0"/>
    <xf numFmtId="186" fontId="43" fillId="0" borderId="0"/>
    <xf numFmtId="0" fontId="60" fillId="20" borderId="44" applyNumberFormat="0" applyFont="0" applyAlignment="0" applyProtection="0"/>
    <xf numFmtId="186" fontId="43" fillId="0" borderId="0" applyFont="0" applyFill="0" applyBorder="0" applyAlignment="0" applyProtection="0">
      <alignment vertical="center"/>
    </xf>
    <xf numFmtId="0" fontId="60" fillId="20" borderId="44" applyNumberFormat="0" applyFont="0" applyAlignment="0" applyProtection="0"/>
    <xf numFmtId="186" fontId="43" fillId="0" borderId="0" applyFont="0" applyFill="0" applyBorder="0" applyAlignment="0" applyProtection="0"/>
    <xf numFmtId="186" fontId="51" fillId="0" borderId="0" applyFont="0" applyFill="0" applyBorder="0" applyAlignment="0" applyProtection="0"/>
    <xf numFmtId="0" fontId="60" fillId="20" borderId="44" applyNumberFormat="0" applyFont="0" applyAlignment="0" applyProtection="0"/>
    <xf numFmtId="0" fontId="53" fillId="21" borderId="0" applyNumberFormat="0" applyBorder="0" applyAlignment="0" applyProtection="0">
      <alignment vertical="center"/>
    </xf>
    <xf numFmtId="186" fontId="43" fillId="0" borderId="0" applyFont="0" applyFill="0" applyBorder="0" applyAlignment="0" applyProtection="0"/>
    <xf numFmtId="43" fontId="0" fillId="0" borderId="0" applyFont="0" applyFill="0" applyBorder="0" applyAlignment="0" applyProtection="0">
      <alignment vertical="center"/>
    </xf>
    <xf numFmtId="0" fontId="60" fillId="20" borderId="44" applyNumberFormat="0" applyFont="0" applyAlignment="0" applyProtection="0"/>
    <xf numFmtId="186" fontId="43" fillId="0" borderId="0" applyFont="0" applyFill="0" applyBorder="0" applyAlignment="0" applyProtection="0"/>
    <xf numFmtId="43" fontId="0" fillId="0" borderId="0" applyFont="0" applyFill="0" applyBorder="0" applyAlignment="0" applyProtection="0">
      <alignment vertical="center"/>
    </xf>
    <xf numFmtId="0" fontId="60" fillId="20" borderId="44" applyNumberFormat="0" applyFont="0" applyAlignment="0" applyProtection="0"/>
    <xf numFmtId="0" fontId="53" fillId="21" borderId="0" applyNumberFormat="0" applyBorder="0" applyAlignment="0" applyProtection="0">
      <alignment vertical="center"/>
    </xf>
    <xf numFmtId="186" fontId="51" fillId="0" borderId="0" applyFont="0" applyFill="0" applyBorder="0" applyAlignment="0" applyProtection="0"/>
    <xf numFmtId="43" fontId="0" fillId="0" borderId="0" applyFont="0" applyFill="0" applyBorder="0" applyAlignment="0" applyProtection="0">
      <alignment vertical="center"/>
    </xf>
    <xf numFmtId="0" fontId="60" fillId="20" borderId="44" applyNumberFormat="0" applyFont="0" applyAlignment="0" applyProtection="0"/>
    <xf numFmtId="186" fontId="51" fillId="0" borderId="0" applyFont="0" applyFill="0" applyBorder="0" applyAlignment="0" applyProtection="0"/>
    <xf numFmtId="43" fontId="0" fillId="0" borderId="0" applyFont="0" applyFill="0" applyBorder="0" applyAlignment="0" applyProtection="0">
      <alignment vertical="center"/>
    </xf>
    <xf numFmtId="0" fontId="60" fillId="20" borderId="44" applyNumberFormat="0" applyFont="0" applyAlignment="0" applyProtection="0"/>
    <xf numFmtId="186" fontId="106" fillId="0" borderId="0" applyFont="0" applyFill="0" applyBorder="0" applyAlignment="0" applyProtection="0"/>
    <xf numFmtId="0" fontId="60" fillId="20" borderId="44" applyNumberFormat="0" applyFont="0" applyAlignment="0" applyProtection="0"/>
    <xf numFmtId="0" fontId="41" fillId="20" borderId="44" applyNumberFormat="0" applyFont="0" applyAlignment="0" applyProtection="0">
      <alignment vertical="center"/>
    </xf>
    <xf numFmtId="186" fontId="106" fillId="0" borderId="0" applyFont="0" applyFill="0" applyBorder="0" applyAlignment="0" applyProtection="0"/>
    <xf numFmtId="0" fontId="60" fillId="20" borderId="44" applyNumberFormat="0" applyFont="0" applyAlignment="0" applyProtection="0"/>
    <xf numFmtId="43" fontId="43" fillId="0" borderId="0" applyFont="0" applyFill="0" applyBorder="0" applyAlignment="0" applyProtection="0"/>
    <xf numFmtId="0" fontId="156" fillId="21" borderId="0" applyNumberFormat="0" applyBorder="0" applyAlignment="0" applyProtection="0">
      <alignment vertical="center"/>
    </xf>
    <xf numFmtId="186" fontId="51" fillId="0" borderId="0" applyFont="0" applyFill="0" applyBorder="0" applyAlignment="0" applyProtection="0"/>
    <xf numFmtId="186" fontId="51" fillId="0" borderId="0" applyFont="0" applyFill="0" applyBorder="0" applyAlignment="0" applyProtection="0"/>
    <xf numFmtId="0" fontId="54" fillId="0" borderId="46" applyNumberFormat="0" applyFill="0" applyAlignment="0" applyProtection="0">
      <alignment vertical="center"/>
    </xf>
    <xf numFmtId="186" fontId="51" fillId="0" borderId="0" applyFont="0" applyFill="0" applyBorder="0" applyAlignment="0" applyProtection="0"/>
    <xf numFmtId="186" fontId="51" fillId="0" borderId="0" applyFont="0" applyFill="0" applyBorder="0" applyAlignment="0" applyProtection="0"/>
    <xf numFmtId="186" fontId="106" fillId="0" borderId="0" applyFont="0" applyFill="0" applyBorder="0" applyAlignment="0" applyProtection="0"/>
    <xf numFmtId="186" fontId="106" fillId="0" borderId="0" applyFont="0" applyFill="0" applyBorder="0" applyAlignment="0" applyProtection="0"/>
    <xf numFmtId="186" fontId="51" fillId="0" borderId="0" applyFont="0" applyFill="0" applyBorder="0" applyAlignment="0" applyProtection="0"/>
    <xf numFmtId="186" fontId="106" fillId="0" borderId="0" applyFont="0" applyFill="0" applyBorder="0" applyAlignment="0" applyProtection="0"/>
    <xf numFmtId="186" fontId="51" fillId="0" borderId="0" applyFont="0" applyFill="0" applyBorder="0" applyAlignment="0" applyProtection="0"/>
    <xf numFmtId="0" fontId="54" fillId="0" borderId="46" applyNumberFormat="0" applyFill="0" applyAlignment="0" applyProtection="0">
      <alignment vertical="center"/>
    </xf>
    <xf numFmtId="186" fontId="51" fillId="0" borderId="0" applyFont="0" applyFill="0" applyBorder="0" applyAlignment="0" applyProtection="0"/>
    <xf numFmtId="186" fontId="106" fillId="0" borderId="0" applyFont="0" applyFill="0" applyBorder="0" applyAlignment="0" applyProtection="0"/>
    <xf numFmtId="186" fontId="106" fillId="0" borderId="0" applyFont="0" applyFill="0" applyBorder="0" applyAlignment="0" applyProtection="0"/>
    <xf numFmtId="186" fontId="51" fillId="0" borderId="0" applyFont="0" applyFill="0" applyBorder="0" applyAlignment="0" applyProtection="0"/>
    <xf numFmtId="186" fontId="106" fillId="0" borderId="0" applyFont="0" applyFill="0" applyBorder="0" applyAlignment="0" applyProtection="0"/>
    <xf numFmtId="186" fontId="106" fillId="0" borderId="0" applyFont="0" applyFill="0" applyBorder="0" applyAlignment="0" applyProtection="0"/>
    <xf numFmtId="186" fontId="51" fillId="0" borderId="0" applyFont="0" applyFill="0" applyBorder="0" applyAlignment="0" applyProtection="0"/>
    <xf numFmtId="186" fontId="51" fillId="0" borderId="0" applyFont="0" applyFill="0" applyBorder="0" applyAlignment="0" applyProtection="0"/>
    <xf numFmtId="0" fontId="54" fillId="0" borderId="46" applyNumberFormat="0" applyFill="0" applyAlignment="0" applyProtection="0">
      <alignment vertical="center"/>
    </xf>
    <xf numFmtId="186" fontId="51" fillId="0" borderId="0" applyFont="0" applyFill="0" applyBorder="0" applyAlignment="0" applyProtection="0"/>
    <xf numFmtId="186" fontId="106" fillId="0" borderId="0" applyFont="0" applyFill="0" applyBorder="0" applyAlignment="0" applyProtection="0"/>
    <xf numFmtId="186" fontId="106" fillId="0" borderId="0" applyFont="0" applyFill="0" applyBorder="0" applyAlignment="0" applyProtection="0"/>
    <xf numFmtId="186" fontId="51" fillId="0" borderId="0" applyFont="0" applyFill="0" applyBorder="0" applyAlignment="0" applyProtection="0"/>
    <xf numFmtId="0" fontId="54" fillId="0" borderId="46" applyNumberFormat="0" applyFill="0" applyAlignment="0" applyProtection="0">
      <alignment vertical="center"/>
    </xf>
    <xf numFmtId="186" fontId="106" fillId="0" borderId="0" applyFont="0" applyFill="0" applyBorder="0" applyAlignment="0" applyProtection="0"/>
    <xf numFmtId="186" fontId="106" fillId="0" borderId="0" applyFont="0" applyFill="0" applyBorder="0" applyAlignment="0" applyProtection="0"/>
    <xf numFmtId="186" fontId="43" fillId="0" borderId="0" applyFont="0" applyFill="0" applyBorder="0" applyAlignment="0" applyProtection="0"/>
    <xf numFmtId="43" fontId="135" fillId="0" borderId="0" applyFont="0" applyFill="0" applyBorder="0" applyAlignment="0" applyProtection="0"/>
    <xf numFmtId="254" fontId="43" fillId="0" borderId="0" applyFont="0" applyFill="0" applyBorder="0" applyAlignment="0" applyProtection="0"/>
    <xf numFmtId="43" fontId="135" fillId="0" borderId="0" applyFont="0" applyFill="0" applyBorder="0" applyAlignment="0" applyProtection="0"/>
    <xf numFmtId="43" fontId="135" fillId="0" borderId="0" applyFont="0" applyFill="0" applyBorder="0" applyAlignment="0" applyProtection="0"/>
    <xf numFmtId="186" fontId="43" fillId="0" borderId="0" applyFont="0" applyFill="0" applyBorder="0" applyAlignment="0" applyProtection="0"/>
    <xf numFmtId="43" fontId="43" fillId="0" borderId="0" applyFont="0" applyFill="0" applyBorder="0" applyAlignment="0" applyProtection="0"/>
    <xf numFmtId="43" fontId="43" fillId="0" borderId="0" applyFont="0" applyFill="0" applyBorder="0" applyAlignment="0" applyProtection="0"/>
    <xf numFmtId="43" fontId="43" fillId="0" borderId="0" applyFont="0" applyFill="0" applyBorder="0" applyAlignment="0" applyProtection="0"/>
    <xf numFmtId="186" fontId="106" fillId="0" borderId="0" applyFont="0" applyFill="0" applyBorder="0" applyAlignment="0" applyProtection="0"/>
    <xf numFmtId="0" fontId="60" fillId="20" borderId="44" applyNumberFormat="0" applyFont="0" applyAlignment="0" applyProtection="0"/>
    <xf numFmtId="43" fontId="0" fillId="0" borderId="0" applyFont="0" applyFill="0" applyBorder="0" applyAlignment="0" applyProtection="0">
      <alignment vertical="center"/>
    </xf>
    <xf numFmtId="0" fontId="60" fillId="20" borderId="44" applyNumberFormat="0" applyFont="0" applyAlignment="0" applyProtection="0"/>
    <xf numFmtId="43" fontId="0" fillId="0" borderId="0" applyFont="0" applyFill="0" applyBorder="0" applyAlignment="0" applyProtection="0">
      <alignment vertical="center"/>
    </xf>
    <xf numFmtId="0" fontId="60" fillId="20" borderId="44" applyNumberFormat="0" applyFont="0" applyAlignment="0" applyProtection="0"/>
    <xf numFmtId="43" fontId="0" fillId="0" borderId="0" applyFont="0" applyFill="0" applyBorder="0" applyAlignment="0" applyProtection="0">
      <alignment vertical="center"/>
    </xf>
    <xf numFmtId="0" fontId="60" fillId="20" borderId="44" applyNumberFormat="0" applyFont="0" applyAlignment="0" applyProtection="0"/>
    <xf numFmtId="186" fontId="120" fillId="0" borderId="0" applyFont="0" applyFill="0" applyBorder="0" applyAlignment="0" applyProtection="0">
      <alignment vertical="center"/>
    </xf>
    <xf numFmtId="0" fontId="60" fillId="20" borderId="44" applyNumberFormat="0" applyFont="0" applyAlignment="0" applyProtection="0"/>
    <xf numFmtId="186" fontId="51" fillId="0" borderId="0" applyFont="0" applyFill="0" applyBorder="0" applyAlignment="0" applyProtection="0"/>
    <xf numFmtId="186" fontId="51" fillId="0" borderId="0" applyFont="0" applyFill="0" applyBorder="0" applyAlignment="0" applyProtection="0"/>
    <xf numFmtId="186" fontId="51" fillId="0" borderId="0" applyFont="0" applyFill="0" applyBorder="0" applyAlignment="0" applyProtection="0"/>
    <xf numFmtId="186" fontId="106" fillId="0" borderId="0" applyFont="0" applyFill="0" applyBorder="0" applyAlignment="0" applyProtection="0"/>
    <xf numFmtId="186" fontId="106" fillId="0" borderId="0" applyFont="0" applyFill="0" applyBorder="0" applyAlignment="0" applyProtection="0"/>
    <xf numFmtId="186" fontId="51" fillId="0" borderId="0" applyFont="0" applyFill="0" applyBorder="0" applyAlignment="0" applyProtection="0"/>
    <xf numFmtId="186" fontId="106" fillId="0" borderId="0" applyFont="0" applyFill="0" applyBorder="0" applyAlignment="0" applyProtection="0"/>
    <xf numFmtId="186" fontId="51" fillId="0" borderId="0" applyFont="0" applyFill="0" applyBorder="0" applyAlignment="0" applyProtection="0"/>
    <xf numFmtId="186" fontId="106" fillId="0" borderId="0" applyFont="0" applyFill="0" applyBorder="0" applyAlignment="0" applyProtection="0"/>
    <xf numFmtId="0" fontId="38" fillId="14" borderId="41" applyNumberFormat="0" applyAlignment="0" applyProtection="0">
      <alignment vertical="center"/>
    </xf>
    <xf numFmtId="186" fontId="106" fillId="0" borderId="0" applyFont="0" applyFill="0" applyBorder="0" applyAlignment="0" applyProtection="0"/>
    <xf numFmtId="186" fontId="51" fillId="0" borderId="0" applyFont="0" applyFill="0" applyBorder="0" applyAlignment="0" applyProtection="0"/>
    <xf numFmtId="186" fontId="106" fillId="0" borderId="0" applyFont="0" applyFill="0" applyBorder="0" applyAlignment="0" applyProtection="0"/>
    <xf numFmtId="186" fontId="106" fillId="0" borderId="0" applyFont="0" applyFill="0" applyBorder="0" applyAlignment="0" applyProtection="0"/>
    <xf numFmtId="186" fontId="120" fillId="0" borderId="0" applyFont="0" applyFill="0" applyBorder="0" applyAlignment="0" applyProtection="0">
      <alignment vertical="center"/>
    </xf>
    <xf numFmtId="43" fontId="43" fillId="0" borderId="0" applyFont="0" applyFill="0" applyBorder="0" applyAlignment="0" applyProtection="0"/>
    <xf numFmtId="186" fontId="226" fillId="0" borderId="0" applyFont="0" applyFill="0" applyBorder="0" applyAlignment="0" applyProtection="0"/>
    <xf numFmtId="0" fontId="60" fillId="20" borderId="44" applyNumberFormat="0" applyFont="0" applyAlignment="0" applyProtection="0"/>
    <xf numFmtId="186" fontId="227" fillId="0" borderId="0" applyFont="0" applyFill="0" applyBorder="0" applyAlignment="0" applyProtection="0"/>
    <xf numFmtId="0" fontId="0" fillId="0" borderId="0">
      <alignment vertical="center"/>
    </xf>
    <xf numFmtId="0" fontId="60" fillId="0" borderId="0">
      <alignment vertical="center"/>
    </xf>
    <xf numFmtId="0" fontId="0" fillId="0" borderId="0">
      <alignment vertical="center"/>
    </xf>
    <xf numFmtId="0" fontId="0" fillId="0" borderId="0">
      <alignment vertical="center"/>
    </xf>
    <xf numFmtId="186" fontId="41" fillId="0" borderId="0" applyFont="0" applyFill="0" applyBorder="0" applyAlignment="0" applyProtection="0"/>
    <xf numFmtId="186" fontId="60" fillId="0" borderId="0" applyFont="0" applyFill="0" applyBorder="0" applyAlignment="0" applyProtection="0"/>
    <xf numFmtId="186" fontId="0" fillId="0" borderId="0" applyFont="0" applyFill="0" applyBorder="0" applyAlignment="0" applyProtection="0"/>
    <xf numFmtId="186" fontId="120" fillId="0" borderId="0" applyFont="0" applyFill="0" applyBorder="0" applyAlignment="0" applyProtection="0">
      <alignment vertical="center"/>
    </xf>
    <xf numFmtId="43" fontId="41" fillId="0" borderId="0" applyFont="0" applyFill="0" applyBorder="0" applyAlignment="0" applyProtection="0">
      <alignment vertical="center"/>
    </xf>
    <xf numFmtId="186" fontId="51" fillId="0" borderId="0" applyFont="0" applyFill="0" applyBorder="0" applyAlignment="0" applyProtection="0"/>
    <xf numFmtId="186" fontId="51" fillId="0" borderId="0" applyFont="0" applyFill="0" applyBorder="0" applyAlignment="0" applyProtection="0"/>
    <xf numFmtId="186" fontId="106" fillId="0" borderId="0" applyFont="0" applyFill="0" applyBorder="0" applyAlignment="0" applyProtection="0"/>
    <xf numFmtId="186" fontId="106" fillId="0" borderId="0" applyFont="0" applyFill="0" applyBorder="0" applyAlignment="0" applyProtection="0"/>
    <xf numFmtId="186" fontId="51" fillId="0" borderId="0" applyFont="0" applyFill="0" applyBorder="0" applyAlignment="0" applyProtection="0"/>
    <xf numFmtId="186" fontId="106" fillId="0" borderId="0" applyFont="0" applyFill="0" applyBorder="0" applyAlignment="0" applyProtection="0"/>
    <xf numFmtId="186" fontId="51" fillId="0" borderId="0" applyFont="0" applyFill="0" applyBorder="0" applyAlignment="0" applyProtection="0"/>
    <xf numFmtId="186" fontId="106" fillId="0" borderId="0" applyFont="0" applyFill="0" applyBorder="0" applyAlignment="0" applyProtection="0"/>
    <xf numFmtId="43" fontId="41" fillId="0" borderId="0" applyFont="0" applyFill="0" applyBorder="0" applyAlignment="0" applyProtection="0">
      <alignment vertical="center"/>
    </xf>
    <xf numFmtId="43" fontId="0" fillId="0" borderId="0" applyFont="0" applyFill="0" applyBorder="0" applyAlignment="0" applyProtection="0">
      <alignment vertical="center"/>
    </xf>
    <xf numFmtId="43" fontId="0" fillId="0" borderId="0" applyFont="0" applyFill="0" applyBorder="0" applyAlignment="0" applyProtection="0">
      <alignment vertical="center"/>
    </xf>
    <xf numFmtId="43" fontId="0" fillId="0" borderId="0" applyFont="0" applyFill="0" applyBorder="0" applyAlignment="0" applyProtection="0">
      <alignment vertical="center"/>
    </xf>
    <xf numFmtId="43" fontId="0" fillId="0" borderId="0" applyFont="0" applyFill="0" applyBorder="0" applyAlignment="0" applyProtection="0">
      <alignment vertical="center"/>
    </xf>
    <xf numFmtId="43" fontId="0" fillId="0" borderId="0" applyFont="0" applyFill="0" applyBorder="0" applyAlignment="0" applyProtection="0">
      <alignment vertical="center"/>
    </xf>
    <xf numFmtId="43" fontId="0" fillId="0" borderId="0" applyFont="0" applyFill="0" applyBorder="0" applyAlignment="0" applyProtection="0">
      <alignment vertical="center"/>
    </xf>
    <xf numFmtId="43" fontId="41" fillId="0" borderId="0" applyFont="0" applyFill="0" applyBorder="0" applyAlignment="0" applyProtection="0">
      <alignment vertical="center"/>
    </xf>
    <xf numFmtId="43" fontId="41" fillId="0" borderId="0" applyFont="0" applyFill="0" applyBorder="0" applyAlignment="0" applyProtection="0">
      <alignment vertical="center"/>
    </xf>
    <xf numFmtId="43" fontId="0" fillId="0" borderId="0" applyFont="0" applyFill="0" applyBorder="0" applyAlignment="0" applyProtection="0">
      <alignment vertical="center"/>
    </xf>
    <xf numFmtId="43" fontId="0" fillId="0" borderId="0" applyFont="0" applyFill="0" applyBorder="0" applyAlignment="0" applyProtection="0">
      <alignment vertical="center"/>
    </xf>
    <xf numFmtId="43" fontId="0" fillId="0" borderId="0" applyFont="0" applyFill="0" applyBorder="0" applyAlignment="0" applyProtection="0">
      <alignment vertical="center"/>
    </xf>
    <xf numFmtId="43" fontId="0" fillId="0" borderId="0" applyFont="0" applyFill="0" applyBorder="0" applyAlignment="0" applyProtection="0">
      <alignment vertical="center"/>
    </xf>
    <xf numFmtId="43" fontId="0" fillId="0" borderId="0" applyFont="0" applyFill="0" applyBorder="0" applyAlignment="0" applyProtection="0">
      <alignment vertical="center"/>
    </xf>
    <xf numFmtId="43" fontId="0" fillId="0" borderId="0" applyFont="0" applyFill="0" applyBorder="0" applyAlignment="0" applyProtection="0">
      <alignment vertical="center"/>
    </xf>
    <xf numFmtId="43" fontId="41" fillId="0" borderId="0" applyFont="0" applyFill="0" applyBorder="0" applyAlignment="0" applyProtection="0">
      <alignment vertical="center"/>
    </xf>
    <xf numFmtId="43" fontId="41" fillId="0" borderId="0" applyFont="0" applyFill="0" applyBorder="0" applyAlignment="0" applyProtection="0">
      <alignment vertical="center"/>
    </xf>
    <xf numFmtId="43" fontId="41" fillId="0" borderId="0" applyFont="0" applyFill="0" applyBorder="0" applyAlignment="0" applyProtection="0">
      <alignment vertical="center"/>
    </xf>
    <xf numFmtId="186" fontId="120" fillId="0" borderId="0" applyFont="0" applyFill="0" applyBorder="0" applyAlignment="0" applyProtection="0">
      <alignment vertical="center"/>
    </xf>
    <xf numFmtId="186" fontId="120" fillId="0" borderId="0" applyFont="0" applyFill="0" applyBorder="0" applyAlignment="0" applyProtection="0"/>
    <xf numFmtId="186" fontId="51" fillId="0" borderId="0" applyFont="0" applyFill="0" applyBorder="0" applyAlignment="0" applyProtection="0"/>
    <xf numFmtId="186" fontId="51" fillId="0" borderId="0" applyFont="0" applyFill="0" applyBorder="0" applyAlignment="0" applyProtection="0"/>
    <xf numFmtId="186" fontId="51" fillId="0" borderId="0" applyFont="0" applyFill="0" applyBorder="0" applyAlignment="0" applyProtection="0"/>
    <xf numFmtId="186" fontId="106" fillId="0" borderId="0" applyFont="0" applyFill="0" applyBorder="0" applyAlignment="0" applyProtection="0"/>
    <xf numFmtId="0" fontId="55" fillId="17" borderId="0" applyNumberFormat="0" applyBorder="0" applyAlignment="0" applyProtection="0">
      <alignment vertical="center"/>
    </xf>
    <xf numFmtId="186" fontId="51" fillId="0" borderId="0" applyFont="0" applyFill="0" applyBorder="0" applyAlignment="0" applyProtection="0"/>
    <xf numFmtId="186" fontId="106" fillId="0" borderId="0" applyFont="0" applyFill="0" applyBorder="0" applyAlignment="0" applyProtection="0"/>
    <xf numFmtId="0" fontId="60" fillId="20" borderId="44" applyNumberFormat="0" applyFont="0" applyAlignment="0" applyProtection="0"/>
    <xf numFmtId="0" fontId="72" fillId="14" borderId="41" applyNumberFormat="0" applyAlignment="0" applyProtection="0"/>
    <xf numFmtId="186" fontId="106" fillId="0" borderId="0" applyFont="0" applyFill="0" applyBorder="0" applyAlignment="0" applyProtection="0"/>
    <xf numFmtId="255" fontId="125" fillId="0" borderId="0"/>
    <xf numFmtId="37" fontId="149" fillId="0" borderId="0" applyFont="0" applyFill="0" applyBorder="0" applyAlignment="0" applyProtection="0"/>
    <xf numFmtId="236" fontId="149" fillId="0" borderId="0" applyFont="0" applyFill="0" applyBorder="0" applyAlignment="0" applyProtection="0"/>
    <xf numFmtId="39" fontId="149" fillId="0" borderId="0" applyFont="0" applyFill="0" applyBorder="0" applyAlignment="0" applyProtection="0"/>
    <xf numFmtId="177" fontId="43" fillId="0" borderId="0" applyFont="0" applyFill="0" applyBorder="0" applyAlignment="0" applyProtection="0"/>
    <xf numFmtId="256" fontId="43" fillId="0" borderId="0" applyFont="0" applyFill="0" applyBorder="0" applyAlignment="0" applyProtection="0"/>
    <xf numFmtId="241" fontId="43" fillId="0" borderId="0" applyFont="0" applyFill="0" applyBorder="0" applyAlignment="0" applyProtection="0"/>
    <xf numFmtId="0" fontId="53" fillId="21" borderId="0" applyNumberFormat="0" applyBorder="0" applyAlignment="0" applyProtection="0">
      <alignment vertical="center"/>
    </xf>
    <xf numFmtId="250" fontId="0" fillId="0" borderId="0" applyFont="0" applyFill="0" applyBorder="0" applyAlignment="0" applyProtection="0">
      <alignment vertical="center"/>
    </xf>
    <xf numFmtId="250" fontId="0" fillId="0" borderId="0" applyFont="0" applyFill="0" applyBorder="0" applyAlignment="0" applyProtection="0">
      <alignment vertical="center"/>
    </xf>
    <xf numFmtId="250" fontId="0" fillId="0" borderId="0" applyFont="0" applyFill="0" applyBorder="0" applyAlignment="0" applyProtection="0">
      <alignment vertical="center"/>
    </xf>
    <xf numFmtId="0" fontId="55" fillId="27" borderId="0" applyNumberFormat="0" applyBorder="0" applyAlignment="0" applyProtection="0">
      <alignment vertical="center"/>
    </xf>
    <xf numFmtId="250" fontId="0" fillId="0" borderId="0" applyFont="0" applyFill="0" applyBorder="0" applyAlignment="0" applyProtection="0">
      <alignment vertical="center"/>
    </xf>
    <xf numFmtId="198" fontId="149" fillId="0" borderId="0" applyFont="0" applyFill="0" applyBorder="0" applyAlignment="0" applyProtection="0"/>
    <xf numFmtId="252" fontId="149" fillId="0" borderId="0" applyFont="0" applyFill="0" applyBorder="0" applyAlignment="0" applyProtection="0"/>
    <xf numFmtId="0" fontId="60" fillId="20" borderId="44" applyNumberFormat="0" applyFont="0" applyAlignment="0" applyProtection="0"/>
    <xf numFmtId="251" fontId="125" fillId="0" borderId="0"/>
    <xf numFmtId="0" fontId="219" fillId="0" borderId="0" applyNumberFormat="0" applyFill="0" applyBorder="0" applyAlignment="0">
      <protection locked="0"/>
    </xf>
    <xf numFmtId="14" fontId="51" fillId="0" borderId="0" applyFill="0" applyBorder="0" applyAlignment="0"/>
    <xf numFmtId="0" fontId="218" fillId="0" borderId="69" applyNumberFormat="0" applyFill="0" applyAlignment="0" applyProtection="0">
      <alignment vertical="center"/>
    </xf>
    <xf numFmtId="253" fontId="125" fillId="0" borderId="0" applyFill="0" applyBorder="0" applyProtection="0"/>
    <xf numFmtId="38" fontId="135" fillId="0" borderId="0" applyFont="0" applyFill="0" applyBorder="0" applyAlignment="0" applyProtection="0"/>
    <xf numFmtId="40" fontId="135" fillId="0" borderId="0" applyFont="0" applyFill="0" applyBorder="0" applyAlignment="0" applyProtection="0"/>
    <xf numFmtId="0" fontId="54" fillId="0" borderId="46" applyNumberFormat="0" applyFill="0" applyAlignment="0" applyProtection="0">
      <alignment vertical="center"/>
    </xf>
    <xf numFmtId="176" fontId="125" fillId="0" borderId="0"/>
    <xf numFmtId="0" fontId="220" fillId="0" borderId="0" applyNumberFormat="0" applyFill="0" applyBorder="0" applyAlignment="0" applyProtection="0"/>
    <xf numFmtId="0" fontId="0" fillId="0" borderId="0">
      <alignment vertical="center"/>
    </xf>
    <xf numFmtId="0" fontId="41" fillId="0" borderId="0">
      <alignment vertical="center"/>
    </xf>
    <xf numFmtId="231" fontId="43" fillId="0" borderId="0" applyFill="0" applyBorder="0" applyAlignment="0"/>
    <xf numFmtId="177" fontId="43" fillId="0" borderId="0" applyFill="0" applyBorder="0" applyAlignment="0"/>
    <xf numFmtId="187" fontId="43" fillId="0" borderId="0" applyFill="0" applyBorder="0" applyAlignment="0"/>
    <xf numFmtId="0" fontId="0" fillId="0" borderId="0">
      <alignment vertical="center"/>
    </xf>
    <xf numFmtId="177" fontId="43" fillId="0" borderId="0" applyFill="0" applyBorder="0" applyAlignment="0"/>
    <xf numFmtId="183" fontId="137" fillId="66" borderId="5"/>
    <xf numFmtId="183" fontId="137" fillId="66" borderId="5"/>
    <xf numFmtId="183" fontId="125" fillId="0" borderId="0" applyFont="0" applyFill="0" applyBorder="0" applyAlignment="0" applyProtection="0"/>
    <xf numFmtId="0" fontId="86" fillId="25" borderId="45" applyNumberFormat="0" applyAlignment="0" applyProtection="0"/>
    <xf numFmtId="0" fontId="41" fillId="20" borderId="44" applyNumberFormat="0" applyFont="0" applyAlignment="0" applyProtection="0">
      <alignment vertical="center"/>
    </xf>
    <xf numFmtId="257" fontId="43" fillId="0" borderId="0" applyFont="0" applyFill="0" applyBorder="0" applyAlignment="0" applyProtection="0"/>
    <xf numFmtId="0" fontId="41" fillId="0" borderId="0">
      <alignment vertical="center"/>
    </xf>
    <xf numFmtId="0" fontId="228" fillId="0" borderId="0" applyNumberFormat="0" applyFill="0" applyBorder="0" applyAlignment="0" applyProtection="0"/>
    <xf numFmtId="238" fontId="43" fillId="0" borderId="0">
      <protection locked="0"/>
    </xf>
    <xf numFmtId="238" fontId="43" fillId="0" borderId="0">
      <protection locked="0"/>
    </xf>
    <xf numFmtId="238" fontId="43" fillId="0" borderId="0">
      <protection locked="0"/>
    </xf>
    <xf numFmtId="238" fontId="43" fillId="0" borderId="0">
      <protection locked="0"/>
    </xf>
    <xf numFmtId="238" fontId="43" fillId="0" borderId="0">
      <protection locked="0"/>
    </xf>
    <xf numFmtId="238" fontId="43" fillId="0" borderId="0">
      <protection locked="0"/>
    </xf>
    <xf numFmtId="238" fontId="43" fillId="0" borderId="0">
      <protection locked="0"/>
    </xf>
    <xf numFmtId="238" fontId="43" fillId="0" borderId="0">
      <protection locked="0"/>
    </xf>
    <xf numFmtId="0" fontId="229" fillId="39" borderId="0" applyNumberFormat="0" applyBorder="0" applyAlignment="0" applyProtection="0"/>
    <xf numFmtId="38" fontId="137" fillId="25" borderId="0" applyNumberFormat="0" applyBorder="0" applyAlignment="0" applyProtection="0"/>
    <xf numFmtId="0" fontId="216" fillId="0" borderId="35">
      <alignment horizontal="left" vertical="center"/>
    </xf>
    <xf numFmtId="0" fontId="59" fillId="15" borderId="45" applyNumberFormat="0" applyAlignment="0" applyProtection="0">
      <alignment vertical="center"/>
    </xf>
    <xf numFmtId="0" fontId="216" fillId="0" borderId="35">
      <alignment horizontal="left" vertical="center"/>
    </xf>
    <xf numFmtId="0" fontId="59" fillId="15" borderId="45" applyNumberFormat="0" applyAlignment="0" applyProtection="0">
      <alignment vertical="center"/>
    </xf>
    <xf numFmtId="0" fontId="216" fillId="0" borderId="35">
      <alignment horizontal="left" vertical="center"/>
    </xf>
    <xf numFmtId="0" fontId="59" fillId="15" borderId="45" applyNumberFormat="0" applyAlignment="0" applyProtection="0">
      <alignment vertical="center"/>
    </xf>
    <xf numFmtId="0" fontId="216" fillId="0" borderId="35">
      <alignment horizontal="left" vertical="center"/>
    </xf>
    <xf numFmtId="0" fontId="59" fillId="15" borderId="45" applyNumberFormat="0" applyAlignment="0" applyProtection="0">
      <alignment vertical="center"/>
    </xf>
    <xf numFmtId="0" fontId="216" fillId="0" borderId="35">
      <alignment horizontal="left" vertical="center"/>
    </xf>
    <xf numFmtId="0" fontId="59" fillId="15" borderId="45" applyNumberFormat="0" applyAlignment="0" applyProtection="0">
      <alignment vertical="center"/>
    </xf>
    <xf numFmtId="0" fontId="230" fillId="0" borderId="71" applyNumberFormat="0" applyFill="0" applyAlignment="0" applyProtection="0"/>
    <xf numFmtId="0" fontId="0" fillId="0" borderId="0">
      <alignment vertical="center"/>
    </xf>
    <xf numFmtId="0" fontId="0" fillId="0" borderId="0">
      <alignment vertical="center"/>
    </xf>
    <xf numFmtId="0" fontId="86" fillId="25" borderId="45" applyNumberFormat="0" applyAlignment="0" applyProtection="0"/>
    <xf numFmtId="0" fontId="231" fillId="0" borderId="71" applyNumberFormat="0" applyFill="0" applyAlignment="0" applyProtection="0"/>
    <xf numFmtId="0" fontId="232" fillId="0" borderId="59" applyNumberFormat="0" applyFill="0" applyAlignment="0" applyProtection="0"/>
    <xf numFmtId="0" fontId="110" fillId="0" borderId="59" applyNumberFormat="0" applyFill="0" applyAlignment="0" applyProtection="0"/>
    <xf numFmtId="0" fontId="110" fillId="0" borderId="59" applyNumberFormat="0" applyFill="0" applyAlignment="0" applyProtection="0"/>
    <xf numFmtId="0" fontId="110" fillId="0" borderId="59" applyNumberFormat="0" applyFill="0" applyAlignment="0" applyProtection="0"/>
    <xf numFmtId="0" fontId="232" fillId="0" borderId="59" applyNumberFormat="0" applyFill="0" applyAlignment="0" applyProtection="0"/>
    <xf numFmtId="0" fontId="110" fillId="0" borderId="59" applyNumberFormat="0" applyFill="0" applyAlignment="0" applyProtection="0"/>
    <xf numFmtId="0" fontId="232" fillId="0" borderId="0" applyNumberFormat="0" applyFill="0" applyBorder="0" applyAlignment="0" applyProtection="0"/>
    <xf numFmtId="238" fontId="43" fillId="0" borderId="0">
      <protection locked="0"/>
    </xf>
    <xf numFmtId="238" fontId="43" fillId="0" borderId="0">
      <protection locked="0"/>
    </xf>
    <xf numFmtId="0" fontId="233" fillId="0" borderId="72">
      <alignment vertical="top"/>
      <protection hidden="1"/>
    </xf>
    <xf numFmtId="0" fontId="234" fillId="0" borderId="0">
      <alignment vertical="top"/>
      <protection locked="0"/>
    </xf>
    <xf numFmtId="0" fontId="191" fillId="0" borderId="0"/>
    <xf numFmtId="0" fontId="38" fillId="14" borderId="41" applyNumberFormat="0" applyAlignment="0" applyProtection="0">
      <alignment vertical="center"/>
    </xf>
    <xf numFmtId="0" fontId="41" fillId="20" borderId="44" applyNumberFormat="0" applyFont="0" applyAlignment="0" applyProtection="0">
      <alignment vertical="center"/>
    </xf>
    <xf numFmtId="0" fontId="234" fillId="0" borderId="0" applyNumberFormat="0" applyFill="0" applyBorder="0" applyAlignment="0" applyProtection="0">
      <alignment vertical="top"/>
      <protection locked="0"/>
    </xf>
    <xf numFmtId="0" fontId="235" fillId="0" borderId="0" applyNumberFormat="0" applyFill="0" applyBorder="0" applyAlignment="0" applyProtection="0">
      <alignment vertical="top"/>
      <protection locked="0"/>
    </xf>
    <xf numFmtId="0" fontId="236" fillId="0" borderId="0" applyNumberFormat="0" applyFill="0" applyBorder="0" applyAlignment="0" applyProtection="0">
      <alignment vertical="top"/>
      <protection locked="0"/>
    </xf>
    <xf numFmtId="0" fontId="236" fillId="0" borderId="0" applyNumberFormat="0" applyFill="0" applyBorder="0" applyAlignment="0" applyProtection="0">
      <alignment vertical="top"/>
      <protection locked="0"/>
    </xf>
    <xf numFmtId="0" fontId="237" fillId="0" borderId="0" applyNumberFormat="0" applyFill="0" applyBorder="0" applyAlignment="0" applyProtection="0">
      <alignment vertical="top"/>
      <protection locked="0"/>
    </xf>
    <xf numFmtId="0" fontId="236" fillId="0" borderId="0" applyNumberFormat="0" applyFill="0" applyBorder="0" applyAlignment="0" applyProtection="0">
      <alignment vertical="top"/>
      <protection locked="0"/>
    </xf>
    <xf numFmtId="10" fontId="137" fillId="20" borderId="5" applyNumberFormat="0" applyBorder="0" applyAlignment="0" applyProtection="0"/>
    <xf numFmtId="10" fontId="137" fillId="20" borderId="5" applyNumberFormat="0" applyBorder="0" applyAlignment="0" applyProtection="0"/>
    <xf numFmtId="10" fontId="137" fillId="20" borderId="5" applyNumberFormat="0" applyBorder="0" applyAlignment="0" applyProtection="0"/>
    <xf numFmtId="43" fontId="0" fillId="0" borderId="0" applyFont="0" applyFill="0" applyBorder="0" applyAlignment="0" applyProtection="0">
      <alignment vertical="center"/>
    </xf>
    <xf numFmtId="43" fontId="106" fillId="0" borderId="0" applyFont="0" applyFill="0" applyBorder="0" applyAlignment="0" applyProtection="0">
      <alignment vertical="center"/>
    </xf>
    <xf numFmtId="10" fontId="137" fillId="20" borderId="5" applyNumberFormat="0" applyBorder="0" applyAlignment="0" applyProtection="0"/>
    <xf numFmtId="43" fontId="153" fillId="0" borderId="0" applyFont="0" applyFill="0" applyBorder="0" applyAlignment="0" applyProtection="0"/>
    <xf numFmtId="0" fontId="81" fillId="14" borderId="5" applyNumberFormat="0" applyAlignment="0" applyProtection="0"/>
    <xf numFmtId="0" fontId="38" fillId="14" borderId="41" applyNumberFormat="0" applyAlignment="0" applyProtection="0">
      <alignment vertical="center"/>
    </xf>
    <xf numFmtId="0" fontId="81" fillId="14" borderId="5" applyNumberFormat="0" applyAlignment="0" applyProtection="0"/>
    <xf numFmtId="0" fontId="38" fillId="14" borderId="41" applyNumberFormat="0" applyAlignment="0" applyProtection="0">
      <alignment vertical="center"/>
    </xf>
    <xf numFmtId="0" fontId="81" fillId="14" borderId="5" applyNumberFormat="0" applyAlignment="0" applyProtection="0"/>
    <xf numFmtId="0" fontId="66" fillId="28" borderId="0" applyNumberFormat="0" applyBorder="0" applyAlignment="0" applyProtection="0">
      <alignment vertical="center"/>
    </xf>
    <xf numFmtId="0" fontId="38" fillId="14" borderId="41" applyNumberFormat="0" applyAlignment="0" applyProtection="0">
      <alignment vertical="center"/>
    </xf>
    <xf numFmtId="0" fontId="81" fillId="14" borderId="5" applyNumberFormat="0" applyAlignment="0" applyProtection="0"/>
    <xf numFmtId="0" fontId="38" fillId="14" borderId="41" applyNumberFormat="0" applyAlignment="0" applyProtection="0">
      <alignment vertical="center"/>
    </xf>
    <xf numFmtId="0" fontId="212" fillId="14" borderId="5" applyNumberFormat="0" applyAlignment="0" applyProtection="0"/>
    <xf numFmtId="0" fontId="212" fillId="14" borderId="5" applyNumberFormat="0" applyAlignment="0" applyProtection="0"/>
    <xf numFmtId="0" fontId="38" fillId="14" borderId="41" applyNumberFormat="0" applyAlignment="0" applyProtection="0">
      <alignment vertical="center"/>
    </xf>
    <xf numFmtId="0" fontId="212" fillId="14" borderId="5" applyNumberFormat="0" applyAlignment="0" applyProtection="0"/>
    <xf numFmtId="0" fontId="38" fillId="14" borderId="41" applyNumberFormat="0" applyAlignment="0" applyProtection="0">
      <alignment vertical="center"/>
    </xf>
    <xf numFmtId="0" fontId="212" fillId="14" borderId="5" applyNumberFormat="0" applyAlignment="0" applyProtection="0"/>
    <xf numFmtId="43" fontId="60" fillId="0" borderId="0" applyFont="0" applyFill="0" applyBorder="0" applyAlignment="0" applyProtection="0"/>
    <xf numFmtId="0" fontId="38" fillId="14" borderId="41" applyNumberFormat="0" applyAlignment="0" applyProtection="0">
      <alignment vertical="center"/>
    </xf>
    <xf numFmtId="0" fontId="212" fillId="14" borderId="5" applyNumberFormat="0" applyAlignment="0" applyProtection="0"/>
    <xf numFmtId="0" fontId="38" fillId="14" borderId="41" applyNumberFormat="0" applyAlignment="0" applyProtection="0">
      <alignment vertical="center"/>
    </xf>
    <xf numFmtId="0" fontId="212" fillId="14" borderId="5" applyNumberFormat="0" applyAlignment="0" applyProtection="0"/>
    <xf numFmtId="0" fontId="212" fillId="14" borderId="5" applyNumberFormat="0" applyAlignment="0" applyProtection="0"/>
    <xf numFmtId="233" fontId="238" fillId="0" borderId="0" applyFill="0" applyBorder="0" applyProtection="0"/>
    <xf numFmtId="0" fontId="125" fillId="0" borderId="0" applyNumberFormat="0" applyFont="0" applyFill="0" applyBorder="0" applyProtection="0">
      <alignment horizontal="left" vertical="center"/>
    </xf>
    <xf numFmtId="231" fontId="43" fillId="0" borderId="0" applyFill="0" applyBorder="0" applyAlignment="0"/>
    <xf numFmtId="187" fontId="43" fillId="0" borderId="0" applyFill="0" applyBorder="0" applyAlignment="0"/>
    <xf numFmtId="0" fontId="39" fillId="15" borderId="41" applyNumberFormat="0" applyAlignment="0" applyProtection="0">
      <alignment vertical="center"/>
    </xf>
    <xf numFmtId="177" fontId="43" fillId="0" borderId="0" applyFill="0" applyBorder="0" applyAlignment="0"/>
    <xf numFmtId="0" fontId="184" fillId="0" borderId="65" applyNumberFormat="0" applyFill="0" applyAlignment="0" applyProtection="0"/>
    <xf numFmtId="0" fontId="39" fillId="15" borderId="41" applyNumberFormat="0" applyAlignment="0" applyProtection="0">
      <alignment vertical="center"/>
    </xf>
    <xf numFmtId="41" fontId="43" fillId="0" borderId="0" applyFont="0" applyFill="0" applyBorder="0" applyAlignment="0" applyProtection="0"/>
    <xf numFmtId="0" fontId="39" fillId="15" borderId="41" applyNumberFormat="0" applyAlignment="0" applyProtection="0">
      <alignment vertical="center"/>
    </xf>
    <xf numFmtId="43" fontId="43" fillId="0" borderId="0" applyFont="0" applyFill="0" applyBorder="0" applyAlignment="0" applyProtection="0"/>
    <xf numFmtId="236" fontId="43" fillId="0" borderId="0" applyFont="0" applyFill="0" applyBorder="0" applyAlignment="0" applyProtection="0"/>
    <xf numFmtId="258" fontId="60" fillId="0" borderId="0" applyFont="0" applyFill="0" applyBorder="0" applyAlignment="0" applyProtection="0"/>
    <xf numFmtId="0" fontId="126" fillId="0" borderId="59"/>
    <xf numFmtId="189" fontId="43" fillId="0" borderId="0" applyFont="0" applyFill="0" applyBorder="0" applyAlignment="0" applyProtection="0"/>
    <xf numFmtId="181" fontId="43" fillId="0" borderId="0" applyFont="0" applyFill="0" applyBorder="0" applyAlignment="0" applyProtection="0"/>
    <xf numFmtId="189" fontId="43" fillId="0" borderId="0" applyFont="0" applyFill="0" applyBorder="0" applyAlignment="0" applyProtection="0"/>
    <xf numFmtId="204" fontId="43" fillId="0" borderId="0" applyFont="0" applyFill="0" applyBorder="0" applyAlignment="0" applyProtection="0"/>
    <xf numFmtId="196" fontId="60" fillId="0" borderId="0" applyFont="0" applyFill="0" applyBorder="0" applyAlignment="0" applyProtection="0"/>
    <xf numFmtId="0" fontId="116" fillId="54" borderId="0" applyNumberFormat="0" applyBorder="0" applyAlignment="0" applyProtection="0"/>
    <xf numFmtId="0" fontId="239" fillId="0" borderId="55" applyNumberFormat="0" applyFill="0" applyAlignment="0" applyProtection="0">
      <alignment vertical="center"/>
    </xf>
    <xf numFmtId="0" fontId="121" fillId="30" borderId="0" applyNumberFormat="0" applyBorder="0" applyAlignment="0" applyProtection="0"/>
    <xf numFmtId="0" fontId="118" fillId="0" borderId="0"/>
    <xf numFmtId="0" fontId="46" fillId="21" borderId="0" applyNumberFormat="0" applyBorder="0" applyAlignment="0" applyProtection="0">
      <alignment vertical="center"/>
    </xf>
    <xf numFmtId="0" fontId="119" fillId="27" borderId="0" applyNumberFormat="0" applyBorder="0" applyAlignment="0" applyProtection="0">
      <alignment vertical="center"/>
    </xf>
    <xf numFmtId="0" fontId="60" fillId="0" borderId="0"/>
    <xf numFmtId="0" fontId="63" fillId="0" borderId="0"/>
    <xf numFmtId="206" fontId="43" fillId="0" borderId="0"/>
    <xf numFmtId="208" fontId="43" fillId="0" borderId="0"/>
    <xf numFmtId="210" fontId="60" fillId="0" borderId="0"/>
    <xf numFmtId="0" fontId="0" fillId="0" borderId="0">
      <alignment vertical="center"/>
    </xf>
    <xf numFmtId="0" fontId="86" fillId="25" borderId="45" applyNumberFormat="0" applyAlignment="0" applyProtection="0"/>
    <xf numFmtId="0" fontId="117"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17" fillId="0" borderId="0">
      <alignment vertical="center"/>
    </xf>
    <xf numFmtId="0" fontId="86" fillId="25" borderId="45" applyNumberFormat="0" applyAlignment="0" applyProtection="0"/>
    <xf numFmtId="0" fontId="117" fillId="0" borderId="0">
      <alignment vertical="center"/>
    </xf>
    <xf numFmtId="0" fontId="106" fillId="0" borderId="0"/>
    <xf numFmtId="0" fontId="106" fillId="0" borderId="0"/>
    <xf numFmtId="0" fontId="106" fillId="0" borderId="0"/>
    <xf numFmtId="0" fontId="60" fillId="20" borderId="44" applyNumberFormat="0" applyFont="0" applyAlignment="0" applyProtection="0"/>
    <xf numFmtId="0" fontId="106" fillId="0" borderId="0"/>
    <xf numFmtId="0" fontId="120" fillId="0" borderId="0"/>
    <xf numFmtId="0" fontId="106" fillId="0" borderId="0"/>
    <xf numFmtId="0" fontId="43" fillId="0" borderId="0"/>
    <xf numFmtId="0" fontId="53" fillId="21" borderId="0" applyNumberFormat="0" applyBorder="0" applyAlignment="0" applyProtection="0">
      <alignment vertical="center"/>
    </xf>
    <xf numFmtId="0" fontId="106" fillId="0" borderId="0"/>
    <xf numFmtId="0" fontId="106" fillId="0" borderId="0"/>
    <xf numFmtId="0" fontId="106" fillId="0" borderId="0"/>
    <xf numFmtId="0" fontId="106" fillId="0" borderId="0"/>
    <xf numFmtId="0" fontId="106" fillId="0" borderId="0"/>
    <xf numFmtId="0" fontId="53" fillId="21" borderId="0" applyNumberFormat="0" applyBorder="0" applyAlignment="0" applyProtection="0">
      <alignment vertical="center"/>
    </xf>
    <xf numFmtId="0" fontId="106" fillId="0" borderId="0"/>
    <xf numFmtId="0" fontId="106" fillId="0" borderId="0"/>
    <xf numFmtId="0" fontId="106" fillId="0" borderId="0"/>
    <xf numFmtId="0" fontId="106" fillId="0" borderId="0"/>
    <xf numFmtId="0" fontId="129" fillId="21" borderId="0" applyNumberFormat="0" applyBorder="0" applyAlignment="0" applyProtection="0">
      <alignment vertical="center"/>
    </xf>
    <xf numFmtId="0" fontId="106" fillId="0" borderId="0"/>
    <xf numFmtId="0" fontId="106" fillId="0" borderId="0"/>
    <xf numFmtId="0" fontId="41" fillId="20" borderId="44" applyNumberFormat="0" applyFont="0" applyAlignment="0" applyProtection="0">
      <alignment vertical="center"/>
    </xf>
    <xf numFmtId="0" fontId="43" fillId="0" borderId="0">
      <alignment vertical="center"/>
    </xf>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220" fontId="125" fillId="0" borderId="0">
      <protection locked="0"/>
    </xf>
    <xf numFmtId="0" fontId="125" fillId="0" borderId="0">
      <protection locked="0"/>
    </xf>
    <xf numFmtId="0" fontId="43" fillId="0" borderId="0"/>
    <xf numFmtId="205" fontId="125" fillId="0" borderId="0">
      <protection locked="0"/>
    </xf>
    <xf numFmtId="0" fontId="135" fillId="0" borderId="0">
      <protection locked="0"/>
    </xf>
    <xf numFmtId="0" fontId="135" fillId="0" borderId="0">
      <protection locked="0"/>
    </xf>
    <xf numFmtId="0" fontId="43" fillId="0" borderId="0"/>
    <xf numFmtId="0" fontId="106" fillId="0" borderId="0"/>
    <xf numFmtId="0" fontId="106" fillId="0" borderId="0"/>
    <xf numFmtId="0" fontId="60" fillId="20" borderId="44" applyNumberFormat="0" applyFont="0" applyAlignment="0" applyProtection="0"/>
    <xf numFmtId="0" fontId="106" fillId="0" borderId="0"/>
    <xf numFmtId="0" fontId="106" fillId="0" borderId="0"/>
    <xf numFmtId="0" fontId="106" fillId="0" borderId="0"/>
    <xf numFmtId="0" fontId="106" fillId="0" borderId="0"/>
    <xf numFmtId="0" fontId="60" fillId="20" borderId="44" applyNumberFormat="0" applyFont="0" applyAlignment="0" applyProtection="0"/>
    <xf numFmtId="0" fontId="106" fillId="0" borderId="0"/>
    <xf numFmtId="0" fontId="60" fillId="20" borderId="44" applyNumberFormat="0" applyFont="0" applyAlignment="0" applyProtection="0"/>
    <xf numFmtId="0" fontId="106" fillId="0" borderId="0"/>
    <xf numFmtId="0" fontId="106" fillId="0" borderId="0"/>
    <xf numFmtId="0" fontId="60" fillId="20" borderId="44" applyNumberFormat="0" applyFont="0" applyAlignment="0" applyProtection="0"/>
    <xf numFmtId="0" fontId="106" fillId="0" borderId="0"/>
    <xf numFmtId="0" fontId="106" fillId="0" borderId="0"/>
    <xf numFmtId="0" fontId="60" fillId="20" borderId="44" applyNumberFormat="0" applyFont="0" applyAlignment="0" applyProtection="0"/>
    <xf numFmtId="0" fontId="106" fillId="0" borderId="0"/>
    <xf numFmtId="0" fontId="106" fillId="0" borderId="0"/>
    <xf numFmtId="0" fontId="60" fillId="20" borderId="44" applyNumberFormat="0" applyFont="0" applyAlignment="0" applyProtection="0"/>
    <xf numFmtId="0" fontId="106" fillId="0" borderId="0"/>
    <xf numFmtId="0" fontId="106" fillId="0" borderId="0"/>
    <xf numFmtId="0" fontId="60" fillId="20" borderId="44" applyNumberFormat="0" applyFont="0" applyAlignment="0" applyProtection="0"/>
    <xf numFmtId="0" fontId="106" fillId="0" borderId="0"/>
    <xf numFmtId="0" fontId="106" fillId="0" borderId="0"/>
    <xf numFmtId="0" fontId="106" fillId="0" borderId="0"/>
    <xf numFmtId="0" fontId="106" fillId="0" borderId="0"/>
    <xf numFmtId="0" fontId="60" fillId="20" borderId="44" applyNumberFormat="0" applyFont="0" applyAlignment="0" applyProtection="0"/>
    <xf numFmtId="183" fontId="43" fillId="0" borderId="0">
      <protection locked="0"/>
    </xf>
    <xf numFmtId="0" fontId="43" fillId="0" borderId="0"/>
    <xf numFmtId="0" fontId="106" fillId="0" borderId="0"/>
    <xf numFmtId="0" fontId="43" fillId="0" borderId="0"/>
    <xf numFmtId="0" fontId="106" fillId="0" borderId="0"/>
    <xf numFmtId="0" fontId="106" fillId="0" borderId="0"/>
    <xf numFmtId="0" fontId="43" fillId="0" borderId="0"/>
    <xf numFmtId="0" fontId="106" fillId="0" borderId="0"/>
    <xf numFmtId="0" fontId="43" fillId="0" borderId="0"/>
    <xf numFmtId="0" fontId="0" fillId="0" borderId="0"/>
    <xf numFmtId="0" fontId="55" fillId="27" borderId="0" applyNumberFormat="0" applyBorder="0" applyAlignment="0" applyProtection="0">
      <alignment vertical="center"/>
    </xf>
    <xf numFmtId="0" fontId="106" fillId="0" borderId="0"/>
    <xf numFmtId="0" fontId="55" fillId="27" borderId="0" applyNumberFormat="0" applyBorder="0" applyAlignment="0" applyProtection="0">
      <alignment vertical="center"/>
    </xf>
    <xf numFmtId="0" fontId="106" fillId="0" borderId="0"/>
    <xf numFmtId="0" fontId="60" fillId="20" borderId="44" applyNumberFormat="0" applyFont="0" applyAlignment="0" applyProtection="0"/>
    <xf numFmtId="0" fontId="43" fillId="0" borderId="0"/>
    <xf numFmtId="0" fontId="55" fillId="27" borderId="0" applyNumberFormat="0" applyBorder="0" applyAlignment="0" applyProtection="0">
      <alignment vertical="center"/>
    </xf>
    <xf numFmtId="0" fontId="106" fillId="0" borderId="0"/>
    <xf numFmtId="0" fontId="55" fillId="27" borderId="0" applyNumberFormat="0" applyBorder="0" applyAlignment="0" applyProtection="0">
      <alignment vertical="center"/>
    </xf>
    <xf numFmtId="0" fontId="0" fillId="0" borderId="0"/>
    <xf numFmtId="0" fontId="0" fillId="0" borderId="0"/>
    <xf numFmtId="183" fontId="125" fillId="0" borderId="0">
      <protection locked="0"/>
    </xf>
    <xf numFmtId="0" fontId="0" fillId="0" borderId="0">
      <alignment vertical="center"/>
    </xf>
    <xf numFmtId="0" fontId="0" fillId="0" borderId="0">
      <alignment vertical="center"/>
    </xf>
    <xf numFmtId="0" fontId="0" fillId="0" borderId="0">
      <alignment vertical="center"/>
    </xf>
    <xf numFmtId="0" fontId="43" fillId="0" borderId="0"/>
    <xf numFmtId="0" fontId="117" fillId="0" borderId="0">
      <alignment vertical="center"/>
    </xf>
    <xf numFmtId="0" fontId="191" fillId="0" borderId="0"/>
    <xf numFmtId="0" fontId="38" fillId="14" borderId="41" applyNumberFormat="0" applyAlignment="0" applyProtection="0">
      <alignment vertical="center"/>
    </xf>
    <xf numFmtId="0" fontId="117" fillId="0" borderId="0">
      <alignment vertical="center"/>
    </xf>
    <xf numFmtId="0" fontId="60" fillId="0" borderId="0"/>
    <xf numFmtId="0" fontId="38" fillId="14" borderId="41" applyNumberFormat="0" applyAlignment="0" applyProtection="0">
      <alignment vertical="center"/>
    </xf>
    <xf numFmtId="0" fontId="60" fillId="0" borderId="0"/>
    <xf numFmtId="0" fontId="117" fillId="0" borderId="0">
      <alignment vertical="center"/>
    </xf>
    <xf numFmtId="0" fontId="117" fillId="0" borderId="0">
      <alignment vertical="center"/>
    </xf>
    <xf numFmtId="0" fontId="43" fillId="0" borderId="0"/>
    <xf numFmtId="183" fontId="240" fillId="0" borderId="0"/>
    <xf numFmtId="0" fontId="120" fillId="20" borderId="44" applyNumberFormat="0" applyFont="0" applyAlignment="0" applyProtection="0"/>
    <xf numFmtId="0" fontId="120" fillId="20" borderId="44" applyNumberFormat="0" applyFont="0" applyAlignment="0" applyProtection="0"/>
    <xf numFmtId="0" fontId="120" fillId="20" borderId="44" applyNumberFormat="0" applyFont="0" applyAlignment="0" applyProtection="0"/>
    <xf numFmtId="0" fontId="120" fillId="20" borderId="44" applyNumberFormat="0" applyFont="0" applyAlignment="0" applyProtection="0"/>
    <xf numFmtId="0" fontId="44" fillId="21" borderId="0" applyNumberFormat="0" applyBorder="0" applyAlignment="0" applyProtection="0"/>
    <xf numFmtId="0" fontId="120" fillId="20" borderId="44" applyNumberFormat="0" applyFont="0" applyAlignment="0" applyProtection="0"/>
    <xf numFmtId="0" fontId="120" fillId="20" borderId="44" applyNumberFormat="0" applyFont="0" applyAlignment="0" applyProtection="0"/>
    <xf numFmtId="0" fontId="43" fillId="20" borderId="5" applyNumberFormat="0" applyFont="0" applyAlignment="0" applyProtection="0"/>
    <xf numFmtId="0" fontId="43" fillId="20" borderId="5" applyNumberFormat="0" applyFont="0" applyAlignment="0" applyProtection="0"/>
    <xf numFmtId="0" fontId="54" fillId="0" borderId="46" applyNumberFormat="0" applyFill="0" applyAlignment="0" applyProtection="0">
      <alignment vertical="center"/>
    </xf>
    <xf numFmtId="0" fontId="43" fillId="20" borderId="5" applyNumberFormat="0" applyFont="0" applyAlignment="0" applyProtection="0"/>
    <xf numFmtId="0" fontId="54" fillId="0" borderId="46" applyNumberFormat="0" applyFill="0" applyAlignment="0" applyProtection="0">
      <alignment vertical="center"/>
    </xf>
    <xf numFmtId="0" fontId="43" fillId="20" borderId="5" applyNumberFormat="0" applyFont="0" applyAlignment="0" applyProtection="0"/>
    <xf numFmtId="0" fontId="43" fillId="20" borderId="5" applyNumberFormat="0" applyFont="0" applyAlignment="0" applyProtection="0"/>
    <xf numFmtId="0" fontId="241" fillId="18" borderId="5" applyNumberFormat="0" applyAlignment="0" applyProtection="0"/>
    <xf numFmtId="0" fontId="200" fillId="0" borderId="0">
      <alignment horizontal="center"/>
    </xf>
    <xf numFmtId="0" fontId="241" fillId="18" borderId="5" applyNumberFormat="0" applyAlignment="0" applyProtection="0"/>
    <xf numFmtId="0" fontId="241" fillId="18" borderId="5" applyNumberFormat="0" applyAlignment="0" applyProtection="0"/>
    <xf numFmtId="0" fontId="59" fillId="15" borderId="45" applyNumberFormat="0" applyAlignment="0" applyProtection="0">
      <alignment vertical="center"/>
    </xf>
    <xf numFmtId="0" fontId="241" fillId="18" borderId="5" applyNumberFormat="0" applyAlignment="0" applyProtection="0"/>
    <xf numFmtId="0" fontId="59" fillId="15" borderId="45" applyNumberFormat="0" applyAlignment="0" applyProtection="0">
      <alignment vertical="center"/>
    </xf>
    <xf numFmtId="0" fontId="241" fillId="18" borderId="5" applyNumberFormat="0" applyAlignment="0" applyProtection="0"/>
    <xf numFmtId="0" fontId="0" fillId="0" borderId="0">
      <alignment vertical="center"/>
    </xf>
    <xf numFmtId="0" fontId="59" fillId="15" borderId="45" applyNumberFormat="0" applyAlignment="0" applyProtection="0">
      <alignment vertical="center"/>
    </xf>
    <xf numFmtId="0" fontId="155" fillId="18" borderId="5" applyNumberFormat="0" applyAlignment="0" applyProtection="0"/>
    <xf numFmtId="0" fontId="155" fillId="18" borderId="5" applyNumberFormat="0" applyAlignment="0" applyProtection="0"/>
    <xf numFmtId="0" fontId="155" fillId="18" borderId="5" applyNumberFormat="0" applyAlignment="0" applyProtection="0"/>
    <xf numFmtId="259" fontId="51" fillId="15" borderId="0">
      <alignment horizontal="right"/>
    </xf>
    <xf numFmtId="0" fontId="0" fillId="0" borderId="0">
      <alignment vertical="center"/>
    </xf>
    <xf numFmtId="259" fontId="51" fillId="15" borderId="0">
      <alignment horizontal="right"/>
    </xf>
    <xf numFmtId="0" fontId="41" fillId="20" borderId="44" applyNumberFormat="0" applyFont="0" applyAlignment="0" applyProtection="0">
      <alignment vertical="center"/>
    </xf>
    <xf numFmtId="0" fontId="242" fillId="66" borderId="0">
      <alignment horizontal="center"/>
    </xf>
    <xf numFmtId="0" fontId="243" fillId="0" borderId="0">
      <alignment horizontal="center"/>
    </xf>
    <xf numFmtId="0" fontId="38" fillId="14" borderId="41" applyNumberFormat="0" applyAlignment="0" applyProtection="0">
      <alignment vertical="center"/>
    </xf>
    <xf numFmtId="0" fontId="243" fillId="0" borderId="0">
      <alignment horizontal="center"/>
    </xf>
    <xf numFmtId="0" fontId="38" fillId="14" borderId="41" applyNumberFormat="0" applyAlignment="0" applyProtection="0">
      <alignment vertical="center"/>
    </xf>
    <xf numFmtId="0" fontId="243" fillId="0" borderId="0">
      <alignment horizontal="center"/>
    </xf>
    <xf numFmtId="0" fontId="38" fillId="14" borderId="41" applyNumberFormat="0" applyAlignment="0" applyProtection="0">
      <alignment vertical="center"/>
    </xf>
    <xf numFmtId="0" fontId="243" fillId="0" borderId="0">
      <alignment horizontal="center"/>
    </xf>
    <xf numFmtId="0" fontId="38" fillId="14" borderId="41" applyNumberFormat="0" applyAlignment="0" applyProtection="0">
      <alignment vertical="center"/>
    </xf>
    <xf numFmtId="0" fontId="243" fillId="0" borderId="0">
      <alignment horizontal="center"/>
    </xf>
    <xf numFmtId="0" fontId="55" fillId="27" borderId="0" applyNumberFormat="0" applyBorder="0" applyAlignment="0" applyProtection="0">
      <alignment vertical="center"/>
    </xf>
    <xf numFmtId="0" fontId="243" fillId="0" borderId="0">
      <alignment horizontal="center"/>
    </xf>
    <xf numFmtId="0" fontId="243" fillId="0" borderId="0">
      <alignment horizontal="center"/>
    </xf>
    <xf numFmtId="0" fontId="243" fillId="0" borderId="0">
      <alignment horizontal="center"/>
    </xf>
    <xf numFmtId="0" fontId="115" fillId="70" borderId="0"/>
    <xf numFmtId="0" fontId="69" fillId="0" borderId="5"/>
    <xf numFmtId="0" fontId="69" fillId="0" borderId="5"/>
    <xf numFmtId="0" fontId="69" fillId="0" borderId="5"/>
    <xf numFmtId="0" fontId="69" fillId="0" borderId="5"/>
    <xf numFmtId="0" fontId="69" fillId="0" borderId="5"/>
    <xf numFmtId="0" fontId="69" fillId="0" borderId="5"/>
    <xf numFmtId="0" fontId="69" fillId="0" borderId="5"/>
    <xf numFmtId="0" fontId="41" fillId="20" borderId="44" applyNumberFormat="0" applyFont="0" applyAlignment="0" applyProtection="0">
      <alignment vertical="center"/>
    </xf>
    <xf numFmtId="0" fontId="69" fillId="0" borderId="5"/>
    <xf numFmtId="0" fontId="41" fillId="20" borderId="44" applyNumberFormat="0" applyFont="0" applyAlignment="0" applyProtection="0">
      <alignment vertical="center"/>
    </xf>
    <xf numFmtId="0" fontId="69" fillId="0" borderId="5"/>
    <xf numFmtId="0" fontId="41" fillId="20" borderId="44" applyNumberFormat="0" applyFont="0" applyAlignment="0" applyProtection="0">
      <alignment vertical="center"/>
    </xf>
    <xf numFmtId="0" fontId="69" fillId="0" borderId="5"/>
    <xf numFmtId="0" fontId="69" fillId="0" borderId="5"/>
    <xf numFmtId="0" fontId="69" fillId="0" borderId="5"/>
    <xf numFmtId="0" fontId="69" fillId="0" borderId="5"/>
    <xf numFmtId="0" fontId="69" fillId="0" borderId="5"/>
    <xf numFmtId="0" fontId="59" fillId="15" borderId="45" applyNumberFormat="0" applyAlignment="0" applyProtection="0">
      <alignment vertical="center"/>
    </xf>
    <xf numFmtId="0" fontId="41" fillId="20" borderId="44" applyNumberFormat="0" applyFont="0" applyAlignment="0" applyProtection="0">
      <alignment vertical="center"/>
    </xf>
    <xf numFmtId="0" fontId="69" fillId="0" borderId="5"/>
    <xf numFmtId="0" fontId="59" fillId="15" borderId="45" applyNumberFormat="0" applyAlignment="0" applyProtection="0">
      <alignment vertical="center"/>
    </xf>
    <xf numFmtId="0" fontId="41" fillId="20" borderId="44" applyNumberFormat="0" applyFont="0" applyAlignment="0" applyProtection="0">
      <alignment vertical="center"/>
    </xf>
    <xf numFmtId="0" fontId="69" fillId="0" borderId="5"/>
    <xf numFmtId="0" fontId="41" fillId="20" borderId="44" applyNumberFormat="0" applyFont="0" applyAlignment="0" applyProtection="0">
      <alignment vertical="center"/>
    </xf>
    <xf numFmtId="0" fontId="69" fillId="0" borderId="5"/>
    <xf numFmtId="0" fontId="69" fillId="0" borderId="5"/>
    <xf numFmtId="0" fontId="72" fillId="14" borderId="41" applyNumberFormat="0" applyAlignment="0" applyProtection="0"/>
    <xf numFmtId="0" fontId="69" fillId="0" borderId="5"/>
    <xf numFmtId="0" fontId="72" fillId="14" borderId="41" applyNumberFormat="0" applyAlignment="0" applyProtection="0"/>
    <xf numFmtId="0" fontId="69" fillId="0" borderId="5"/>
    <xf numFmtId="0" fontId="72" fillId="14" borderId="41" applyNumberFormat="0" applyAlignment="0" applyProtection="0"/>
    <xf numFmtId="0" fontId="69" fillId="0" borderId="5"/>
    <xf numFmtId="0" fontId="72" fillId="14" borderId="41" applyNumberFormat="0" applyAlignment="0" applyProtection="0"/>
    <xf numFmtId="0" fontId="69" fillId="0" borderId="5"/>
    <xf numFmtId="0" fontId="69" fillId="0" borderId="5"/>
    <xf numFmtId="0" fontId="69" fillId="0" borderId="5"/>
    <xf numFmtId="0" fontId="69" fillId="0" borderId="5"/>
    <xf numFmtId="0" fontId="69" fillId="0" borderId="5"/>
    <xf numFmtId="0" fontId="69" fillId="0" borderId="5"/>
    <xf numFmtId="0" fontId="69" fillId="0" borderId="5"/>
    <xf numFmtId="0" fontId="66" fillId="29" borderId="0" applyNumberFormat="0" applyBorder="0" applyAlignment="0" applyProtection="0">
      <alignment vertical="center"/>
    </xf>
    <xf numFmtId="0" fontId="69" fillId="0" borderId="5"/>
    <xf numFmtId="0" fontId="39" fillId="15" borderId="41" applyNumberFormat="0" applyAlignment="0" applyProtection="0">
      <alignment vertical="center"/>
    </xf>
    <xf numFmtId="0" fontId="19" fillId="15" borderId="0" applyBorder="0">
      <alignment horizontal="centerContinuous"/>
    </xf>
    <xf numFmtId="0" fontId="60" fillId="20" borderId="44" applyNumberFormat="0" applyFont="0" applyAlignment="0" applyProtection="0"/>
    <xf numFmtId="0" fontId="19" fillId="15" borderId="0" applyBorder="0">
      <alignment horizontal="centerContinuous"/>
    </xf>
    <xf numFmtId="0" fontId="55" fillId="27" borderId="0" applyNumberFormat="0" applyBorder="0" applyAlignment="0" applyProtection="0">
      <alignment vertical="center"/>
    </xf>
    <xf numFmtId="0" fontId="19" fillId="15" borderId="0" applyBorder="0">
      <alignment horizontal="centerContinuous"/>
    </xf>
    <xf numFmtId="0" fontId="55" fillId="27" borderId="0" applyNumberFormat="0" applyBorder="0" applyAlignment="0" applyProtection="0">
      <alignment vertical="center"/>
    </xf>
    <xf numFmtId="0" fontId="59" fillId="15" borderId="45" applyNumberFormat="0" applyAlignment="0" applyProtection="0">
      <alignment vertical="center"/>
    </xf>
    <xf numFmtId="0" fontId="19" fillId="15" borderId="0" applyBorder="0">
      <alignment horizontal="centerContinuous"/>
    </xf>
    <xf numFmtId="0" fontId="59" fillId="15" borderId="45" applyNumberFormat="0" applyAlignment="0" applyProtection="0">
      <alignment vertical="center"/>
    </xf>
    <xf numFmtId="0" fontId="19" fillId="15" borderId="0" applyBorder="0">
      <alignment horizontal="centerContinuous"/>
    </xf>
    <xf numFmtId="0" fontId="59" fillId="15" borderId="45" applyNumberFormat="0" applyAlignment="0" applyProtection="0">
      <alignment vertical="center"/>
    </xf>
    <xf numFmtId="0" fontId="19" fillId="15" borderId="0" applyBorder="0">
      <alignment horizontal="centerContinuous"/>
    </xf>
    <xf numFmtId="0" fontId="244" fillId="70" borderId="0" applyBorder="0">
      <alignment horizontal="centerContinuous"/>
    </xf>
    <xf numFmtId="0" fontId="245" fillId="0" borderId="0" applyBorder="0">
      <alignment horizontal="centerContinuous"/>
    </xf>
    <xf numFmtId="0" fontId="245" fillId="0" borderId="0" applyBorder="0">
      <alignment horizontal="centerContinuous"/>
    </xf>
    <xf numFmtId="0" fontId="245" fillId="0" borderId="0" applyBorder="0">
      <alignment horizontal="centerContinuous"/>
    </xf>
    <xf numFmtId="0" fontId="245" fillId="0" borderId="0" applyBorder="0">
      <alignment horizontal="centerContinuous"/>
    </xf>
    <xf numFmtId="0" fontId="245" fillId="0" borderId="0" applyBorder="0">
      <alignment horizontal="centerContinuous"/>
    </xf>
    <xf numFmtId="0" fontId="245" fillId="0" borderId="0" applyBorder="0">
      <alignment horizontal="centerContinuous"/>
    </xf>
    <xf numFmtId="0" fontId="245" fillId="0" borderId="0" applyBorder="0">
      <alignment horizontal="centerContinuous"/>
    </xf>
    <xf numFmtId="0" fontId="245" fillId="0" borderId="0" applyBorder="0">
      <alignment horizontal="centerContinuous"/>
    </xf>
    <xf numFmtId="209" fontId="43" fillId="0" borderId="0" applyFont="0" applyFill="0" applyBorder="0" applyAlignment="0" applyProtection="0"/>
    <xf numFmtId="0" fontId="60" fillId="20" borderId="44" applyNumberFormat="0" applyFont="0" applyAlignment="0" applyProtection="0"/>
    <xf numFmtId="216" fontId="43" fillId="0" borderId="0" applyFont="0" applyFill="0" applyBorder="0" applyAlignment="0" applyProtection="0"/>
    <xf numFmtId="10" fontId="43" fillId="0" borderId="0" applyFont="0" applyFill="0" applyBorder="0" applyAlignment="0" applyProtection="0"/>
    <xf numFmtId="9" fontId="51" fillId="0" borderId="0" applyFont="0" applyFill="0" applyBorder="0" applyAlignment="0" applyProtection="0"/>
    <xf numFmtId="9" fontId="51" fillId="0" borderId="0" applyFont="0" applyFill="0" applyBorder="0" applyAlignment="0" applyProtection="0"/>
    <xf numFmtId="9" fontId="51" fillId="0" borderId="0" applyFont="0" applyFill="0" applyBorder="0" applyAlignment="0" applyProtection="0"/>
    <xf numFmtId="9" fontId="106" fillId="0" borderId="0" applyFont="0" applyFill="0" applyBorder="0" applyAlignment="0" applyProtection="0"/>
    <xf numFmtId="9" fontId="106" fillId="0" borderId="0" applyFont="0" applyFill="0" applyBorder="0" applyAlignment="0" applyProtection="0"/>
    <xf numFmtId="9" fontId="51" fillId="0" borderId="0" applyFont="0" applyFill="0" applyBorder="0" applyAlignment="0" applyProtection="0"/>
    <xf numFmtId="0" fontId="54" fillId="0" borderId="46" applyNumberFormat="0" applyFill="0" applyAlignment="0" applyProtection="0">
      <alignment vertical="center"/>
    </xf>
    <xf numFmtId="9" fontId="106" fillId="0" borderId="0" applyFont="0" applyFill="0" applyBorder="0" applyAlignment="0" applyProtection="0"/>
    <xf numFmtId="0" fontId="54" fillId="0" borderId="46" applyNumberFormat="0" applyFill="0" applyAlignment="0" applyProtection="0">
      <alignment vertical="center"/>
    </xf>
    <xf numFmtId="9" fontId="106" fillId="0" borderId="0" applyFont="0" applyFill="0" applyBorder="0" applyAlignment="0" applyProtection="0"/>
    <xf numFmtId="0" fontId="179" fillId="0" borderId="0" applyNumberFormat="0" applyFill="0" applyBorder="0" applyAlignment="0" applyProtection="0">
      <alignment vertical="top"/>
      <protection locked="0"/>
    </xf>
    <xf numFmtId="0" fontId="54" fillId="0" borderId="46" applyNumberFormat="0" applyFill="0" applyAlignment="0" applyProtection="0">
      <alignment vertical="center"/>
    </xf>
    <xf numFmtId="9" fontId="51" fillId="0" borderId="0" applyFont="0" applyFill="0" applyBorder="0" applyAlignment="0" applyProtection="0"/>
    <xf numFmtId="9" fontId="51" fillId="0" borderId="0" applyFont="0" applyFill="0" applyBorder="0" applyAlignment="0" applyProtection="0"/>
    <xf numFmtId="9" fontId="51" fillId="0" borderId="0" applyFont="0" applyFill="0" applyBorder="0" applyAlignment="0" applyProtection="0"/>
    <xf numFmtId="9" fontId="106" fillId="0" borderId="0" applyFont="0" applyFill="0" applyBorder="0" applyAlignment="0" applyProtection="0"/>
    <xf numFmtId="9" fontId="106" fillId="0" borderId="0" applyFont="0" applyFill="0" applyBorder="0" applyAlignment="0" applyProtection="0"/>
    <xf numFmtId="9" fontId="51" fillId="0" borderId="0" applyFont="0" applyFill="0" applyBorder="0" applyAlignment="0" applyProtection="0"/>
    <xf numFmtId="0" fontId="54" fillId="0" borderId="46" applyNumberFormat="0" applyFill="0" applyAlignment="0" applyProtection="0">
      <alignment vertical="center"/>
    </xf>
    <xf numFmtId="9" fontId="106" fillId="0" borderId="0" applyFont="0" applyFill="0" applyBorder="0" applyAlignment="0" applyProtection="0"/>
    <xf numFmtId="0" fontId="54" fillId="0" borderId="46" applyNumberFormat="0" applyFill="0" applyAlignment="0" applyProtection="0">
      <alignment vertical="center"/>
    </xf>
    <xf numFmtId="9" fontId="106" fillId="0" borderId="0" applyFont="0" applyFill="0" applyBorder="0" applyAlignment="0" applyProtection="0"/>
    <xf numFmtId="0" fontId="54" fillId="0" borderId="46" applyNumberFormat="0" applyFill="0" applyAlignment="0" applyProtection="0">
      <alignment vertical="center"/>
    </xf>
    <xf numFmtId="9" fontId="51" fillId="0" borderId="0" applyFont="0" applyFill="0" applyBorder="0" applyAlignment="0" applyProtection="0"/>
    <xf numFmtId="9" fontId="51" fillId="0" borderId="0" applyFont="0" applyFill="0" applyBorder="0" applyAlignment="0" applyProtection="0"/>
    <xf numFmtId="9" fontId="106" fillId="0" borderId="0" applyFont="0" applyFill="0" applyBorder="0" applyAlignment="0" applyProtection="0"/>
    <xf numFmtId="9" fontId="51" fillId="0" borderId="0" applyFont="0" applyFill="0" applyBorder="0" applyAlignment="0" applyProtection="0"/>
    <xf numFmtId="9" fontId="106" fillId="0" borderId="0" applyFont="0" applyFill="0" applyBorder="0" applyAlignment="0" applyProtection="0"/>
    <xf numFmtId="9" fontId="106" fillId="0" borderId="0" applyFont="0" applyFill="0" applyBorder="0" applyAlignment="0" applyProtection="0"/>
    <xf numFmtId="9" fontId="51" fillId="0" borderId="0" applyFont="0" applyFill="0" applyBorder="0" applyAlignment="0" applyProtection="0"/>
    <xf numFmtId="9" fontId="106" fillId="0" borderId="0" applyFont="0" applyFill="0" applyBorder="0" applyAlignment="0" applyProtection="0"/>
    <xf numFmtId="9" fontId="51" fillId="0" borderId="0" applyFont="0" applyFill="0" applyBorder="0" applyAlignment="0" applyProtection="0"/>
    <xf numFmtId="0" fontId="53" fillId="21" borderId="0" applyNumberFormat="0" applyBorder="0" applyAlignment="0" applyProtection="0">
      <alignment vertical="center"/>
    </xf>
    <xf numFmtId="9" fontId="51" fillId="0" borderId="0" applyFont="0" applyFill="0" applyBorder="0" applyAlignment="0" applyProtection="0"/>
    <xf numFmtId="9" fontId="106" fillId="0" borderId="0" applyFont="0" applyFill="0" applyBorder="0" applyAlignment="0" applyProtection="0"/>
    <xf numFmtId="0" fontId="0" fillId="0" borderId="0">
      <alignment vertical="center"/>
    </xf>
    <xf numFmtId="0" fontId="0" fillId="0" borderId="0">
      <alignment vertical="center"/>
    </xf>
    <xf numFmtId="9" fontId="106" fillId="0" borderId="0" applyFont="0" applyFill="0" applyBorder="0" applyAlignment="0" applyProtection="0"/>
    <xf numFmtId="0" fontId="55" fillId="27" borderId="0" applyNumberFormat="0" applyBorder="0" applyAlignment="0" applyProtection="0">
      <alignment vertical="center"/>
    </xf>
    <xf numFmtId="9" fontId="51" fillId="0" borderId="0" applyFont="0" applyFill="0" applyBorder="0" applyAlignment="0" applyProtection="0"/>
    <xf numFmtId="9" fontId="106" fillId="0" borderId="0" applyFont="0" applyFill="0" applyBorder="0" applyAlignment="0" applyProtection="0"/>
    <xf numFmtId="9" fontId="51" fillId="0" borderId="0" applyFont="0" applyFill="0" applyBorder="0" applyAlignment="0" applyProtection="0"/>
    <xf numFmtId="0" fontId="46" fillId="21" borderId="0" applyNumberFormat="0" applyBorder="0" applyAlignment="0" applyProtection="0">
      <alignment vertical="center"/>
    </xf>
    <xf numFmtId="9" fontId="51" fillId="0" borderId="0" applyFont="0" applyFill="0" applyBorder="0" applyAlignment="0" applyProtection="0"/>
    <xf numFmtId="9" fontId="51" fillId="0" borderId="0" applyFont="0" applyFill="0" applyBorder="0" applyAlignment="0" applyProtection="0"/>
    <xf numFmtId="9" fontId="106" fillId="0" borderId="0" applyFont="0" applyFill="0" applyBorder="0" applyAlignment="0" applyProtection="0"/>
    <xf numFmtId="9" fontId="51" fillId="0" borderId="0" applyFont="0" applyFill="0" applyBorder="0" applyAlignment="0" applyProtection="0"/>
    <xf numFmtId="0" fontId="119" fillId="27" borderId="0" applyNumberFormat="0" applyBorder="0" applyAlignment="0" applyProtection="0">
      <alignment vertical="center"/>
    </xf>
    <xf numFmtId="9" fontId="106" fillId="0" borderId="0" applyFont="0" applyFill="0" applyBorder="0" applyAlignment="0" applyProtection="0"/>
    <xf numFmtId="9" fontId="106" fillId="0" borderId="0" applyFont="0" applyFill="0" applyBorder="0" applyAlignment="0" applyProtection="0"/>
    <xf numFmtId="0" fontId="119" fillId="27" borderId="0" applyNumberFormat="0" applyBorder="0" applyAlignment="0" applyProtection="0">
      <alignment vertical="center"/>
    </xf>
    <xf numFmtId="9" fontId="51" fillId="0" borderId="0" applyFont="0" applyFill="0" applyBorder="0" applyAlignment="0" applyProtection="0"/>
    <xf numFmtId="9" fontId="51" fillId="0" borderId="0" applyFont="0" applyFill="0" applyBorder="0" applyAlignment="0" applyProtection="0"/>
    <xf numFmtId="9" fontId="106" fillId="0" borderId="0" applyFont="0" applyFill="0" applyBorder="0" applyAlignment="0" applyProtection="0"/>
    <xf numFmtId="9" fontId="51" fillId="0" borderId="0" applyFont="0" applyFill="0" applyBorder="0" applyAlignment="0" applyProtection="0"/>
    <xf numFmtId="9" fontId="106" fillId="0" borderId="0" applyFont="0" applyFill="0" applyBorder="0" applyAlignment="0" applyProtection="0"/>
    <xf numFmtId="9" fontId="106" fillId="0" borderId="0" applyFont="0" applyFill="0" applyBorder="0" applyAlignment="0" applyProtection="0"/>
    <xf numFmtId="9" fontId="51" fillId="0" borderId="0" applyFont="0" applyFill="0" applyBorder="0" applyAlignment="0" applyProtection="0"/>
    <xf numFmtId="9" fontId="51" fillId="0" borderId="0" applyFont="0" applyFill="0" applyBorder="0" applyAlignment="0" applyProtection="0"/>
    <xf numFmtId="9" fontId="106" fillId="0" borderId="0" applyFont="0" applyFill="0" applyBorder="0" applyAlignment="0" applyProtection="0"/>
    <xf numFmtId="9" fontId="106" fillId="0" borderId="0" applyFont="0" applyFill="0" applyBorder="0" applyAlignment="0" applyProtection="0"/>
    <xf numFmtId="0" fontId="0" fillId="0" borderId="0">
      <alignment vertical="center"/>
    </xf>
    <xf numFmtId="0" fontId="0" fillId="0" borderId="0">
      <alignment vertical="center"/>
    </xf>
    <xf numFmtId="9" fontId="51" fillId="0" borderId="0" applyFont="0" applyFill="0" applyBorder="0" applyAlignment="0" applyProtection="0"/>
    <xf numFmtId="9" fontId="106" fillId="0" borderId="0" applyFont="0" applyFill="0" applyBorder="0" applyAlignment="0" applyProtection="0"/>
    <xf numFmtId="9" fontId="106" fillId="0" borderId="0" applyFont="0" applyFill="0" applyBorder="0" applyAlignment="0" applyProtection="0"/>
    <xf numFmtId="9" fontId="51" fillId="0" borderId="0" applyFont="0" applyFill="0" applyBorder="0" applyAlignment="0" applyProtection="0"/>
    <xf numFmtId="9" fontId="51" fillId="0" borderId="0" applyFont="0" applyFill="0" applyBorder="0" applyAlignment="0" applyProtection="0"/>
    <xf numFmtId="9" fontId="106" fillId="0" borderId="0" applyFont="0" applyFill="0" applyBorder="0" applyAlignment="0" applyProtection="0"/>
    <xf numFmtId="0" fontId="54" fillId="0" borderId="46" applyNumberFormat="0" applyFill="0" applyAlignment="0" applyProtection="0">
      <alignment vertical="center"/>
    </xf>
    <xf numFmtId="9" fontId="106" fillId="0" borderId="0" applyFont="0" applyFill="0" applyBorder="0" applyAlignment="0" applyProtection="0"/>
    <xf numFmtId="9" fontId="51" fillId="0" borderId="0" applyFont="0" applyFill="0" applyBorder="0" applyAlignment="0" applyProtection="0"/>
    <xf numFmtId="9" fontId="106" fillId="0" borderId="0" applyFont="0" applyFill="0" applyBorder="0" applyAlignment="0" applyProtection="0"/>
    <xf numFmtId="9" fontId="106" fillId="0" borderId="0" applyFont="0" applyFill="0" applyBorder="0" applyAlignment="0" applyProtection="0"/>
    <xf numFmtId="9" fontId="51" fillId="0" borderId="0" applyFont="0" applyFill="0" applyBorder="0" applyAlignment="0" applyProtection="0"/>
    <xf numFmtId="0" fontId="53" fillId="21" borderId="0" applyNumberFormat="0" applyBorder="0" applyAlignment="0" applyProtection="0">
      <alignment vertical="center"/>
    </xf>
    <xf numFmtId="9" fontId="51" fillId="0" borderId="0" applyFont="0" applyFill="0" applyBorder="0" applyAlignment="0" applyProtection="0"/>
    <xf numFmtId="9" fontId="106" fillId="0" borderId="0" applyFont="0" applyFill="0" applyBorder="0" applyAlignment="0" applyProtection="0"/>
    <xf numFmtId="9" fontId="106" fillId="0" borderId="0" applyFont="0" applyFill="0" applyBorder="0" applyAlignment="0" applyProtection="0"/>
    <xf numFmtId="9" fontId="51" fillId="0" borderId="0" applyFont="0" applyFill="0" applyBorder="0" applyAlignment="0" applyProtection="0"/>
    <xf numFmtId="9" fontId="106" fillId="0" borderId="0" applyFont="0" applyFill="0" applyBorder="0" applyAlignment="0" applyProtection="0"/>
    <xf numFmtId="9" fontId="106" fillId="0" borderId="0" applyFont="0" applyFill="0" applyBorder="0" applyAlignment="0" applyProtection="0"/>
    <xf numFmtId="9" fontId="51" fillId="0" borderId="0" applyFont="0" applyFill="0" applyBorder="0" applyAlignment="0" applyProtection="0"/>
    <xf numFmtId="9" fontId="0" fillId="0" borderId="0" applyFont="0" applyFill="0" applyBorder="0" applyAlignment="0" applyProtection="0">
      <alignment vertical="center"/>
    </xf>
    <xf numFmtId="9" fontId="51" fillId="0" borderId="0" applyFont="0" applyFill="0" applyBorder="0" applyAlignment="0" applyProtection="0"/>
    <xf numFmtId="9" fontId="106" fillId="0" borderId="0" applyFont="0" applyFill="0" applyBorder="0" applyAlignment="0" applyProtection="0"/>
    <xf numFmtId="9" fontId="106" fillId="0" borderId="0" applyFont="0" applyFill="0" applyBorder="0" applyAlignment="0" applyProtection="0"/>
    <xf numFmtId="9" fontId="51" fillId="0" borderId="0" applyFont="0" applyFill="0" applyBorder="0" applyAlignment="0" applyProtection="0"/>
    <xf numFmtId="9" fontId="106" fillId="0" borderId="0" applyFont="0" applyFill="0" applyBorder="0" applyAlignment="0" applyProtection="0"/>
    <xf numFmtId="9" fontId="106" fillId="0" borderId="0" applyFont="0" applyFill="0" applyBorder="0" applyAlignment="0" applyProtection="0"/>
    <xf numFmtId="9" fontId="43" fillId="0" borderId="0" applyFont="0" applyFill="0" applyBorder="0" applyAlignment="0" applyProtection="0"/>
    <xf numFmtId="9" fontId="41"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alignment vertical="center"/>
    </xf>
    <xf numFmtId="9" fontId="0" fillId="0" borderId="0" applyFont="0" applyFill="0" applyBorder="0" applyAlignment="0" applyProtection="0">
      <alignment vertical="center"/>
    </xf>
    <xf numFmtId="0" fontId="46" fillId="21" borderId="0" applyNumberFormat="0" applyBorder="0" applyAlignment="0" applyProtection="0">
      <alignment vertical="center"/>
    </xf>
    <xf numFmtId="9" fontId="0" fillId="0" borderId="0" applyFont="0" applyFill="0" applyBorder="0" applyAlignment="0" applyProtection="0">
      <alignment vertical="center"/>
    </xf>
    <xf numFmtId="9" fontId="0" fillId="0" borderId="0" applyFont="0" applyFill="0" applyBorder="0" applyAlignment="0" applyProtection="0">
      <alignment vertical="center"/>
    </xf>
    <xf numFmtId="9" fontId="0" fillId="0" borderId="0" applyFont="0" applyFill="0" applyBorder="0" applyAlignment="0" applyProtection="0">
      <alignment vertical="center"/>
    </xf>
    <xf numFmtId="9" fontId="43" fillId="0" borderId="0" applyFont="0" applyFill="0" applyBorder="0" applyAlignment="0" applyProtection="0"/>
    <xf numFmtId="9" fontId="51" fillId="0" borderId="0" applyFont="0" applyFill="0" applyBorder="0" applyAlignment="0" applyProtection="0"/>
    <xf numFmtId="9" fontId="51" fillId="0" borderId="0" applyFont="0" applyFill="0" applyBorder="0" applyAlignment="0" applyProtection="0"/>
    <xf numFmtId="0" fontId="53" fillId="21" borderId="0" applyNumberFormat="0" applyBorder="0" applyAlignment="0" applyProtection="0">
      <alignment vertical="center"/>
    </xf>
    <xf numFmtId="9" fontId="106" fillId="0" borderId="0" applyFont="0" applyFill="0" applyBorder="0" applyAlignment="0" applyProtection="0"/>
    <xf numFmtId="9" fontId="106" fillId="0" borderId="0" applyFont="0" applyFill="0" applyBorder="0" applyAlignment="0" applyProtection="0"/>
    <xf numFmtId="9" fontId="51" fillId="0" borderId="0" applyFont="0" applyFill="0" applyBorder="0" applyAlignment="0" applyProtection="0"/>
    <xf numFmtId="9" fontId="106" fillId="0" borderId="0" applyFont="0" applyFill="0" applyBorder="0" applyAlignment="0" applyProtection="0"/>
    <xf numFmtId="9" fontId="106" fillId="0" borderId="0" applyFont="0" applyFill="0" applyBorder="0" applyAlignment="0" applyProtection="0"/>
    <xf numFmtId="9" fontId="41" fillId="0" borderId="0" applyFont="0" applyFill="0" applyBorder="0" applyAlignment="0" applyProtection="0">
      <alignment vertical="center"/>
    </xf>
    <xf numFmtId="9" fontId="120" fillId="0" borderId="0" applyFont="0" applyFill="0" applyBorder="0" applyAlignment="0" applyProtection="0"/>
    <xf numFmtId="9" fontId="41" fillId="0" borderId="0" applyFont="0" applyFill="0" applyBorder="0" applyAlignment="0" applyProtection="0">
      <alignment vertical="center"/>
    </xf>
    <xf numFmtId="9" fontId="0" fillId="0" borderId="0" applyFont="0" applyFill="0" applyBorder="0" applyAlignment="0" applyProtection="0">
      <alignment vertical="center"/>
    </xf>
    <xf numFmtId="9" fontId="0" fillId="0" borderId="0" applyFont="0" applyFill="0" applyBorder="0" applyAlignment="0" applyProtection="0">
      <alignment vertical="center"/>
    </xf>
    <xf numFmtId="9" fontId="0" fillId="0" borderId="0" applyFont="0" applyFill="0" applyBorder="0" applyAlignment="0" applyProtection="0">
      <alignment vertical="center"/>
    </xf>
    <xf numFmtId="0" fontId="55" fillId="27" borderId="0" applyNumberFormat="0" applyBorder="0" applyAlignment="0" applyProtection="0">
      <alignment vertical="center"/>
    </xf>
    <xf numFmtId="9" fontId="0" fillId="0" borderId="0" applyFont="0" applyFill="0" applyBorder="0" applyAlignment="0" applyProtection="0">
      <alignment vertical="center"/>
    </xf>
    <xf numFmtId="9" fontId="51" fillId="0" borderId="0" applyFont="0" applyFill="0" applyBorder="0" applyAlignment="0" applyProtection="0"/>
    <xf numFmtId="0" fontId="60" fillId="20" borderId="44" applyNumberFormat="0" applyFont="0" applyAlignment="0" applyProtection="0"/>
    <xf numFmtId="9" fontId="51" fillId="0" borderId="0" applyFont="0" applyFill="0" applyBorder="0" applyAlignment="0" applyProtection="0"/>
    <xf numFmtId="0" fontId="60" fillId="20" borderId="44" applyNumberFormat="0" applyFont="0" applyAlignment="0" applyProtection="0"/>
    <xf numFmtId="9" fontId="51" fillId="0" borderId="0" applyFont="0" applyFill="0" applyBorder="0" applyAlignment="0" applyProtection="0"/>
    <xf numFmtId="9" fontId="106" fillId="0" borderId="0" applyFont="0" applyFill="0" applyBorder="0" applyAlignment="0" applyProtection="0"/>
    <xf numFmtId="9" fontId="106" fillId="0" borderId="0" applyFont="0" applyFill="0" applyBorder="0" applyAlignment="0" applyProtection="0"/>
    <xf numFmtId="9" fontId="51" fillId="0" borderId="0" applyFont="0" applyFill="0" applyBorder="0" applyAlignment="0" applyProtection="0"/>
    <xf numFmtId="0" fontId="60" fillId="20" borderId="44" applyNumberFormat="0" applyFont="0" applyAlignment="0" applyProtection="0"/>
    <xf numFmtId="9" fontId="106" fillId="0" borderId="0" applyFont="0" applyFill="0" applyBorder="0" applyAlignment="0" applyProtection="0"/>
    <xf numFmtId="9" fontId="106" fillId="0" borderId="0" applyFont="0" applyFill="0" applyBorder="0" applyAlignment="0" applyProtection="0"/>
    <xf numFmtId="0" fontId="60" fillId="20" borderId="44" applyNumberFormat="0" applyFont="0" applyAlignment="0" applyProtection="0"/>
    <xf numFmtId="9" fontId="51" fillId="0" borderId="0" applyFont="0" applyFill="0" applyBorder="0" applyAlignment="0" applyProtection="0"/>
    <xf numFmtId="0" fontId="60" fillId="20" borderId="44" applyNumberFormat="0" applyFont="0" applyAlignment="0" applyProtection="0"/>
    <xf numFmtId="9" fontId="51" fillId="0" borderId="0" applyFont="0" applyFill="0" applyBorder="0" applyAlignment="0" applyProtection="0"/>
    <xf numFmtId="0" fontId="53" fillId="21" borderId="0" applyNumberFormat="0" applyBorder="0" applyAlignment="0" applyProtection="0">
      <alignment vertical="center"/>
    </xf>
    <xf numFmtId="9" fontId="51" fillId="0" borderId="0" applyFont="0" applyFill="0" applyBorder="0" applyAlignment="0" applyProtection="0"/>
    <xf numFmtId="0" fontId="0" fillId="0" borderId="0">
      <alignment vertical="center"/>
    </xf>
    <xf numFmtId="0" fontId="0" fillId="0" borderId="0">
      <alignment vertical="center"/>
    </xf>
    <xf numFmtId="9" fontId="106" fillId="0" borderId="0" applyFont="0" applyFill="0" applyBorder="0" applyAlignment="0" applyProtection="0"/>
    <xf numFmtId="9" fontId="106" fillId="0" borderId="0" applyFont="0" applyFill="0" applyBorder="0" applyAlignment="0" applyProtection="0"/>
    <xf numFmtId="0" fontId="0" fillId="0" borderId="0">
      <alignment vertical="center"/>
    </xf>
    <xf numFmtId="0" fontId="0" fillId="0" borderId="0">
      <alignment vertical="center"/>
    </xf>
    <xf numFmtId="9" fontId="51" fillId="0" borderId="0" applyFont="0" applyFill="0" applyBorder="0" applyAlignment="0" applyProtection="0"/>
    <xf numFmtId="9" fontId="106" fillId="0" borderId="0" applyFont="0" applyFill="0" applyBorder="0" applyAlignment="0" applyProtection="0"/>
    <xf numFmtId="9" fontId="106" fillId="0" borderId="0" applyFont="0" applyFill="0" applyBorder="0" applyAlignment="0" applyProtection="0"/>
    <xf numFmtId="9" fontId="51" fillId="0" borderId="0" applyFont="0" applyFill="0" applyBorder="0" applyAlignment="0" applyProtection="0"/>
    <xf numFmtId="0" fontId="60" fillId="20" borderId="44" applyNumberFormat="0" applyFont="0" applyAlignment="0" applyProtection="0"/>
    <xf numFmtId="9" fontId="51" fillId="0" borderId="0" applyFont="0" applyFill="0" applyBorder="0" applyAlignment="0" applyProtection="0"/>
    <xf numFmtId="9" fontId="106" fillId="0" borderId="0" applyFont="0" applyFill="0" applyBorder="0" applyAlignment="0" applyProtection="0"/>
    <xf numFmtId="9" fontId="51" fillId="0" borderId="0" applyFont="0" applyFill="0" applyBorder="0" applyAlignment="0" applyProtection="0"/>
    <xf numFmtId="9" fontId="106" fillId="0" borderId="0" applyFont="0" applyFill="0" applyBorder="0" applyAlignment="0" applyProtection="0"/>
    <xf numFmtId="0" fontId="197" fillId="0" borderId="0" applyNumberFormat="0" applyFill="0" applyBorder="0" applyAlignment="0" applyProtection="0">
      <alignment vertical="center"/>
    </xf>
    <xf numFmtId="9" fontId="51" fillId="0" borderId="0" applyFont="0" applyFill="0" applyBorder="0" applyAlignment="0" applyProtection="0"/>
    <xf numFmtId="0" fontId="60" fillId="20" borderId="44" applyNumberFormat="0" applyFont="0" applyAlignment="0" applyProtection="0"/>
    <xf numFmtId="9" fontId="51" fillId="0" borderId="0" applyFont="0" applyFill="0" applyBorder="0" applyAlignment="0" applyProtection="0"/>
    <xf numFmtId="9" fontId="106" fillId="0" borderId="0" applyFont="0" applyFill="0" applyBorder="0" applyAlignment="0" applyProtection="0"/>
    <xf numFmtId="9" fontId="0" fillId="0" borderId="0" applyFont="0" applyFill="0" applyBorder="0" applyAlignment="0" applyProtection="0">
      <alignment vertical="center"/>
    </xf>
    <xf numFmtId="0" fontId="53" fillId="21" borderId="0" applyNumberFormat="0" applyBorder="0" applyAlignment="0" applyProtection="0">
      <alignment vertical="center"/>
    </xf>
    <xf numFmtId="0" fontId="0" fillId="0" borderId="0">
      <alignment vertical="center"/>
    </xf>
    <xf numFmtId="9" fontId="51" fillId="0" borderId="0" applyFont="0" applyFill="0" applyBorder="0" applyAlignment="0" applyProtection="0"/>
    <xf numFmtId="9" fontId="106" fillId="0" borderId="0" applyFont="0" applyFill="0" applyBorder="0" applyAlignment="0" applyProtection="0"/>
    <xf numFmtId="0" fontId="197" fillId="0" borderId="0" applyNumberFormat="0" applyFill="0" applyBorder="0" applyAlignment="0" applyProtection="0">
      <alignment vertical="center"/>
    </xf>
    <xf numFmtId="183" fontId="137" fillId="25" borderId="5"/>
    <xf numFmtId="0" fontId="97" fillId="0" borderId="54" applyNumberFormat="0" applyFill="0" applyAlignment="0" applyProtection="0"/>
    <xf numFmtId="0" fontId="63" fillId="0" borderId="0"/>
    <xf numFmtId="183" fontId="137" fillId="25" borderId="5"/>
    <xf numFmtId="0" fontId="97" fillId="0" borderId="54" applyNumberFormat="0" applyFill="0" applyAlignment="0" applyProtection="0"/>
    <xf numFmtId="0" fontId="63" fillId="0" borderId="0"/>
    <xf numFmtId="183" fontId="137" fillId="25" borderId="5"/>
    <xf numFmtId="0" fontId="37" fillId="0" borderId="0"/>
    <xf numFmtId="183" fontId="137" fillId="25" borderId="5"/>
    <xf numFmtId="231" fontId="43" fillId="0" borderId="0" applyFill="0" applyBorder="0" applyAlignment="0"/>
    <xf numFmtId="0" fontId="60" fillId="20" borderId="44" applyNumberFormat="0" applyFont="0" applyAlignment="0" applyProtection="0"/>
    <xf numFmtId="177" fontId="43" fillId="0" borderId="0" applyFill="0" applyBorder="0" applyAlignment="0"/>
    <xf numFmtId="4" fontId="160" fillId="0" borderId="0">
      <alignment horizontal="right"/>
    </xf>
    <xf numFmtId="3" fontId="196" fillId="0" borderId="0"/>
    <xf numFmtId="4" fontId="195" fillId="0" borderId="0">
      <alignment horizontal="right"/>
    </xf>
    <xf numFmtId="41" fontId="60" fillId="0" borderId="0" applyFont="0" applyFill="0" applyBorder="0" applyAlignment="0" applyProtection="0"/>
    <xf numFmtId="0" fontId="198" fillId="0" borderId="0" applyNumberFormat="0" applyFill="0" applyBorder="0" applyAlignment="0" applyProtection="0">
      <alignment vertical="center"/>
    </xf>
    <xf numFmtId="4" fontId="137" fillId="28" borderId="64" applyNumberFormat="0" applyProtection="0">
      <alignment horizontal="left" vertical="center" indent="1"/>
    </xf>
    <xf numFmtId="4" fontId="137" fillId="28" borderId="64" applyNumberFormat="0" applyProtection="0">
      <alignment horizontal="left" vertical="center" indent="1"/>
    </xf>
    <xf numFmtId="4" fontId="137" fillId="28" borderId="64" applyNumberFormat="0" applyProtection="0">
      <alignment horizontal="left" vertical="center" indent="1"/>
    </xf>
    <xf numFmtId="4" fontId="137" fillId="28" borderId="64" applyNumberFormat="0" applyProtection="0">
      <alignment horizontal="left" vertical="center" indent="1"/>
    </xf>
    <xf numFmtId="4" fontId="137" fillId="28" borderId="64" applyNumberFormat="0" applyProtection="0">
      <alignment horizontal="left" vertical="center" indent="1"/>
    </xf>
    <xf numFmtId="4" fontId="137" fillId="28" borderId="64" applyNumberFormat="0" applyProtection="0">
      <alignment horizontal="left" vertical="center" indent="1"/>
    </xf>
    <xf numFmtId="4" fontId="137" fillId="28" borderId="64" applyNumberFormat="0" applyProtection="0">
      <alignment horizontal="left" vertical="center" indent="1"/>
    </xf>
    <xf numFmtId="4" fontId="137" fillId="0" borderId="64" applyNumberFormat="0" applyProtection="0">
      <alignment horizontal="right" vertical="center"/>
    </xf>
    <xf numFmtId="0" fontId="60" fillId="20" borderId="44" applyNumberFormat="0" applyFont="0" applyAlignment="0" applyProtection="0"/>
    <xf numFmtId="0" fontId="41" fillId="20" borderId="44" applyNumberFormat="0" applyFont="0" applyAlignment="0" applyProtection="0">
      <alignment vertical="center"/>
    </xf>
    <xf numFmtId="4" fontId="137" fillId="0" borderId="64" applyNumberFormat="0" applyProtection="0">
      <alignment horizontal="right" vertical="center"/>
    </xf>
    <xf numFmtId="4" fontId="137" fillId="0" borderId="64" applyNumberFormat="0" applyProtection="0">
      <alignment horizontal="right" vertical="center"/>
    </xf>
    <xf numFmtId="4" fontId="137" fillId="0" borderId="64" applyNumberFormat="0" applyProtection="0">
      <alignment horizontal="right" vertical="center"/>
    </xf>
    <xf numFmtId="4" fontId="137" fillId="0" borderId="64" applyNumberFormat="0" applyProtection="0">
      <alignment horizontal="right" vertical="center"/>
    </xf>
    <xf numFmtId="4" fontId="137" fillId="0" borderId="64" applyNumberFormat="0" applyProtection="0">
      <alignment horizontal="right" vertical="center"/>
    </xf>
    <xf numFmtId="0" fontId="53" fillId="21" borderId="0" applyNumberFormat="0" applyBorder="0" applyAlignment="0" applyProtection="0">
      <alignment vertical="center"/>
    </xf>
    <xf numFmtId="4" fontId="137" fillId="0" borderId="64" applyNumberFormat="0" applyProtection="0">
      <alignment horizontal="right" vertical="center"/>
    </xf>
    <xf numFmtId="4" fontId="137" fillId="28" borderId="64" applyNumberFormat="0" applyProtection="0">
      <alignment horizontal="left" vertical="center" indent="1"/>
    </xf>
    <xf numFmtId="4" fontId="137" fillId="28" borderId="64" applyNumberFormat="0" applyProtection="0">
      <alignment horizontal="left" vertical="center" indent="1"/>
    </xf>
    <xf numFmtId="0" fontId="0" fillId="0" borderId="0">
      <alignment vertical="center"/>
    </xf>
    <xf numFmtId="0" fontId="0" fillId="0" borderId="0">
      <alignment vertical="center"/>
    </xf>
    <xf numFmtId="4" fontId="137" fillId="28" borderId="64" applyNumberFormat="0" applyProtection="0">
      <alignment horizontal="left" vertical="center" indent="1"/>
    </xf>
    <xf numFmtId="0" fontId="57" fillId="0" borderId="0">
      <alignment vertical="center"/>
    </xf>
    <xf numFmtId="0" fontId="57" fillId="0" borderId="0">
      <alignment vertical="center"/>
    </xf>
    <xf numFmtId="4" fontId="137" fillId="28" borderId="64" applyNumberFormat="0" applyProtection="0">
      <alignment horizontal="left" vertical="center" indent="1"/>
    </xf>
    <xf numFmtId="4" fontId="137" fillId="28" borderId="64" applyNumberFormat="0" applyProtection="0">
      <alignment horizontal="left" vertical="center" indent="1"/>
    </xf>
    <xf numFmtId="4" fontId="137" fillId="28" borderId="64" applyNumberFormat="0" applyProtection="0">
      <alignment horizontal="left" vertical="center" indent="1"/>
    </xf>
    <xf numFmtId="0" fontId="199" fillId="0" borderId="0">
      <alignment horizontal="left"/>
    </xf>
    <xf numFmtId="0" fontId="0" fillId="0" borderId="0">
      <alignment vertical="center"/>
    </xf>
    <xf numFmtId="0" fontId="0" fillId="0" borderId="0">
      <alignment vertical="center"/>
    </xf>
    <xf numFmtId="43" fontId="137" fillId="0" borderId="66"/>
    <xf numFmtId="43" fontId="137" fillId="0" borderId="66"/>
    <xf numFmtId="43" fontId="137" fillId="0" borderId="66"/>
    <xf numFmtId="0" fontId="135" fillId="0" borderId="0"/>
    <xf numFmtId="0" fontId="202" fillId="0" borderId="5">
      <alignment horizontal="center"/>
    </xf>
    <xf numFmtId="0" fontId="43" fillId="0" borderId="0"/>
    <xf numFmtId="0" fontId="202" fillId="0" borderId="5">
      <alignment horizontal="center"/>
    </xf>
    <xf numFmtId="0" fontId="202" fillId="0" borderId="5">
      <alignment horizontal="center"/>
    </xf>
    <xf numFmtId="0" fontId="202" fillId="0" borderId="5">
      <alignment horizontal="center"/>
    </xf>
    <xf numFmtId="0" fontId="53" fillId="21" borderId="0" applyNumberFormat="0" applyBorder="0" applyAlignment="0" applyProtection="0">
      <alignment vertical="center"/>
    </xf>
    <xf numFmtId="0" fontId="202" fillId="0" borderId="5">
      <alignment horizontal="center"/>
    </xf>
    <xf numFmtId="0" fontId="202" fillId="0" borderId="0">
      <alignment horizontal="center" vertical="center"/>
    </xf>
    <xf numFmtId="0" fontId="204" fillId="0" borderId="0" applyNumberFormat="0" applyFill="0">
      <alignment horizontal="left" vertical="center"/>
    </xf>
    <xf numFmtId="0" fontId="126" fillId="0" borderId="0"/>
    <xf numFmtId="0" fontId="60" fillId="20" borderId="44" applyNumberFormat="0" applyFont="0" applyAlignment="0" applyProtection="0"/>
    <xf numFmtId="0" fontId="143" fillId="0" borderId="0" applyNumberFormat="0" applyFill="0" applyBorder="0" applyAlignment="0" applyProtection="0"/>
    <xf numFmtId="239" fontId="60" fillId="0" borderId="0" applyFill="0" applyBorder="0" applyAlignment="0"/>
    <xf numFmtId="239" fontId="60" fillId="0" borderId="0" applyFill="0" applyBorder="0" applyAlignment="0"/>
    <xf numFmtId="0" fontId="203" fillId="0" borderId="0" applyNumberFormat="0" applyFill="0" applyBorder="0" applyAlignment="0" applyProtection="0"/>
    <xf numFmtId="0" fontId="203" fillId="0" borderId="0" applyNumberFormat="0" applyFill="0" applyBorder="0" applyAlignment="0" applyProtection="0"/>
    <xf numFmtId="0" fontId="72" fillId="14" borderId="41" applyNumberFormat="0" applyAlignment="0" applyProtection="0"/>
    <xf numFmtId="0" fontId="200" fillId="0" borderId="0">
      <alignment horizontal="center"/>
    </xf>
    <xf numFmtId="0" fontId="200" fillId="0" borderId="0">
      <alignment horizontal="center"/>
    </xf>
    <xf numFmtId="0" fontId="200" fillId="0" borderId="0">
      <alignment horizontal="center"/>
    </xf>
    <xf numFmtId="0" fontId="200" fillId="0" borderId="0">
      <alignment horizontal="center"/>
    </xf>
    <xf numFmtId="0" fontId="200" fillId="0" borderId="0">
      <alignment horizontal="center"/>
    </xf>
    <xf numFmtId="0" fontId="200" fillId="0" borderId="0">
      <alignment horizontal="center"/>
    </xf>
    <xf numFmtId="0" fontId="200" fillId="0" borderId="0">
      <alignment horizontal="center"/>
    </xf>
    <xf numFmtId="0" fontId="182" fillId="0" borderId="0" applyNumberFormat="0" applyFill="0" applyBorder="0" applyAlignment="0" applyProtection="0"/>
    <xf numFmtId="0" fontId="188" fillId="0" borderId="61" applyNumberFormat="0" applyFill="0" applyAlignment="0" applyProtection="0"/>
    <xf numFmtId="0" fontId="189" fillId="0" borderId="55" applyNumberFormat="0" applyFill="0" applyAlignment="0" applyProtection="0"/>
    <xf numFmtId="0" fontId="190" fillId="0" borderId="62" applyNumberFormat="0" applyFill="0" applyAlignment="0" applyProtection="0"/>
    <xf numFmtId="0" fontId="190" fillId="0" borderId="62" applyNumberFormat="0" applyFill="0" applyAlignment="0" applyProtection="0"/>
    <xf numFmtId="0" fontId="190" fillId="0" borderId="0" applyNumberFormat="0" applyFill="0" applyBorder="0" applyAlignment="0" applyProtection="0"/>
    <xf numFmtId="0" fontId="201" fillId="0" borderId="67" applyNumberFormat="0" applyFill="0" applyAlignment="0" applyProtection="0"/>
    <xf numFmtId="238" fontId="43" fillId="0" borderId="67">
      <protection locked="0"/>
    </xf>
    <xf numFmtId="0" fontId="201" fillId="0" borderId="54" applyNumberFormat="0" applyFill="0" applyAlignment="0" applyProtection="0"/>
    <xf numFmtId="0" fontId="201" fillId="0" borderId="54" applyNumberFormat="0" applyFill="0" applyAlignment="0" applyProtection="0"/>
    <xf numFmtId="0" fontId="0" fillId="0" borderId="0">
      <alignment vertical="center"/>
    </xf>
    <xf numFmtId="0" fontId="86" fillId="25" borderId="45" applyNumberFormat="0" applyAlignment="0" applyProtection="0"/>
    <xf numFmtId="0" fontId="201" fillId="0" borderId="54" applyNumberFormat="0" applyFill="0" applyAlignment="0" applyProtection="0"/>
    <xf numFmtId="0" fontId="86" fillId="25" borderId="45" applyNumberFormat="0" applyAlignment="0" applyProtection="0"/>
    <xf numFmtId="0" fontId="201" fillId="0" borderId="54" applyNumberFormat="0" applyFill="0" applyAlignment="0" applyProtection="0"/>
    <xf numFmtId="0" fontId="86" fillId="25" borderId="45" applyNumberFormat="0" applyAlignment="0" applyProtection="0"/>
    <xf numFmtId="0" fontId="201" fillId="0" borderId="54" applyNumberFormat="0" applyFill="0" applyAlignment="0" applyProtection="0"/>
    <xf numFmtId="199" fontId="106" fillId="0" borderId="0">
      <alignment vertical="center"/>
    </xf>
    <xf numFmtId="0" fontId="0" fillId="0" borderId="0">
      <alignment vertical="center"/>
    </xf>
    <xf numFmtId="0" fontId="0" fillId="0" borderId="0">
      <alignment vertical="center"/>
    </xf>
    <xf numFmtId="0" fontId="86" fillId="25" borderId="45" applyNumberFormat="0" applyAlignment="0" applyProtection="0"/>
    <xf numFmtId="0" fontId="201" fillId="0" borderId="54" applyNumberFormat="0" applyFill="0" applyAlignment="0" applyProtection="0"/>
    <xf numFmtId="0" fontId="0" fillId="0" borderId="0">
      <alignment vertical="center"/>
    </xf>
    <xf numFmtId="0" fontId="0" fillId="0" borderId="0">
      <alignment vertical="center"/>
    </xf>
    <xf numFmtId="0" fontId="86" fillId="25" borderId="45" applyNumberFormat="0" applyAlignment="0" applyProtection="0"/>
    <xf numFmtId="0" fontId="201" fillId="0" borderId="54" applyNumberFormat="0" applyFill="0" applyAlignment="0" applyProtection="0"/>
    <xf numFmtId="0" fontId="0" fillId="0" borderId="0">
      <alignment vertical="center"/>
    </xf>
    <xf numFmtId="0" fontId="0" fillId="0" borderId="0">
      <alignment vertical="center"/>
    </xf>
    <xf numFmtId="243" fontId="43" fillId="0" borderId="0" applyFont="0" applyFill="0" applyBorder="0" applyAlignment="0" applyProtection="0"/>
    <xf numFmtId="43" fontId="0" fillId="0" borderId="0" applyFont="0" applyFill="0" applyBorder="0" applyAlignment="0" applyProtection="0">
      <alignment vertical="center"/>
    </xf>
    <xf numFmtId="188" fontId="63" fillId="0" borderId="0" applyFont="0" applyFill="0" applyBorder="0" applyAlignment="0" applyProtection="0"/>
    <xf numFmtId="0" fontId="0" fillId="0" borderId="0">
      <alignment vertical="center"/>
    </xf>
    <xf numFmtId="0" fontId="0" fillId="0" borderId="0">
      <alignment vertical="center"/>
    </xf>
    <xf numFmtId="240" fontId="135" fillId="0" borderId="0" applyFont="0" applyFill="0" applyBorder="0" applyAlignment="0" applyProtection="0"/>
    <xf numFmtId="0" fontId="92" fillId="0" borderId="0" applyNumberFormat="0" applyFill="0" applyBorder="0" applyAlignment="0" applyProtection="0"/>
    <xf numFmtId="0" fontId="82" fillId="0" borderId="0"/>
    <xf numFmtId="41" fontId="137" fillId="0" borderId="20" applyFill="0" applyBorder="0" applyAlignment="0" applyProtection="0"/>
    <xf numFmtId="0" fontId="53" fillId="21" borderId="0" applyNumberFormat="0" applyBorder="0" applyAlignment="0" applyProtection="0">
      <alignment vertical="center"/>
    </xf>
    <xf numFmtId="0" fontId="0" fillId="0" borderId="0">
      <alignment vertical="center"/>
    </xf>
    <xf numFmtId="0" fontId="0" fillId="0" borderId="0">
      <alignment vertical="center"/>
    </xf>
    <xf numFmtId="0" fontId="205" fillId="0" borderId="51" applyNumberFormat="0" applyFill="0" applyAlignment="0" applyProtection="0">
      <alignment vertical="center"/>
    </xf>
    <xf numFmtId="43" fontId="60" fillId="0" borderId="0" applyFont="0" applyFill="0" applyBorder="0" applyAlignment="0" applyProtection="0">
      <alignment vertical="center"/>
    </xf>
    <xf numFmtId="41" fontId="137" fillId="0" borderId="20" applyFill="0" applyBorder="0" applyAlignment="0" applyProtection="0"/>
    <xf numFmtId="0" fontId="205" fillId="0" borderId="51" applyNumberFormat="0" applyFill="0" applyAlignment="0" applyProtection="0">
      <alignment vertical="center"/>
    </xf>
    <xf numFmtId="43" fontId="60" fillId="0" borderId="0" applyFont="0" applyFill="0" applyBorder="0" applyAlignment="0" applyProtection="0">
      <alignment vertical="center"/>
    </xf>
    <xf numFmtId="41" fontId="137" fillId="0" borderId="20" applyFill="0" applyBorder="0" applyAlignment="0" applyProtection="0"/>
    <xf numFmtId="43" fontId="60" fillId="0" borderId="0" applyFont="0" applyFill="0" applyBorder="0" applyAlignment="0" applyProtection="0">
      <alignment vertical="center"/>
    </xf>
    <xf numFmtId="41" fontId="137" fillId="0" borderId="20" applyFill="0" applyBorder="0" applyAlignment="0" applyProtection="0"/>
    <xf numFmtId="43" fontId="60" fillId="0" borderId="0" applyFont="0" applyFill="0" applyBorder="0" applyAlignment="0" applyProtection="0">
      <alignment vertical="center"/>
    </xf>
    <xf numFmtId="9" fontId="209" fillId="0" borderId="0" applyFont="0" applyFill="0" applyBorder="0" applyAlignment="0" applyProtection="0"/>
    <xf numFmtId="0" fontId="206" fillId="0" borderId="0"/>
    <xf numFmtId="0" fontId="60" fillId="0" borderId="0"/>
    <xf numFmtId="242" fontId="63" fillId="0" borderId="0" applyFont="0" applyFill="0" applyBorder="0" applyAlignment="0" applyProtection="0"/>
    <xf numFmtId="186" fontId="63" fillId="0" borderId="0" applyFont="0" applyFill="0" applyBorder="0" applyAlignment="0" applyProtection="0"/>
    <xf numFmtId="41" fontId="43" fillId="0" borderId="0" applyFont="0" applyFill="0" applyBorder="0" applyAlignment="0" applyProtection="0"/>
    <xf numFmtId="9" fontId="60" fillId="0" borderId="0" applyFont="0" applyFill="0" applyBorder="0" applyAlignment="0" applyProtection="0"/>
    <xf numFmtId="242" fontId="43" fillId="0" borderId="0" applyFont="0" applyFill="0" applyBorder="0" applyAlignment="0" applyProtection="0"/>
    <xf numFmtId="186" fontId="43" fillId="0" borderId="0" applyFont="0" applyFill="0" applyBorder="0" applyAlignment="0" applyProtection="0"/>
    <xf numFmtId="0" fontId="0" fillId="0" borderId="0">
      <alignment vertical="center"/>
    </xf>
    <xf numFmtId="0" fontId="0" fillId="0" borderId="0">
      <alignment vertical="center"/>
    </xf>
    <xf numFmtId="0" fontId="63" fillId="0" borderId="0" applyBorder="0"/>
    <xf numFmtId="0" fontId="207" fillId="0" borderId="0"/>
    <xf numFmtId="242" fontId="63" fillId="0" borderId="0" applyFont="0" applyFill="0" applyBorder="0" applyAlignment="0" applyProtection="0"/>
    <xf numFmtId="186" fontId="63" fillId="0" borderId="0" applyFont="0" applyFill="0" applyBorder="0" applyAlignment="0" applyProtection="0"/>
    <xf numFmtId="0" fontId="208" fillId="0" borderId="0" applyFont="0" applyFill="0" applyBorder="0" applyAlignment="0" applyProtection="0"/>
    <xf numFmtId="0" fontId="68" fillId="25" borderId="41" applyNumberFormat="0" applyAlignment="0" applyProtection="0"/>
    <xf numFmtId="0" fontId="208" fillId="0" borderId="0" applyFont="0" applyFill="0" applyBorder="0" applyAlignment="0" applyProtection="0"/>
    <xf numFmtId="9" fontId="0" fillId="0" borderId="0" applyFont="0" applyFill="0" applyBorder="0" applyAlignment="0" applyProtection="0">
      <alignment vertical="center"/>
    </xf>
    <xf numFmtId="9" fontId="0" fillId="0" borderId="0" applyFont="0" applyFill="0" applyBorder="0" applyAlignment="0" applyProtection="0">
      <alignment vertical="center"/>
    </xf>
    <xf numFmtId="0" fontId="0" fillId="0" borderId="0">
      <alignment vertical="center"/>
    </xf>
    <xf numFmtId="9" fontId="43" fillId="0" borderId="0" applyFont="0" applyFill="0" applyBorder="0" applyAlignment="0" applyProtection="0"/>
    <xf numFmtId="9" fontId="41" fillId="0" borderId="0" applyFont="0" applyFill="0" applyBorder="0" applyAlignment="0" applyProtection="0">
      <alignment vertical="center"/>
    </xf>
    <xf numFmtId="9" fontId="0" fillId="0" borderId="0" applyFont="0" applyFill="0" applyBorder="0" applyAlignment="0" applyProtection="0">
      <alignment vertical="center"/>
    </xf>
    <xf numFmtId="9" fontId="0" fillId="0" borderId="0" applyFont="0" applyFill="0" applyBorder="0" applyAlignment="0" applyProtection="0">
      <alignment vertical="center"/>
    </xf>
    <xf numFmtId="0" fontId="86" fillId="25" borderId="45" applyNumberFormat="0" applyAlignment="0" applyProtection="0"/>
    <xf numFmtId="9" fontId="0" fillId="0" borderId="0" applyFont="0" applyFill="0" applyBorder="0" applyAlignment="0" applyProtection="0">
      <alignment vertical="center"/>
    </xf>
    <xf numFmtId="9" fontId="0" fillId="0" borderId="0" applyFont="0" applyFill="0" applyBorder="0" applyAlignment="0" applyProtection="0">
      <alignment vertical="center"/>
    </xf>
    <xf numFmtId="0" fontId="86" fillId="25" borderId="45" applyNumberFormat="0" applyAlignment="0" applyProtection="0"/>
    <xf numFmtId="9" fontId="0" fillId="0" borderId="0" applyFont="0" applyFill="0" applyBorder="0" applyAlignment="0" applyProtection="0">
      <alignment vertical="center"/>
    </xf>
    <xf numFmtId="9" fontId="106" fillId="0" borderId="0" applyFont="0" applyFill="0" applyBorder="0" applyAlignment="0" applyProtection="0">
      <alignment vertical="center"/>
    </xf>
    <xf numFmtId="9" fontId="60" fillId="0" borderId="0" applyFont="0" applyFill="0" applyBorder="0" applyAlignment="0" applyProtection="0">
      <alignment vertical="center"/>
    </xf>
    <xf numFmtId="9" fontId="0" fillId="0" borderId="0" applyFont="0" applyFill="0" applyBorder="0" applyAlignment="0" applyProtection="0">
      <alignment vertical="center"/>
    </xf>
    <xf numFmtId="9" fontId="0" fillId="0" borderId="0" applyFont="0" applyFill="0" applyBorder="0" applyAlignment="0" applyProtection="0">
      <alignment vertical="center"/>
    </xf>
    <xf numFmtId="9" fontId="0" fillId="0" borderId="0" applyFont="0" applyFill="0" applyBorder="0" applyAlignment="0" applyProtection="0">
      <alignment vertical="center"/>
    </xf>
    <xf numFmtId="9" fontId="0" fillId="0" borderId="0" applyFont="0" applyFill="0" applyBorder="0" applyAlignment="0" applyProtection="0">
      <alignment vertical="center"/>
    </xf>
    <xf numFmtId="9" fontId="0" fillId="0" borderId="0" applyFont="0" applyFill="0" applyBorder="0" applyAlignment="0" applyProtection="0">
      <alignment vertical="center"/>
    </xf>
    <xf numFmtId="9" fontId="106" fillId="0" borderId="0" applyFont="0" applyFill="0" applyBorder="0" applyAlignment="0" applyProtection="0">
      <alignment vertical="center"/>
    </xf>
    <xf numFmtId="9" fontId="0" fillId="0" borderId="0" applyFont="0" applyFill="0" applyBorder="0" applyAlignment="0" applyProtection="0">
      <alignment vertical="center"/>
    </xf>
    <xf numFmtId="9" fontId="0" fillId="0" borderId="0" applyFont="0" applyFill="0" applyBorder="0" applyAlignment="0" applyProtection="0">
      <alignment vertical="center"/>
    </xf>
    <xf numFmtId="9" fontId="0" fillId="0" borderId="0" applyFont="0" applyFill="0" applyBorder="0" applyAlignment="0" applyProtection="0">
      <alignment vertical="center"/>
    </xf>
    <xf numFmtId="9" fontId="106" fillId="0" borderId="0" applyFont="0" applyFill="0" applyBorder="0" applyAlignment="0" applyProtection="0">
      <alignment vertical="center"/>
    </xf>
    <xf numFmtId="9" fontId="0" fillId="0" borderId="0" applyFont="0" applyFill="0" applyBorder="0" applyAlignment="0" applyProtection="0">
      <alignment vertical="center"/>
    </xf>
    <xf numFmtId="0" fontId="0" fillId="0" borderId="0">
      <alignment vertical="center"/>
    </xf>
    <xf numFmtId="9" fontId="0" fillId="0" borderId="0" applyFont="0" applyFill="0" applyBorder="0" applyAlignment="0" applyProtection="0">
      <alignment vertical="center"/>
    </xf>
    <xf numFmtId="9" fontId="0" fillId="0" borderId="0" applyFont="0" applyFill="0" applyBorder="0" applyAlignment="0" applyProtection="0">
      <alignment vertical="center"/>
    </xf>
    <xf numFmtId="0" fontId="0" fillId="0" borderId="0">
      <alignment vertical="center"/>
    </xf>
    <xf numFmtId="9" fontId="0" fillId="0" borderId="0" applyFont="0" applyFill="0" applyBorder="0" applyAlignment="0" applyProtection="0">
      <alignment vertical="center"/>
    </xf>
    <xf numFmtId="9" fontId="0" fillId="0" borderId="0" applyFont="0" applyFill="0" applyBorder="0" applyAlignment="0" applyProtection="0">
      <alignment vertical="center"/>
    </xf>
    <xf numFmtId="9" fontId="0" fillId="0" borderId="0" applyFont="0" applyFill="0" applyBorder="0" applyAlignment="0" applyProtection="0">
      <alignment vertical="center"/>
    </xf>
    <xf numFmtId="9" fontId="0" fillId="0" borderId="0" applyFont="0" applyFill="0" applyBorder="0" applyAlignment="0" applyProtection="0">
      <alignment vertical="center"/>
    </xf>
    <xf numFmtId="0" fontId="0" fillId="0" borderId="0">
      <alignment vertical="center"/>
    </xf>
    <xf numFmtId="9" fontId="0" fillId="0" borderId="0" applyFont="0" applyFill="0" applyBorder="0" applyAlignment="0" applyProtection="0">
      <alignment vertical="center"/>
    </xf>
    <xf numFmtId="0" fontId="60" fillId="20" borderId="44" applyNumberFormat="0" applyFont="0" applyAlignment="0" applyProtection="0"/>
    <xf numFmtId="9" fontId="0" fillId="0" borderId="0" applyFont="0" applyFill="0" applyBorder="0" applyAlignment="0" applyProtection="0">
      <alignment vertical="center"/>
    </xf>
    <xf numFmtId="9" fontId="0" fillId="0" borderId="0" applyFont="0" applyFill="0" applyBorder="0" applyAlignment="0" applyProtection="0">
      <alignment vertical="center"/>
    </xf>
    <xf numFmtId="0" fontId="53" fillId="21" borderId="0" applyNumberFormat="0" applyBorder="0" applyAlignment="0" applyProtection="0">
      <alignment vertical="center"/>
    </xf>
    <xf numFmtId="0" fontId="0" fillId="0" borderId="0">
      <alignment vertical="center"/>
    </xf>
    <xf numFmtId="9" fontId="0" fillId="0" borderId="0" applyFont="0" applyFill="0" applyBorder="0" applyAlignment="0" applyProtection="0">
      <alignment vertical="center"/>
    </xf>
    <xf numFmtId="0" fontId="60" fillId="20" borderId="44" applyNumberFormat="0" applyFont="0" applyAlignment="0" applyProtection="0"/>
    <xf numFmtId="9" fontId="0" fillId="0" borderId="0" applyFont="0" applyFill="0" applyBorder="0" applyAlignment="0" applyProtection="0">
      <alignment vertical="center"/>
    </xf>
    <xf numFmtId="0" fontId="0" fillId="0" borderId="0">
      <alignment vertical="center"/>
    </xf>
    <xf numFmtId="9" fontId="0" fillId="0" borderId="0" applyFont="0" applyFill="0" applyBorder="0" applyAlignment="0" applyProtection="0">
      <alignment vertical="center"/>
    </xf>
    <xf numFmtId="0" fontId="60" fillId="20" borderId="44" applyNumberFormat="0" applyFont="0" applyAlignment="0" applyProtection="0"/>
    <xf numFmtId="9" fontId="0" fillId="0" borderId="0" applyFont="0" applyFill="0" applyBorder="0" applyAlignment="0" applyProtection="0">
      <alignment vertical="center"/>
    </xf>
    <xf numFmtId="0" fontId="0" fillId="0" borderId="0">
      <alignment vertical="center"/>
    </xf>
    <xf numFmtId="0" fontId="0" fillId="0" borderId="0">
      <alignment vertical="center"/>
    </xf>
    <xf numFmtId="9" fontId="0" fillId="0" borderId="0" applyFont="0" applyFill="0" applyBorder="0" applyAlignment="0" applyProtection="0">
      <alignment vertical="center"/>
    </xf>
    <xf numFmtId="0" fontId="60" fillId="20" borderId="44" applyNumberFormat="0" applyFont="0" applyAlignment="0" applyProtection="0"/>
    <xf numFmtId="9" fontId="0" fillId="0" borderId="0" applyFont="0" applyFill="0" applyBorder="0" applyAlignment="0" applyProtection="0">
      <alignment vertical="center"/>
    </xf>
    <xf numFmtId="0" fontId="0" fillId="0" borderId="0">
      <alignment vertical="center"/>
    </xf>
    <xf numFmtId="0" fontId="0" fillId="0" borderId="0">
      <alignment vertical="center"/>
    </xf>
    <xf numFmtId="9" fontId="0" fillId="0" borderId="0" applyFont="0" applyFill="0" applyBorder="0" applyAlignment="0" applyProtection="0">
      <alignment vertical="center"/>
    </xf>
    <xf numFmtId="0" fontId="60" fillId="20" borderId="44" applyNumberFormat="0" applyFont="0" applyAlignment="0" applyProtection="0"/>
    <xf numFmtId="9" fontId="0" fillId="0" borderId="0" applyFont="0" applyFill="0" applyBorder="0" applyAlignment="0" applyProtection="0">
      <alignment vertical="center"/>
    </xf>
    <xf numFmtId="9" fontId="0" fillId="0" borderId="0" applyFont="0" applyFill="0" applyBorder="0" applyAlignment="0" applyProtection="0">
      <alignment vertical="center"/>
    </xf>
    <xf numFmtId="9" fontId="0" fillId="0" borderId="0" applyFont="0" applyFill="0" applyBorder="0" applyAlignment="0" applyProtection="0">
      <alignment vertical="center"/>
    </xf>
    <xf numFmtId="0" fontId="0" fillId="0" borderId="0">
      <alignment vertical="center"/>
    </xf>
    <xf numFmtId="0" fontId="0" fillId="0" borderId="0">
      <alignment vertical="center"/>
    </xf>
    <xf numFmtId="9" fontId="0" fillId="0" borderId="0" applyFont="0" applyFill="0" applyBorder="0" applyAlignment="0" applyProtection="0">
      <alignment vertical="center"/>
    </xf>
    <xf numFmtId="9" fontId="0" fillId="0" borderId="0" applyFont="0" applyFill="0" applyBorder="0" applyAlignment="0" applyProtection="0">
      <alignment vertical="center"/>
    </xf>
    <xf numFmtId="9" fontId="0" fillId="0" borderId="0" applyFont="0" applyFill="0" applyBorder="0" applyAlignment="0" applyProtection="0">
      <alignment vertical="center"/>
    </xf>
    <xf numFmtId="0" fontId="60" fillId="20" borderId="44" applyNumberFormat="0" applyFont="0" applyAlignment="0" applyProtection="0"/>
    <xf numFmtId="0" fontId="53" fillId="21" borderId="0" applyNumberFormat="0" applyBorder="0" applyAlignment="0" applyProtection="0">
      <alignment vertical="center"/>
    </xf>
    <xf numFmtId="9" fontId="60" fillId="0" borderId="0" applyFont="0" applyFill="0" applyBorder="0" applyAlignment="0" applyProtection="0"/>
    <xf numFmtId="9" fontId="60" fillId="0" borderId="0" applyFont="0" applyFill="0" applyBorder="0" applyAlignment="0" applyProtection="0"/>
    <xf numFmtId="9" fontId="0" fillId="0" borderId="0" applyFont="0" applyFill="0" applyBorder="0" applyAlignment="0" applyProtection="0">
      <alignment vertical="center"/>
    </xf>
    <xf numFmtId="9" fontId="0" fillId="0" borderId="0" applyFont="0" applyFill="0" applyBorder="0" applyAlignment="0" applyProtection="0">
      <alignment vertical="center"/>
    </xf>
    <xf numFmtId="0" fontId="60" fillId="20" borderId="44" applyNumberFormat="0" applyFont="0" applyAlignment="0" applyProtection="0"/>
    <xf numFmtId="9" fontId="0" fillId="0" borderId="0" applyFont="0" applyFill="0" applyBorder="0" applyAlignment="0" applyProtection="0">
      <alignment vertical="center"/>
    </xf>
    <xf numFmtId="9" fontId="60" fillId="0" borderId="0" applyFont="0" applyFill="0" applyBorder="0" applyAlignment="0" applyProtection="0">
      <alignment vertical="center"/>
    </xf>
    <xf numFmtId="0" fontId="60" fillId="20" borderId="44" applyNumberFormat="0" applyFont="0" applyAlignment="0" applyProtection="0"/>
    <xf numFmtId="9" fontId="0" fillId="0" borderId="0" applyFont="0" applyFill="0" applyBorder="0" applyAlignment="0" applyProtection="0">
      <alignment vertical="center"/>
    </xf>
    <xf numFmtId="0" fontId="60" fillId="20" borderId="44" applyNumberFormat="0" applyFont="0" applyAlignment="0" applyProtection="0"/>
    <xf numFmtId="9" fontId="0" fillId="0" borderId="0" applyFont="0" applyFill="0" applyBorder="0" applyAlignment="0" applyProtection="0">
      <alignment vertical="center"/>
    </xf>
    <xf numFmtId="9" fontId="60" fillId="0" borderId="0" applyFont="0" applyFill="0" applyBorder="0" applyAlignment="0" applyProtection="0"/>
    <xf numFmtId="9" fontId="0" fillId="0" borderId="0" applyFont="0" applyFill="0" applyBorder="0" applyAlignment="0" applyProtection="0">
      <alignment vertical="center"/>
    </xf>
    <xf numFmtId="9" fontId="0" fillId="0" borderId="0" applyFont="0" applyFill="0" applyBorder="0" applyAlignment="0" applyProtection="0">
      <alignment vertical="center"/>
    </xf>
    <xf numFmtId="0" fontId="0" fillId="0" borderId="0">
      <alignment vertical="center"/>
    </xf>
    <xf numFmtId="0" fontId="0" fillId="0" borderId="0">
      <alignment vertical="center"/>
    </xf>
    <xf numFmtId="9" fontId="60" fillId="0" borderId="0" applyFont="0" applyFill="0" applyBorder="0" applyAlignment="0" applyProtection="0"/>
    <xf numFmtId="9" fontId="60" fillId="0" borderId="0" applyFont="0" applyFill="0" applyBorder="0" applyAlignment="0" applyProtection="0"/>
    <xf numFmtId="9" fontId="60" fillId="0" borderId="0" applyFont="0" applyFill="0" applyBorder="0" applyAlignment="0" applyProtection="0"/>
    <xf numFmtId="9" fontId="60" fillId="0" borderId="0" applyFont="0" applyFill="0" applyBorder="0" applyAlignment="0" applyProtection="0"/>
    <xf numFmtId="9" fontId="0" fillId="0" borderId="0" applyFont="0" applyFill="0" applyBorder="0" applyAlignment="0" applyProtection="0">
      <alignment vertical="center"/>
    </xf>
    <xf numFmtId="9" fontId="60" fillId="0" borderId="0" applyFont="0" applyFill="0" applyBorder="0" applyAlignment="0" applyProtection="0"/>
    <xf numFmtId="9" fontId="43" fillId="0" borderId="0" applyFont="0" applyFill="0" applyBorder="0" applyAlignment="0" applyProtection="0"/>
    <xf numFmtId="9" fontId="0" fillId="0" borderId="0" applyFont="0" applyFill="0" applyBorder="0" applyAlignment="0" applyProtection="0">
      <alignment vertical="center"/>
    </xf>
    <xf numFmtId="0" fontId="57" fillId="0" borderId="0">
      <alignment vertical="center"/>
    </xf>
    <xf numFmtId="0" fontId="57" fillId="0" borderId="0">
      <alignment vertical="center"/>
    </xf>
    <xf numFmtId="9" fontId="0" fillId="0" borderId="0" applyFont="0" applyFill="0" applyBorder="0" applyAlignment="0" applyProtection="0">
      <alignment vertical="center"/>
    </xf>
    <xf numFmtId="9" fontId="0" fillId="0" borderId="0" applyFont="0" applyFill="0" applyBorder="0" applyAlignment="0" applyProtection="0">
      <alignment vertical="center"/>
    </xf>
    <xf numFmtId="0" fontId="57" fillId="0" borderId="0">
      <alignment vertical="center"/>
    </xf>
    <xf numFmtId="0" fontId="57" fillId="0" borderId="0">
      <alignment vertical="center"/>
    </xf>
    <xf numFmtId="9" fontId="60" fillId="0" borderId="0" applyFont="0" applyFill="0" applyBorder="0" applyAlignment="0" applyProtection="0"/>
    <xf numFmtId="0" fontId="0" fillId="0" borderId="0">
      <alignment vertical="center"/>
    </xf>
    <xf numFmtId="0" fontId="57" fillId="0" borderId="0">
      <alignment vertical="center"/>
    </xf>
    <xf numFmtId="0" fontId="57" fillId="0" borderId="0">
      <alignment vertical="center"/>
    </xf>
    <xf numFmtId="9" fontId="60" fillId="0" borderId="0" applyFont="0" applyFill="0" applyBorder="0" applyAlignment="0" applyProtection="0"/>
    <xf numFmtId="0" fontId="0" fillId="0" borderId="0">
      <alignment vertical="center"/>
    </xf>
    <xf numFmtId="0" fontId="0" fillId="0" borderId="0">
      <alignment vertical="center"/>
    </xf>
    <xf numFmtId="0" fontId="0" fillId="0" borderId="0">
      <alignment vertical="center"/>
    </xf>
    <xf numFmtId="9" fontId="60" fillId="0" borderId="0" applyFont="0" applyFill="0" applyBorder="0" applyAlignment="0" applyProtection="0"/>
    <xf numFmtId="0" fontId="0" fillId="0" borderId="0">
      <alignment vertical="center"/>
    </xf>
    <xf numFmtId="0" fontId="0" fillId="0" borderId="0">
      <alignment vertical="center"/>
    </xf>
    <xf numFmtId="0" fontId="0" fillId="0" borderId="0">
      <alignment vertical="center"/>
    </xf>
    <xf numFmtId="9" fontId="0" fillId="0" borderId="0" applyFont="0" applyFill="0" applyBorder="0" applyAlignment="0" applyProtection="0">
      <alignment vertical="center"/>
    </xf>
    <xf numFmtId="9" fontId="0" fillId="0" borderId="0" applyFont="0" applyFill="0" applyBorder="0" applyAlignment="0" applyProtection="0">
      <alignment vertical="center"/>
    </xf>
    <xf numFmtId="9" fontId="0" fillId="0" borderId="0" applyFont="0" applyFill="0" applyBorder="0" applyAlignment="0" applyProtection="0">
      <alignment vertical="center"/>
    </xf>
    <xf numFmtId="9" fontId="0" fillId="0" borderId="0" applyFont="0" applyFill="0" applyBorder="0" applyAlignment="0" applyProtection="0">
      <alignment vertical="center"/>
    </xf>
    <xf numFmtId="9" fontId="0" fillId="0" borderId="0" applyFont="0" applyFill="0" applyBorder="0" applyAlignment="0" applyProtection="0">
      <alignment vertical="center"/>
    </xf>
    <xf numFmtId="9" fontId="0" fillId="0" borderId="0" applyFont="0" applyFill="0" applyBorder="0" applyAlignment="0" applyProtection="0">
      <alignment vertical="center"/>
    </xf>
    <xf numFmtId="9" fontId="0" fillId="0" borderId="0" applyFont="0" applyFill="0" applyBorder="0" applyAlignment="0" applyProtection="0">
      <alignment vertical="center"/>
    </xf>
    <xf numFmtId="9" fontId="153" fillId="0" borderId="0" applyFont="0" applyFill="0" applyBorder="0" applyAlignment="0" applyProtection="0"/>
    <xf numFmtId="0" fontId="60" fillId="20" borderId="44" applyNumberFormat="0" applyFont="0" applyAlignment="0" applyProtection="0"/>
    <xf numFmtId="9" fontId="106" fillId="0" borderId="0" applyFont="0" applyFill="0" applyBorder="0" applyAlignment="0" applyProtection="0">
      <alignment vertical="center"/>
    </xf>
    <xf numFmtId="9" fontId="60" fillId="0" borderId="0" applyFont="0" applyFill="0" applyBorder="0" applyAlignment="0" applyProtection="0"/>
    <xf numFmtId="9" fontId="60" fillId="0" borderId="0" applyFont="0" applyFill="0" applyBorder="0" applyAlignment="0" applyProtection="0"/>
    <xf numFmtId="9" fontId="60" fillId="0" borderId="0" applyFont="0" applyFill="0" applyBorder="0" applyAlignment="0" applyProtection="0"/>
    <xf numFmtId="9" fontId="60" fillId="0" borderId="0" applyFont="0" applyFill="0" applyBorder="0" applyAlignment="0" applyProtection="0"/>
    <xf numFmtId="9" fontId="60" fillId="0" borderId="0" applyFont="0" applyFill="0" applyBorder="0" applyAlignment="0" applyProtection="0">
      <alignment vertical="center"/>
    </xf>
    <xf numFmtId="9" fontId="60" fillId="0" borderId="0" applyFont="0" applyFill="0" applyBorder="0" applyAlignment="0" applyProtection="0"/>
    <xf numFmtId="9" fontId="60" fillId="0" borderId="0" applyFont="0" applyFill="0" applyBorder="0" applyAlignment="0" applyProtection="0"/>
    <xf numFmtId="9" fontId="60" fillId="0" borderId="0" applyFont="0" applyFill="0" applyBorder="0" applyAlignment="0" applyProtection="0"/>
    <xf numFmtId="9" fontId="0" fillId="0" borderId="0" applyFont="0" applyFill="0" applyBorder="0" applyAlignment="0" applyProtection="0">
      <alignment vertical="center"/>
    </xf>
    <xf numFmtId="9" fontId="0" fillId="0" borderId="0" applyFont="0" applyFill="0" applyBorder="0" applyAlignment="0" applyProtection="0">
      <alignment vertical="center"/>
    </xf>
    <xf numFmtId="9" fontId="0" fillId="0" borderId="0" applyFont="0" applyFill="0" applyBorder="0" applyAlignment="0" applyProtection="0">
      <alignment vertical="center"/>
    </xf>
    <xf numFmtId="0" fontId="57" fillId="0" borderId="0">
      <alignment vertical="center"/>
    </xf>
    <xf numFmtId="0" fontId="0" fillId="0" borderId="0">
      <alignment vertical="center"/>
    </xf>
    <xf numFmtId="9" fontId="0" fillId="0" borderId="0" applyFont="0" applyFill="0" applyBorder="0" applyAlignment="0" applyProtection="0">
      <alignment vertical="center"/>
    </xf>
    <xf numFmtId="0" fontId="109" fillId="0" borderId="0" applyNumberFormat="0" applyFill="0" applyBorder="0" applyAlignment="0" applyProtection="0">
      <alignment vertical="center"/>
    </xf>
    <xf numFmtId="0" fontId="0" fillId="0" borderId="0">
      <alignment vertical="center"/>
    </xf>
    <xf numFmtId="0" fontId="0" fillId="0" borderId="0">
      <alignment vertical="center"/>
    </xf>
    <xf numFmtId="9" fontId="60" fillId="0" borderId="0" applyFont="0" applyFill="0" applyBorder="0" applyAlignment="0" applyProtection="0"/>
    <xf numFmtId="0" fontId="57" fillId="0" borderId="0">
      <alignment vertical="center"/>
    </xf>
    <xf numFmtId="0" fontId="0" fillId="0" borderId="0">
      <alignment vertical="center"/>
    </xf>
    <xf numFmtId="9" fontId="0" fillId="0" borderId="0" applyFont="0" applyFill="0" applyBorder="0" applyAlignment="0" applyProtection="0">
      <alignment vertical="center"/>
    </xf>
    <xf numFmtId="0" fontId="0" fillId="0" borderId="0">
      <alignment vertical="center"/>
    </xf>
    <xf numFmtId="9" fontId="0" fillId="0" borderId="0" applyFont="0" applyFill="0" applyBorder="0" applyAlignment="0" applyProtection="0">
      <alignment vertical="center"/>
    </xf>
    <xf numFmtId="0" fontId="60" fillId="20" borderId="44" applyNumberFormat="0" applyFont="0" applyAlignment="0" applyProtection="0"/>
    <xf numFmtId="9" fontId="41" fillId="0" borderId="0" applyFont="0" applyFill="0" applyBorder="0" applyAlignment="0" applyProtection="0">
      <alignment vertical="center"/>
    </xf>
    <xf numFmtId="9" fontId="0" fillId="0" borderId="0" applyFont="0" applyFill="0" applyBorder="0" applyAlignment="0" applyProtection="0">
      <alignment vertical="center"/>
    </xf>
    <xf numFmtId="9" fontId="0" fillId="0" borderId="0" applyFont="0" applyFill="0" applyBorder="0" applyAlignment="0" applyProtection="0">
      <alignment vertical="center"/>
    </xf>
    <xf numFmtId="9" fontId="0" fillId="0" borderId="0" applyFont="0" applyFill="0" applyBorder="0" applyAlignment="0" applyProtection="0">
      <alignment vertical="center"/>
    </xf>
    <xf numFmtId="9" fontId="60" fillId="0" borderId="0" applyFont="0" applyFill="0" applyBorder="0" applyAlignment="0" applyProtection="0"/>
    <xf numFmtId="9" fontId="0" fillId="0" borderId="0" applyFont="0" applyFill="0" applyBorder="0" applyAlignment="0" applyProtection="0">
      <alignment vertical="center"/>
    </xf>
    <xf numFmtId="9" fontId="0" fillId="0" borderId="0" applyFont="0" applyFill="0" applyBorder="0" applyAlignment="0" applyProtection="0">
      <alignment vertical="center"/>
    </xf>
    <xf numFmtId="9" fontId="0" fillId="0" borderId="0" applyFont="0" applyFill="0" applyBorder="0" applyAlignment="0" applyProtection="0">
      <alignment vertical="center"/>
    </xf>
    <xf numFmtId="9" fontId="41" fillId="0" borderId="0" applyFont="0" applyFill="0" applyBorder="0" applyAlignment="0" applyProtection="0">
      <alignment vertical="center"/>
    </xf>
    <xf numFmtId="9" fontId="41" fillId="0" borderId="0" applyFont="0" applyFill="0" applyBorder="0" applyAlignment="0" applyProtection="0">
      <alignment vertical="center"/>
    </xf>
    <xf numFmtId="0" fontId="60" fillId="20" borderId="44" applyNumberFormat="0" applyFont="0" applyAlignment="0" applyProtection="0"/>
    <xf numFmtId="9" fontId="41" fillId="0" borderId="0" applyFont="0" applyFill="0" applyBorder="0" applyAlignment="0" applyProtection="0">
      <alignment vertical="center"/>
    </xf>
    <xf numFmtId="0" fontId="0" fillId="0" borderId="0">
      <alignment vertical="center"/>
    </xf>
    <xf numFmtId="9" fontId="60" fillId="0" borderId="0" applyFont="0" applyFill="0" applyBorder="0" applyAlignment="0" applyProtection="0"/>
    <xf numFmtId="9" fontId="60" fillId="0" borderId="0" applyFont="0" applyFill="0" applyBorder="0" applyAlignment="0" applyProtection="0"/>
    <xf numFmtId="0" fontId="0" fillId="0" borderId="0">
      <alignment vertical="center"/>
    </xf>
    <xf numFmtId="9" fontId="60" fillId="0" borderId="0" applyFont="0" applyFill="0" applyBorder="0" applyAlignment="0" applyProtection="0"/>
    <xf numFmtId="9" fontId="60" fillId="0" borderId="0" applyFont="0" applyFill="0" applyBorder="0" applyAlignment="0" applyProtection="0"/>
    <xf numFmtId="0" fontId="60" fillId="20" borderId="44" applyNumberFormat="0" applyFont="0" applyAlignment="0" applyProtection="0"/>
    <xf numFmtId="9" fontId="41" fillId="0" borderId="0" applyFont="0" applyFill="0" applyBorder="0" applyAlignment="0" applyProtection="0">
      <alignment vertical="center"/>
    </xf>
    <xf numFmtId="0" fontId="60" fillId="20" borderId="44" applyNumberFormat="0" applyFont="0" applyAlignment="0" applyProtection="0"/>
    <xf numFmtId="9" fontId="43" fillId="0" borderId="0"/>
    <xf numFmtId="0" fontId="60" fillId="20" borderId="44" applyNumberFormat="0" applyFont="0" applyAlignment="0" applyProtection="0"/>
    <xf numFmtId="9" fontId="60" fillId="0" borderId="0" applyFont="0" applyFill="0" applyBorder="0" applyAlignment="0" applyProtection="0"/>
    <xf numFmtId="9" fontId="60" fillId="0" borderId="0" applyFont="0" applyFill="0" applyBorder="0" applyAlignment="0" applyProtection="0"/>
    <xf numFmtId="9" fontId="60" fillId="0" borderId="0" applyFont="0" applyFill="0" applyBorder="0" applyAlignment="0" applyProtection="0"/>
    <xf numFmtId="9" fontId="60" fillId="0" borderId="0" applyFont="0" applyFill="0" applyBorder="0" applyAlignment="0" applyProtection="0"/>
    <xf numFmtId="9" fontId="60" fillId="0" borderId="0" applyFont="0" applyFill="0" applyBorder="0" applyAlignment="0" applyProtection="0"/>
    <xf numFmtId="9" fontId="60" fillId="0" borderId="0" applyFont="0" applyFill="0" applyBorder="0" applyAlignment="0" applyProtection="0"/>
    <xf numFmtId="0" fontId="60" fillId="20" borderId="44" applyNumberFormat="0" applyFont="0" applyAlignment="0" applyProtection="0"/>
    <xf numFmtId="9" fontId="153" fillId="0" borderId="0" applyFont="0" applyFill="0" applyBorder="0" applyAlignment="0" applyProtection="0"/>
    <xf numFmtId="0" fontId="60" fillId="20" borderId="44" applyNumberFormat="0" applyFont="0" applyAlignment="0" applyProtection="0"/>
    <xf numFmtId="9" fontId="43" fillId="0" borderId="0"/>
    <xf numFmtId="0" fontId="60" fillId="20" borderId="44" applyNumberFormat="0" applyFont="0" applyAlignment="0" applyProtection="0"/>
    <xf numFmtId="0" fontId="57" fillId="0" borderId="0">
      <alignment vertical="center"/>
    </xf>
    <xf numFmtId="0" fontId="57" fillId="0" borderId="0">
      <alignment vertical="center"/>
    </xf>
    <xf numFmtId="9" fontId="60" fillId="0" borderId="0" applyFont="0" applyFill="0" applyBorder="0" applyAlignment="0" applyProtection="0">
      <alignment vertical="center"/>
    </xf>
    <xf numFmtId="9" fontId="60" fillId="0" borderId="0" applyFont="0" applyFill="0" applyBorder="0" applyAlignment="0" applyProtection="0"/>
    <xf numFmtId="0" fontId="54" fillId="0" borderId="46" applyNumberFormat="0" applyFill="0" applyAlignment="0" applyProtection="0">
      <alignment vertical="center"/>
    </xf>
    <xf numFmtId="0" fontId="39" fillId="15" borderId="41" applyNumberFormat="0" applyAlignment="0" applyProtection="0">
      <alignment vertical="center"/>
    </xf>
    <xf numFmtId="0" fontId="60" fillId="0" borderId="0" applyFont="0" applyFill="0" applyBorder="0" applyAlignment="0" applyProtection="0"/>
    <xf numFmtId="0" fontId="43"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55" fillId="27" borderId="0" applyNumberFormat="0" applyBorder="0" applyAlignment="0" applyProtection="0">
      <alignment vertical="center"/>
    </xf>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53" fillId="21" borderId="0" applyNumberFormat="0" applyBorder="0" applyAlignment="0" applyProtection="0">
      <alignment vertical="center"/>
    </xf>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53" fillId="21" borderId="0" applyNumberFormat="0" applyBorder="0" applyAlignment="0" applyProtection="0">
      <alignment vertical="center"/>
    </xf>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246" fillId="0" borderId="51" applyNumberFormat="0" applyFill="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55" fillId="27" borderId="0" applyNumberFormat="0" applyBorder="0" applyAlignment="0" applyProtection="0">
      <alignment vertical="center"/>
    </xf>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43" fillId="20" borderId="44" applyNumberFormat="0" applyFont="0" applyAlignment="0" applyProtection="0"/>
    <xf numFmtId="235" fontId="60" fillId="0" borderId="0" applyFont="0" applyFill="0" applyBorder="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43"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0" fillId="0" borderId="0">
      <alignment vertical="center"/>
    </xf>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43" fillId="20" borderId="44" applyNumberFormat="0" applyFont="0" applyAlignment="0" applyProtection="0"/>
    <xf numFmtId="0" fontId="60" fillId="20" borderId="44" applyNumberFormat="0" applyFont="0" applyAlignment="0" applyProtection="0"/>
    <xf numFmtId="0" fontId="59" fillId="15" borderId="45" applyNumberFormat="0" applyAlignment="0" applyProtection="0">
      <alignment vertical="center"/>
    </xf>
    <xf numFmtId="0" fontId="60" fillId="20" borderId="44" applyNumberFormat="0" applyFont="0" applyAlignment="0" applyProtection="0"/>
    <xf numFmtId="0" fontId="0" fillId="0" borderId="0">
      <alignment vertical="center"/>
    </xf>
    <xf numFmtId="0" fontId="0" fillId="0" borderId="0">
      <alignment vertical="center"/>
    </xf>
    <xf numFmtId="0" fontId="41" fillId="0" borderId="0">
      <alignment vertical="center"/>
    </xf>
    <xf numFmtId="0" fontId="43" fillId="0" borderId="0"/>
    <xf numFmtId="0" fontId="60" fillId="20" borderId="44" applyNumberFormat="0" applyFont="0" applyAlignment="0" applyProtection="0"/>
    <xf numFmtId="0" fontId="41" fillId="0" borderId="0">
      <alignment vertical="center"/>
    </xf>
    <xf numFmtId="0" fontId="0" fillId="0" borderId="0">
      <alignment vertical="center"/>
    </xf>
    <xf numFmtId="0" fontId="51" fillId="0" borderId="0"/>
    <xf numFmtId="0" fontId="60" fillId="20" borderId="44" applyNumberFormat="0" applyFont="0" applyAlignment="0" applyProtection="0"/>
    <xf numFmtId="0" fontId="51" fillId="0" borderId="0"/>
    <xf numFmtId="0" fontId="43" fillId="0" borderId="0"/>
    <xf numFmtId="0" fontId="0" fillId="0" borderId="0">
      <alignment vertical="center"/>
    </xf>
    <xf numFmtId="0" fontId="60" fillId="20" borderId="44" applyNumberFormat="0" applyFont="0" applyAlignment="0" applyProtection="0"/>
    <xf numFmtId="0" fontId="0" fillId="0" borderId="0">
      <alignment vertical="center"/>
    </xf>
    <xf numFmtId="0" fontId="0" fillId="0" borderId="0">
      <alignment vertical="center"/>
    </xf>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59" fillId="15" borderId="45" applyNumberFormat="0" applyAlignment="0" applyProtection="0">
      <alignment vertical="center"/>
    </xf>
    <xf numFmtId="0" fontId="60" fillId="20" borderId="44" applyNumberFormat="0" applyFont="0" applyAlignment="0" applyProtection="0"/>
    <xf numFmtId="0" fontId="59" fillId="15" borderId="45" applyNumberFormat="0" applyAlignment="0" applyProtection="0">
      <alignment vertical="center"/>
    </xf>
    <xf numFmtId="0" fontId="60" fillId="20" borderId="44" applyNumberFormat="0" applyFont="0" applyAlignment="0" applyProtection="0"/>
    <xf numFmtId="0" fontId="59" fillId="15" borderId="45" applyNumberFormat="0" applyAlignment="0" applyProtection="0">
      <alignment vertical="center"/>
    </xf>
    <xf numFmtId="0" fontId="60" fillId="20" borderId="44" applyNumberFormat="0" applyFont="0" applyAlignment="0" applyProtection="0"/>
    <xf numFmtId="0" fontId="59" fillId="15" borderId="45" applyNumberFormat="0" applyAlignment="0" applyProtection="0">
      <alignment vertical="center"/>
    </xf>
    <xf numFmtId="0" fontId="60" fillId="20" borderId="44" applyNumberFormat="0" applyFont="0" applyAlignment="0" applyProtection="0"/>
    <xf numFmtId="0" fontId="60" fillId="20" borderId="44" applyNumberFormat="0" applyFont="0" applyAlignment="0" applyProtection="0"/>
    <xf numFmtId="0" fontId="43"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0" fillId="0" borderId="0">
      <alignment vertical="center"/>
    </xf>
    <xf numFmtId="0" fontId="0" fillId="0" borderId="0">
      <alignment vertical="center"/>
    </xf>
    <xf numFmtId="0" fontId="60" fillId="20" borderId="44" applyNumberFormat="0" applyFont="0" applyAlignment="0" applyProtection="0"/>
    <xf numFmtId="0" fontId="0" fillId="0" borderId="0">
      <alignment vertical="center"/>
    </xf>
    <xf numFmtId="0" fontId="0" fillId="0" borderId="0">
      <alignment vertical="center"/>
    </xf>
    <xf numFmtId="0" fontId="60" fillId="20" borderId="44" applyNumberFormat="0" applyFont="0" applyAlignment="0" applyProtection="0"/>
    <xf numFmtId="0" fontId="60" fillId="0" borderId="0"/>
    <xf numFmtId="0" fontId="57" fillId="0" borderId="0">
      <alignment vertical="center"/>
    </xf>
    <xf numFmtId="0" fontId="60" fillId="20" borderId="44" applyNumberFormat="0" applyFont="0" applyAlignment="0" applyProtection="0"/>
    <xf numFmtId="0" fontId="0" fillId="0" borderId="0">
      <alignment vertical="center"/>
    </xf>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54" fillId="0" borderId="46" applyNumberFormat="0" applyFill="0" applyAlignment="0" applyProtection="0">
      <alignment vertical="center"/>
    </xf>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57" fillId="0" borderId="0">
      <alignment vertical="center"/>
    </xf>
    <xf numFmtId="0" fontId="57" fillId="0" borderId="0">
      <alignment vertical="center"/>
    </xf>
    <xf numFmtId="0" fontId="60" fillId="20" borderId="44" applyNumberFormat="0" applyFont="0" applyAlignment="0" applyProtection="0"/>
    <xf numFmtId="0" fontId="57" fillId="0" borderId="0">
      <alignment vertical="center"/>
    </xf>
    <xf numFmtId="0" fontId="57" fillId="0" borderId="0">
      <alignment vertical="center"/>
    </xf>
    <xf numFmtId="0" fontId="60" fillId="20" borderId="44" applyNumberFormat="0" applyFont="0" applyAlignment="0" applyProtection="0"/>
    <xf numFmtId="0" fontId="0" fillId="0" borderId="0">
      <alignment vertical="center"/>
    </xf>
    <xf numFmtId="0" fontId="0" fillId="0" borderId="0">
      <alignment vertical="center"/>
    </xf>
    <xf numFmtId="0" fontId="60" fillId="20" borderId="44" applyNumberFormat="0" applyFont="0" applyAlignment="0" applyProtection="0"/>
    <xf numFmtId="0" fontId="0" fillId="0" borderId="0">
      <alignment vertical="center"/>
    </xf>
    <xf numFmtId="0" fontId="0" fillId="0" borderId="0">
      <alignment vertical="center"/>
    </xf>
    <xf numFmtId="0" fontId="60" fillId="20" borderId="44" applyNumberFormat="0" applyFont="0" applyAlignment="0" applyProtection="0"/>
    <xf numFmtId="0" fontId="0" fillId="0" borderId="0">
      <alignment vertical="center"/>
    </xf>
    <xf numFmtId="0" fontId="0" fillId="0" borderId="0">
      <alignment vertical="center"/>
    </xf>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57" fillId="0" borderId="0">
      <alignment vertical="center"/>
    </xf>
    <xf numFmtId="0" fontId="57" fillId="0" borderId="0">
      <alignment vertical="center"/>
    </xf>
    <xf numFmtId="0" fontId="60" fillId="20" borderId="44" applyNumberFormat="0" applyFont="0" applyAlignment="0" applyProtection="0"/>
    <xf numFmtId="0" fontId="0" fillId="0" borderId="0">
      <alignment vertical="center"/>
    </xf>
    <xf numFmtId="0" fontId="0" fillId="0" borderId="0">
      <alignment vertical="center"/>
    </xf>
    <xf numFmtId="0" fontId="60" fillId="20" borderId="44" applyNumberFormat="0" applyFont="0" applyAlignment="0" applyProtection="0"/>
    <xf numFmtId="0" fontId="0" fillId="0" borderId="0">
      <alignment vertical="center"/>
    </xf>
    <xf numFmtId="0" fontId="0" fillId="0" borderId="0">
      <alignment vertical="center"/>
    </xf>
    <xf numFmtId="0" fontId="60" fillId="20" borderId="44" applyNumberFormat="0" applyFont="0" applyAlignment="0" applyProtection="0"/>
    <xf numFmtId="0" fontId="0" fillId="0" borderId="0">
      <alignment vertical="center"/>
    </xf>
    <xf numFmtId="0" fontId="0" fillId="0" borderId="0">
      <alignment vertical="center"/>
    </xf>
    <xf numFmtId="0" fontId="60" fillId="20" borderId="44" applyNumberFormat="0" applyFont="0" applyAlignment="0" applyProtection="0"/>
    <xf numFmtId="0" fontId="53" fillId="21" borderId="0" applyNumberFormat="0" applyBorder="0" applyAlignment="0" applyProtection="0">
      <alignment vertical="center"/>
    </xf>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53" fillId="21" borderId="0" applyNumberFormat="0" applyBorder="0" applyAlignment="0" applyProtection="0">
      <alignment vertical="center"/>
    </xf>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53" fillId="21" borderId="0" applyNumberFormat="0" applyBorder="0" applyAlignment="0" applyProtection="0">
      <alignment vertical="center"/>
    </xf>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53" fillId="21" borderId="0" applyNumberFormat="0" applyBorder="0" applyAlignment="0" applyProtection="0">
      <alignment vertical="center"/>
    </xf>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53" fillId="21" borderId="0" applyNumberFormat="0" applyBorder="0" applyAlignment="0" applyProtection="0">
      <alignment vertical="center"/>
    </xf>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55" fillId="27" borderId="0" applyNumberFormat="0" applyBorder="0" applyAlignment="0" applyProtection="0">
      <alignment vertical="center"/>
    </xf>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39" fillId="15" borderId="41" applyNumberFormat="0" applyAlignment="0" applyProtection="0">
      <alignment vertical="center"/>
    </xf>
    <xf numFmtId="0" fontId="60" fillId="20" borderId="44" applyNumberFormat="0" applyFont="0" applyAlignment="0" applyProtection="0"/>
    <xf numFmtId="0" fontId="39" fillId="15" borderId="41" applyNumberFormat="0" applyAlignment="0" applyProtection="0">
      <alignment vertical="center"/>
    </xf>
    <xf numFmtId="0" fontId="60" fillId="20" borderId="44" applyNumberFormat="0" applyFont="0" applyAlignment="0" applyProtection="0"/>
    <xf numFmtId="0" fontId="39" fillId="15" borderId="41" applyNumberFormat="0" applyAlignment="0" applyProtection="0">
      <alignment vertical="center"/>
    </xf>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53" fillId="21" borderId="0" applyNumberFormat="0" applyBorder="0" applyAlignment="0" applyProtection="0">
      <alignment vertical="center"/>
    </xf>
    <xf numFmtId="0" fontId="60" fillId="20" borderId="44" applyNumberFormat="0" applyFont="0" applyAlignment="0" applyProtection="0"/>
    <xf numFmtId="0" fontId="60" fillId="20" borderId="44" applyNumberFormat="0" applyFont="0" applyAlignment="0" applyProtection="0"/>
    <xf numFmtId="0" fontId="39" fillId="15" borderId="41" applyNumberFormat="0" applyAlignment="0" applyProtection="0">
      <alignment vertical="center"/>
    </xf>
    <xf numFmtId="0" fontId="60" fillId="20" borderId="44" applyNumberFormat="0" applyFont="0" applyAlignment="0" applyProtection="0"/>
    <xf numFmtId="0" fontId="39" fillId="15" borderId="41" applyNumberFormat="0" applyAlignment="0" applyProtection="0">
      <alignment vertical="center"/>
    </xf>
    <xf numFmtId="0" fontId="60" fillId="20" borderId="44" applyNumberFormat="0" applyFont="0" applyAlignment="0" applyProtection="0"/>
    <xf numFmtId="0" fontId="39" fillId="15" borderId="41" applyNumberFormat="0" applyAlignment="0" applyProtection="0">
      <alignment vertical="center"/>
    </xf>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43" fillId="20" borderId="44" applyNumberFormat="0" applyFont="0" applyAlignment="0" applyProtection="0"/>
    <xf numFmtId="0" fontId="60" fillId="20" borderId="44" applyNumberFormat="0" applyFont="0" applyAlignment="0" applyProtection="0"/>
    <xf numFmtId="0" fontId="54" fillId="0" borderId="46" applyNumberFormat="0" applyFill="0" applyAlignment="0" applyProtection="0">
      <alignment vertical="center"/>
    </xf>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60" fillId="20" borderId="44" applyNumberFormat="0" applyFont="0" applyAlignment="0" applyProtection="0"/>
    <xf numFmtId="0" fontId="60" fillId="20" borderId="44" applyNumberFormat="0" applyFont="0" applyAlignment="0" applyProtection="0"/>
    <xf numFmtId="0" fontId="161" fillId="27" borderId="0" applyNumberFormat="0" applyBorder="0" applyAlignment="0" applyProtection="0">
      <alignment vertical="center"/>
    </xf>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55" fillId="27" borderId="0" applyNumberFormat="0" applyBorder="0" applyAlignment="0" applyProtection="0">
      <alignment vertical="center"/>
    </xf>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53" fillId="21" borderId="0" applyNumberFormat="0" applyBorder="0" applyAlignment="0" applyProtection="0">
      <alignment vertical="center"/>
    </xf>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53" fillId="21" borderId="0" applyNumberFormat="0" applyBorder="0" applyAlignment="0" applyProtection="0">
      <alignment vertical="center"/>
    </xf>
    <xf numFmtId="0" fontId="60" fillId="20" borderId="44" applyNumberFormat="0" applyFont="0" applyAlignment="0" applyProtection="0"/>
    <xf numFmtId="0" fontId="60" fillId="20" borderId="44" applyNumberFormat="0" applyFont="0" applyAlignment="0" applyProtection="0"/>
    <xf numFmtId="0" fontId="55" fillId="27" borderId="0" applyNumberFormat="0" applyBorder="0" applyAlignment="0" applyProtection="0">
      <alignment vertical="center"/>
    </xf>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55" fillId="27" borderId="0" applyNumberFormat="0" applyBorder="0" applyAlignment="0" applyProtection="0">
      <alignment vertical="center"/>
    </xf>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0" fillId="0" borderId="0">
      <alignment vertical="center"/>
    </xf>
    <xf numFmtId="0" fontId="60" fillId="20" borderId="44" applyNumberFormat="0" applyFont="0" applyAlignment="0" applyProtection="0"/>
    <xf numFmtId="0" fontId="38" fillId="14" borderId="41" applyNumberFormat="0" applyAlignment="0" applyProtection="0">
      <alignment vertical="center"/>
    </xf>
    <xf numFmtId="0" fontId="60" fillId="20" borderId="44" applyNumberFormat="0" applyFont="0" applyAlignment="0" applyProtection="0"/>
    <xf numFmtId="0" fontId="53" fillId="21" borderId="0" applyNumberFormat="0" applyBorder="0" applyAlignment="0" applyProtection="0">
      <alignment vertical="center"/>
    </xf>
    <xf numFmtId="0" fontId="38" fillId="14" borderId="41" applyNumberFormat="0" applyAlignment="0" applyProtection="0">
      <alignment vertical="center"/>
    </xf>
    <xf numFmtId="0" fontId="60" fillId="20" borderId="44" applyNumberFormat="0" applyFont="0" applyAlignment="0" applyProtection="0"/>
    <xf numFmtId="0" fontId="38" fillId="14" borderId="41" applyNumberFormat="0" applyAlignment="0" applyProtection="0">
      <alignment vertical="center"/>
    </xf>
    <xf numFmtId="0" fontId="60" fillId="20" borderId="44" applyNumberFormat="0" applyFont="0" applyAlignment="0" applyProtection="0"/>
    <xf numFmtId="0" fontId="38" fillId="14" borderId="41" applyNumberFormat="0" applyAlignment="0" applyProtection="0">
      <alignment vertical="center"/>
    </xf>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53" fillId="21" borderId="0" applyNumberFormat="0" applyBorder="0" applyAlignment="0" applyProtection="0">
      <alignment vertical="center"/>
    </xf>
    <xf numFmtId="0" fontId="55" fillId="27" borderId="0" applyNumberFormat="0" applyBorder="0" applyAlignment="0" applyProtection="0">
      <alignment vertical="center"/>
    </xf>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0" fillId="0" borderId="0">
      <alignment vertical="center"/>
    </xf>
    <xf numFmtId="0" fontId="60" fillId="20" borderId="44" applyNumberFormat="0" applyFont="0" applyAlignment="0" applyProtection="0"/>
    <xf numFmtId="0" fontId="0" fillId="0" borderId="0">
      <alignment vertical="center"/>
    </xf>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55" fillId="27" borderId="0" applyNumberFormat="0" applyBorder="0" applyAlignment="0" applyProtection="0">
      <alignment vertical="center"/>
    </xf>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54" fillId="0" borderId="46" applyNumberFormat="0" applyFill="0" applyAlignment="0" applyProtection="0">
      <alignment vertical="center"/>
    </xf>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0" fillId="0" borderId="0"/>
    <xf numFmtId="0" fontId="59" fillId="15" borderId="45" applyNumberFormat="0" applyAlignment="0" applyProtection="0">
      <alignment vertical="center"/>
    </xf>
    <xf numFmtId="0" fontId="60" fillId="20" borderId="44" applyNumberFormat="0" applyFont="0" applyAlignment="0" applyProtection="0"/>
    <xf numFmtId="0" fontId="0" fillId="0" borderId="0"/>
    <xf numFmtId="0" fontId="59" fillId="15" borderId="45" applyNumberFormat="0" applyAlignment="0" applyProtection="0">
      <alignment vertical="center"/>
    </xf>
    <xf numFmtId="0" fontId="60" fillId="20" borderId="44" applyNumberFormat="0" applyFont="0" applyAlignment="0" applyProtection="0"/>
    <xf numFmtId="0" fontId="59" fillId="15" borderId="45" applyNumberFormat="0" applyAlignment="0" applyProtection="0">
      <alignment vertical="center"/>
    </xf>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0" borderId="0"/>
    <xf numFmtId="0" fontId="59" fillId="15" borderId="45" applyNumberFormat="0" applyAlignment="0" applyProtection="0">
      <alignment vertical="center"/>
    </xf>
    <xf numFmtId="0" fontId="60" fillId="20" borderId="44" applyNumberFormat="0" applyFont="0" applyAlignment="0" applyProtection="0"/>
    <xf numFmtId="0" fontId="59" fillId="15" borderId="45" applyNumberFormat="0" applyAlignment="0" applyProtection="0">
      <alignment vertical="center"/>
    </xf>
    <xf numFmtId="0" fontId="60" fillId="20" borderId="44" applyNumberFormat="0" applyFont="0" applyAlignment="0" applyProtection="0"/>
    <xf numFmtId="0" fontId="59" fillId="15" borderId="45" applyNumberFormat="0" applyAlignment="0" applyProtection="0">
      <alignment vertical="center"/>
    </xf>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53" fillId="21" borderId="0" applyNumberFormat="0" applyBorder="0" applyAlignment="0" applyProtection="0">
      <alignment vertical="center"/>
    </xf>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57" fillId="0" borderId="0">
      <alignment vertical="center"/>
    </xf>
    <xf numFmtId="0" fontId="59" fillId="15" borderId="45" applyNumberFormat="0" applyAlignment="0" applyProtection="0">
      <alignment vertical="center"/>
    </xf>
    <xf numFmtId="0" fontId="60" fillId="20" borderId="44" applyNumberFormat="0" applyFont="0" applyAlignment="0" applyProtection="0"/>
    <xf numFmtId="0" fontId="57" fillId="0" borderId="0">
      <alignment vertical="center"/>
    </xf>
    <xf numFmtId="0" fontId="59" fillId="15" borderId="45" applyNumberFormat="0" applyAlignment="0" applyProtection="0">
      <alignment vertical="center"/>
    </xf>
    <xf numFmtId="0" fontId="60" fillId="20" borderId="44" applyNumberFormat="0" applyFont="0" applyAlignment="0" applyProtection="0"/>
    <xf numFmtId="0" fontId="0" fillId="0" borderId="0">
      <alignment vertical="center"/>
    </xf>
    <xf numFmtId="0" fontId="59" fillId="15" borderId="45" applyNumberFormat="0" applyAlignment="0" applyProtection="0">
      <alignment vertical="center"/>
    </xf>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0" fillId="0" borderId="0">
      <alignment vertical="center"/>
    </xf>
    <xf numFmtId="0" fontId="0" fillId="0" borderId="0">
      <alignment vertical="center"/>
    </xf>
    <xf numFmtId="0" fontId="60" fillId="20" borderId="44" applyNumberFormat="0" applyFont="0" applyAlignment="0" applyProtection="0"/>
    <xf numFmtId="0" fontId="60" fillId="20" borderId="44" applyNumberFormat="0" applyFont="0" applyAlignment="0" applyProtection="0"/>
    <xf numFmtId="0" fontId="0" fillId="0" borderId="0">
      <alignment vertical="center"/>
    </xf>
    <xf numFmtId="0" fontId="41" fillId="0" borderId="0">
      <alignment vertical="center"/>
    </xf>
    <xf numFmtId="0" fontId="0" fillId="0" borderId="0">
      <alignment vertical="center"/>
    </xf>
    <xf numFmtId="0" fontId="60" fillId="20" borderId="44" applyNumberFormat="0" applyFont="0" applyAlignment="0" applyProtection="0"/>
    <xf numFmtId="0" fontId="41" fillId="0" borderId="0">
      <alignment vertical="center"/>
    </xf>
    <xf numFmtId="0" fontId="0" fillId="0" borderId="0">
      <alignment vertical="center"/>
    </xf>
    <xf numFmtId="0" fontId="0" fillId="0" borderId="0">
      <alignment vertical="center"/>
    </xf>
    <xf numFmtId="0" fontId="60" fillId="20" borderId="44" applyNumberFormat="0" applyFont="0" applyAlignment="0" applyProtection="0"/>
    <xf numFmtId="0" fontId="0" fillId="0" borderId="0">
      <alignment vertical="center"/>
    </xf>
    <xf numFmtId="0" fontId="0" fillId="0" borderId="0">
      <alignment vertical="center"/>
    </xf>
    <xf numFmtId="0" fontId="0" fillId="0" borderId="0">
      <alignment vertical="center"/>
    </xf>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0" fillId="0" borderId="0">
      <alignment vertical="center"/>
    </xf>
    <xf numFmtId="0" fontId="0" fillId="0" borderId="0">
      <alignment vertical="center"/>
    </xf>
    <xf numFmtId="0" fontId="38" fillId="14" borderId="41" applyNumberFormat="0" applyAlignment="0" applyProtection="0">
      <alignment vertical="center"/>
    </xf>
    <xf numFmtId="0" fontId="60" fillId="20" borderId="44" applyNumberFormat="0" applyFont="0" applyAlignment="0" applyProtection="0"/>
    <xf numFmtId="0" fontId="0" fillId="0" borderId="0">
      <alignment vertical="center"/>
    </xf>
    <xf numFmtId="0" fontId="0" fillId="0" borderId="0">
      <alignment vertical="center"/>
    </xf>
    <xf numFmtId="0" fontId="60" fillId="20" borderId="44" applyNumberFormat="0" applyFont="0" applyAlignment="0" applyProtection="0"/>
    <xf numFmtId="0" fontId="0" fillId="0" borderId="0">
      <alignment vertical="center"/>
    </xf>
    <xf numFmtId="0" fontId="60" fillId="20" borderId="44" applyNumberFormat="0" applyFont="0" applyAlignment="0" applyProtection="0"/>
    <xf numFmtId="0" fontId="55" fillId="27" borderId="0" applyNumberFormat="0" applyBorder="0" applyAlignment="0" applyProtection="0">
      <alignment vertical="center"/>
    </xf>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145" fillId="55" borderId="0" applyNumberFormat="0" applyBorder="0" applyAlignment="0" applyProtection="0">
      <alignment vertical="center"/>
    </xf>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54" fillId="0" borderId="46" applyNumberFormat="0" applyFill="0" applyAlignment="0" applyProtection="0">
      <alignment vertical="center"/>
    </xf>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0" fillId="0" borderId="0">
      <alignment vertical="center"/>
    </xf>
    <xf numFmtId="0" fontId="0" fillId="0" borderId="0">
      <alignment vertical="center"/>
    </xf>
    <xf numFmtId="0" fontId="60" fillId="20" borderId="44" applyNumberFormat="0" applyFont="0" applyAlignment="0" applyProtection="0"/>
    <xf numFmtId="0" fontId="0" fillId="0" borderId="0">
      <alignment vertical="center"/>
    </xf>
    <xf numFmtId="0" fontId="0" fillId="0" borderId="0">
      <alignment vertical="center"/>
    </xf>
    <xf numFmtId="0" fontId="60" fillId="20" borderId="44" applyNumberFormat="0" applyFont="0" applyAlignment="0" applyProtection="0"/>
    <xf numFmtId="0" fontId="51" fillId="0" borderId="0"/>
    <xf numFmtId="0" fontId="0" fillId="0" borderId="0">
      <alignment vertical="center"/>
    </xf>
    <xf numFmtId="0" fontId="60" fillId="20" borderId="44" applyNumberFormat="0" applyFont="0" applyAlignment="0" applyProtection="0"/>
    <xf numFmtId="0" fontId="53" fillId="21" borderId="0" applyNumberFormat="0" applyBorder="0" applyAlignment="0" applyProtection="0">
      <alignment vertical="center"/>
    </xf>
    <xf numFmtId="0" fontId="0" fillId="0" borderId="0">
      <alignment vertical="center"/>
    </xf>
    <xf numFmtId="0" fontId="60" fillId="20" borderId="44" applyNumberFormat="0" applyFont="0" applyAlignment="0" applyProtection="0"/>
    <xf numFmtId="0" fontId="0" fillId="0" borderId="0">
      <alignment vertical="center"/>
    </xf>
    <xf numFmtId="0" fontId="60" fillId="20" borderId="44" applyNumberFormat="0" applyFont="0" applyAlignment="0" applyProtection="0"/>
    <xf numFmtId="0" fontId="0" fillId="0" borderId="0">
      <alignment vertical="center"/>
    </xf>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39" fillId="15" borderId="41" applyNumberFormat="0" applyAlignment="0" applyProtection="0">
      <alignment vertical="center"/>
    </xf>
    <xf numFmtId="0" fontId="60" fillId="20" borderId="44" applyNumberFormat="0" applyFont="0" applyAlignment="0" applyProtection="0"/>
    <xf numFmtId="0" fontId="39" fillId="15" borderId="41" applyNumberFormat="0" applyAlignment="0" applyProtection="0">
      <alignment vertical="center"/>
    </xf>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53" fillId="21" borderId="0" applyNumberFormat="0" applyBorder="0" applyAlignment="0" applyProtection="0">
      <alignment vertical="center"/>
    </xf>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41" fillId="20" borderId="44" applyNumberFormat="0" applyFont="0" applyAlignment="0" applyProtection="0">
      <alignment vertical="center"/>
    </xf>
    <xf numFmtId="0" fontId="60" fillId="20" borderId="44" applyNumberFormat="0" applyFont="0" applyAlignment="0" applyProtection="0"/>
    <xf numFmtId="0" fontId="41" fillId="20" borderId="44" applyNumberFormat="0" applyFont="0" applyAlignment="0" applyProtection="0">
      <alignment vertical="center"/>
    </xf>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0" fillId="0" borderId="0">
      <alignment vertical="center"/>
    </xf>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0" fillId="0" borderId="0">
      <alignment vertical="center"/>
    </xf>
    <xf numFmtId="0" fontId="54" fillId="0" borderId="46" applyNumberFormat="0" applyFill="0" applyAlignment="0" applyProtection="0">
      <alignment vertical="center"/>
    </xf>
    <xf numFmtId="0" fontId="60" fillId="20" borderId="44" applyNumberFormat="0" applyFont="0" applyAlignment="0" applyProtection="0"/>
    <xf numFmtId="0" fontId="0" fillId="0" borderId="0">
      <alignment vertical="center"/>
    </xf>
    <xf numFmtId="0" fontId="54" fillId="0" borderId="46" applyNumberFormat="0" applyFill="0" applyAlignment="0" applyProtection="0">
      <alignment vertical="center"/>
    </xf>
    <xf numFmtId="0" fontId="60" fillId="20" borderId="44" applyNumberFormat="0" applyFont="0" applyAlignment="0" applyProtection="0"/>
    <xf numFmtId="0" fontId="0" fillId="0" borderId="0">
      <alignment vertical="center"/>
    </xf>
    <xf numFmtId="0" fontId="60" fillId="20" borderId="44" applyNumberFormat="0" applyFont="0" applyAlignment="0" applyProtection="0"/>
    <xf numFmtId="0" fontId="53" fillId="21" borderId="0" applyNumberFormat="0" applyBorder="0" applyAlignment="0" applyProtection="0">
      <alignment vertical="center"/>
    </xf>
    <xf numFmtId="0" fontId="60" fillId="20" borderId="44" applyNumberFormat="0" applyFont="0" applyAlignment="0" applyProtection="0"/>
    <xf numFmtId="0" fontId="53" fillId="21" borderId="0" applyNumberFormat="0" applyBorder="0" applyAlignment="0" applyProtection="0">
      <alignment vertical="center"/>
    </xf>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54" fillId="0" borderId="46" applyNumberFormat="0" applyFill="0" applyAlignment="0" applyProtection="0">
      <alignment vertical="center"/>
    </xf>
    <xf numFmtId="0" fontId="59" fillId="15" borderId="45" applyNumberFormat="0" applyAlignment="0" applyProtection="0">
      <alignment vertical="center"/>
    </xf>
    <xf numFmtId="0" fontId="41" fillId="20" borderId="44" applyNumberFormat="0" applyFont="0" applyAlignment="0" applyProtection="0">
      <alignment vertical="center"/>
    </xf>
    <xf numFmtId="0" fontId="60" fillId="20" borderId="44" applyNumberFormat="0" applyFont="0" applyAlignment="0" applyProtection="0"/>
    <xf numFmtId="0" fontId="54" fillId="0" borderId="46" applyNumberFormat="0" applyFill="0" applyAlignment="0" applyProtection="0">
      <alignment vertical="center"/>
    </xf>
    <xf numFmtId="0" fontId="59" fillId="15" borderId="45" applyNumberFormat="0" applyAlignment="0" applyProtection="0">
      <alignment vertical="center"/>
    </xf>
    <xf numFmtId="0" fontId="41" fillId="20" borderId="44" applyNumberFormat="0" applyFont="0" applyAlignment="0" applyProtection="0">
      <alignment vertical="center"/>
    </xf>
    <xf numFmtId="0" fontId="60" fillId="20" borderId="44" applyNumberFormat="0" applyFont="0" applyAlignment="0" applyProtection="0"/>
    <xf numFmtId="0" fontId="54" fillId="0" borderId="46" applyNumberFormat="0" applyFill="0" applyAlignment="0" applyProtection="0">
      <alignment vertical="center"/>
    </xf>
    <xf numFmtId="0" fontId="41" fillId="20" borderId="44" applyNumberFormat="0" applyFont="0" applyAlignment="0" applyProtection="0">
      <alignment vertical="center"/>
    </xf>
    <xf numFmtId="0" fontId="60" fillId="20" borderId="44" applyNumberFormat="0" applyFont="0" applyAlignment="0" applyProtection="0"/>
    <xf numFmtId="0" fontId="54" fillId="0" borderId="46" applyNumberFormat="0" applyFill="0" applyAlignment="0" applyProtection="0">
      <alignment vertical="center"/>
    </xf>
    <xf numFmtId="0" fontId="60" fillId="20" borderId="44" applyNumberFormat="0" applyFont="0" applyAlignment="0" applyProtection="0"/>
    <xf numFmtId="0" fontId="54" fillId="0" borderId="46" applyNumberFormat="0" applyFill="0" applyAlignment="0" applyProtection="0">
      <alignment vertical="center"/>
    </xf>
    <xf numFmtId="0" fontId="60" fillId="20" borderId="44" applyNumberFormat="0" applyFont="0" applyAlignment="0" applyProtection="0"/>
    <xf numFmtId="0" fontId="0" fillId="0" borderId="0">
      <alignment vertical="center"/>
    </xf>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0" fillId="0" borderId="0">
      <alignment vertical="center"/>
    </xf>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54" fillId="0" borderId="46" applyNumberFormat="0" applyFill="0" applyAlignment="0" applyProtection="0">
      <alignment vertical="center"/>
    </xf>
    <xf numFmtId="0" fontId="60" fillId="20" borderId="44" applyNumberFormat="0" applyFont="0" applyAlignment="0" applyProtection="0"/>
    <xf numFmtId="0" fontId="54" fillId="0" borderId="46" applyNumberFormat="0" applyFill="0" applyAlignment="0" applyProtection="0">
      <alignment vertical="center"/>
    </xf>
    <xf numFmtId="0" fontId="60" fillId="20" borderId="44" applyNumberFormat="0" applyFont="0" applyAlignment="0" applyProtection="0"/>
    <xf numFmtId="0" fontId="54" fillId="0" borderId="46" applyNumberFormat="0" applyFill="0" applyAlignment="0" applyProtection="0">
      <alignment vertical="center"/>
    </xf>
    <xf numFmtId="0" fontId="60" fillId="20" borderId="44" applyNumberFormat="0" applyFont="0" applyAlignment="0" applyProtection="0"/>
    <xf numFmtId="0" fontId="54" fillId="0" borderId="46" applyNumberFormat="0" applyFill="0" applyAlignment="0" applyProtection="0">
      <alignment vertical="center"/>
    </xf>
    <xf numFmtId="0" fontId="60" fillId="20" borderId="44" applyNumberFormat="0" applyFont="0" applyAlignment="0" applyProtection="0"/>
    <xf numFmtId="0" fontId="0" fillId="0" borderId="0">
      <alignment vertical="center"/>
    </xf>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0" fillId="0" borderId="0">
      <alignment vertical="center"/>
    </xf>
    <xf numFmtId="0" fontId="0" fillId="0" borderId="0">
      <alignment vertical="center"/>
    </xf>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180" fillId="21" borderId="0" applyNumberFormat="0" applyBorder="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0" fillId="0" borderId="0">
      <alignment vertical="center"/>
    </xf>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0" fillId="0" borderId="0">
      <alignment vertical="center"/>
    </xf>
    <xf numFmtId="0" fontId="0" fillId="0" borderId="0">
      <alignment vertical="center"/>
    </xf>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0" fillId="0" borderId="0">
      <alignment vertical="center"/>
    </xf>
    <xf numFmtId="0" fontId="0" fillId="0" borderId="0">
      <alignment vertical="center"/>
    </xf>
    <xf numFmtId="0" fontId="55" fillId="27" borderId="0" applyNumberFormat="0" applyBorder="0" applyAlignment="0" applyProtection="0">
      <alignment vertical="center"/>
    </xf>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57" fillId="0" borderId="0">
      <alignment vertical="center"/>
    </xf>
    <xf numFmtId="0" fontId="57" fillId="0" borderId="0">
      <alignment vertical="center"/>
    </xf>
    <xf numFmtId="0" fontId="55" fillId="27" borderId="0" applyNumberFormat="0" applyBorder="0" applyAlignment="0" applyProtection="0">
      <alignment vertical="center"/>
    </xf>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0" fillId="0" borderId="0">
      <alignment vertical="center"/>
    </xf>
    <xf numFmtId="0" fontId="0" fillId="0" borderId="0">
      <alignment vertical="center"/>
    </xf>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0" fillId="0" borderId="0">
      <alignment vertical="center"/>
    </xf>
    <xf numFmtId="0" fontId="0" fillId="0" borderId="0">
      <alignment vertical="center"/>
    </xf>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54" fillId="0" borderId="46" applyNumberFormat="0" applyFill="0" applyAlignment="0" applyProtection="0">
      <alignment vertical="center"/>
    </xf>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41" fillId="20" borderId="44" applyNumberFormat="0" applyFont="0" applyAlignment="0" applyProtection="0">
      <alignment vertical="center"/>
    </xf>
    <xf numFmtId="0" fontId="60" fillId="20" borderId="44" applyNumberFormat="0" applyFont="0" applyAlignment="0" applyProtection="0"/>
    <xf numFmtId="0" fontId="41" fillId="20" borderId="44" applyNumberFormat="0" applyFont="0" applyAlignment="0" applyProtection="0">
      <alignment vertical="center"/>
    </xf>
    <xf numFmtId="0" fontId="60" fillId="20" borderId="44" applyNumberFormat="0" applyFont="0" applyAlignment="0" applyProtection="0"/>
    <xf numFmtId="0" fontId="41" fillId="20" borderId="44" applyNumberFormat="0" applyFont="0" applyAlignment="0" applyProtection="0">
      <alignment vertical="center"/>
    </xf>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55" fillId="27" borderId="0" applyNumberFormat="0" applyBorder="0" applyAlignment="0" applyProtection="0">
      <alignment vertical="center"/>
    </xf>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129" fillId="21" borderId="0" applyNumberFormat="0" applyBorder="0" applyAlignment="0" applyProtection="0">
      <alignment vertical="center"/>
    </xf>
    <xf numFmtId="0" fontId="60" fillId="20" borderId="44" applyNumberFormat="0" applyFont="0" applyAlignment="0" applyProtection="0"/>
    <xf numFmtId="0" fontId="41" fillId="20" borderId="44" applyNumberFormat="0" applyFont="0" applyAlignment="0" applyProtection="0">
      <alignment vertical="center"/>
    </xf>
    <xf numFmtId="0" fontId="60" fillId="20" borderId="44" applyNumberFormat="0" applyFont="0" applyAlignment="0" applyProtection="0"/>
    <xf numFmtId="0" fontId="41" fillId="20" borderId="44" applyNumberFormat="0" applyFont="0" applyAlignment="0" applyProtection="0">
      <alignment vertical="center"/>
    </xf>
    <xf numFmtId="0" fontId="60" fillId="20" borderId="44" applyNumberFormat="0" applyFont="0" applyAlignment="0" applyProtection="0"/>
    <xf numFmtId="0" fontId="41" fillId="20" borderId="44" applyNumberFormat="0" applyFont="0" applyAlignment="0" applyProtection="0">
      <alignment vertical="center"/>
    </xf>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0" fillId="0" borderId="0">
      <alignment vertical="center"/>
    </xf>
    <xf numFmtId="0" fontId="0" fillId="0" borderId="0">
      <alignment vertical="center"/>
    </xf>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0" fillId="0" borderId="0">
      <alignment vertical="center"/>
    </xf>
    <xf numFmtId="0" fontId="0" fillId="0" borderId="0">
      <alignment vertical="center"/>
    </xf>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0" fillId="0" borderId="0">
      <alignment vertical="center"/>
    </xf>
    <xf numFmtId="0" fontId="0" fillId="0" borderId="0">
      <alignment vertical="center"/>
    </xf>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0" fillId="0" borderId="0">
      <alignment vertical="center"/>
    </xf>
    <xf numFmtId="0" fontId="0" fillId="0" borderId="0">
      <alignment vertical="center"/>
    </xf>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0" fillId="0" borderId="0">
      <alignment vertical="center"/>
    </xf>
    <xf numFmtId="0" fontId="0" fillId="0" borderId="0">
      <alignment vertical="center"/>
    </xf>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0" fillId="0" borderId="0">
      <alignment vertical="center"/>
    </xf>
    <xf numFmtId="0" fontId="0" fillId="0" borderId="0">
      <alignment vertical="center"/>
    </xf>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0" fillId="0" borderId="0">
      <alignment vertical="center"/>
    </xf>
    <xf numFmtId="0" fontId="247" fillId="0" borderId="0" applyNumberFormat="0" applyFill="0" applyBorder="0" applyAlignment="0" applyProtection="0">
      <alignment vertical="center"/>
    </xf>
    <xf numFmtId="0" fontId="60" fillId="20" borderId="44" applyNumberFormat="0" applyFont="0" applyAlignment="0" applyProtection="0"/>
    <xf numFmtId="0" fontId="60" fillId="20" borderId="44" applyNumberFormat="0" applyFont="0" applyAlignment="0" applyProtection="0"/>
    <xf numFmtId="0" fontId="0" fillId="0" borderId="0">
      <alignment vertical="center"/>
    </xf>
    <xf numFmtId="0" fontId="0" fillId="0" borderId="0">
      <alignment vertical="center"/>
    </xf>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0" fillId="0" borderId="0">
      <alignment vertical="center"/>
    </xf>
    <xf numFmtId="0" fontId="0" fillId="0" borderId="0">
      <alignment vertical="center"/>
    </xf>
    <xf numFmtId="0" fontId="60" fillId="20" borderId="44" applyNumberFormat="0" applyFont="0" applyAlignment="0" applyProtection="0"/>
    <xf numFmtId="0" fontId="53" fillId="21" borderId="0" applyNumberFormat="0" applyBorder="0" applyAlignment="0" applyProtection="0">
      <alignment vertical="center"/>
    </xf>
    <xf numFmtId="0" fontId="0" fillId="0" borderId="0">
      <alignment vertical="center"/>
    </xf>
    <xf numFmtId="0" fontId="0" fillId="0" borderId="0">
      <alignment vertical="center"/>
    </xf>
    <xf numFmtId="0" fontId="60" fillId="20" borderId="44" applyNumberFormat="0" applyFont="0" applyAlignment="0" applyProtection="0"/>
    <xf numFmtId="0" fontId="0" fillId="0" borderId="0">
      <alignment vertical="center"/>
    </xf>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0" fillId="0" borderId="0">
      <alignment vertical="center"/>
    </xf>
    <xf numFmtId="0" fontId="0" fillId="0" borderId="0">
      <alignment vertical="center"/>
    </xf>
    <xf numFmtId="0" fontId="60" fillId="20" borderId="44" applyNumberFormat="0" applyFont="0" applyAlignment="0" applyProtection="0"/>
    <xf numFmtId="0" fontId="173" fillId="67" borderId="0" applyNumberFormat="0" applyBorder="0" applyAlignment="0" applyProtection="0">
      <alignment vertical="center"/>
    </xf>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54" fillId="0" borderId="46" applyNumberFormat="0" applyFill="0" applyAlignment="0" applyProtection="0">
      <alignment vertical="center"/>
    </xf>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43" fontId="0" fillId="0" borderId="0" applyFont="0" applyFill="0" applyBorder="0" applyAlignment="0" applyProtection="0">
      <alignment vertical="center"/>
    </xf>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43" fontId="0" fillId="0" borderId="0" applyFont="0" applyFill="0" applyBorder="0" applyAlignment="0" applyProtection="0">
      <alignment vertical="center"/>
    </xf>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53" fillId="21" borderId="0" applyNumberFormat="0" applyBorder="0" applyAlignment="0" applyProtection="0">
      <alignment vertical="center"/>
    </xf>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55" fillId="27" borderId="0" applyNumberFormat="0" applyBorder="0" applyAlignment="0" applyProtection="0">
      <alignment vertical="center"/>
    </xf>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53" fillId="21" borderId="0" applyNumberFormat="0" applyBorder="0" applyAlignment="0" applyProtection="0">
      <alignment vertical="center"/>
    </xf>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0" fillId="0" borderId="0">
      <alignment vertical="center"/>
    </xf>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55" fillId="27" borderId="0" applyNumberFormat="0" applyBorder="0" applyAlignment="0" applyProtection="0">
      <alignment vertical="center"/>
    </xf>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53" fillId="21" borderId="0" applyNumberFormat="0" applyBorder="0" applyAlignment="0" applyProtection="0">
      <alignment vertical="center"/>
    </xf>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59" fillId="15" borderId="45" applyNumberFormat="0" applyAlignment="0" applyProtection="0">
      <alignment vertical="center"/>
    </xf>
    <xf numFmtId="0" fontId="41" fillId="20" borderId="44" applyNumberFormat="0" applyFont="0" applyAlignment="0" applyProtection="0">
      <alignment vertical="center"/>
    </xf>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59" fillId="15" borderId="45" applyNumberFormat="0" applyAlignment="0" applyProtection="0">
      <alignment vertical="center"/>
    </xf>
    <xf numFmtId="0" fontId="41" fillId="20" borderId="44" applyNumberFormat="0" applyFont="0" applyAlignment="0" applyProtection="0">
      <alignment vertical="center"/>
    </xf>
    <xf numFmtId="0" fontId="60" fillId="20" borderId="44" applyNumberFormat="0" applyFont="0" applyAlignment="0" applyProtection="0"/>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41" fillId="20" borderId="44" applyNumberFormat="0" applyFont="0" applyAlignment="0" applyProtection="0">
      <alignment vertical="center"/>
    </xf>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53" fillId="21" borderId="0" applyNumberFormat="0" applyBorder="0" applyAlignment="0" applyProtection="0">
      <alignment vertical="center"/>
    </xf>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8" fillId="25" borderId="41" applyNumberFormat="0" applyAlignment="0" applyProtection="0"/>
    <xf numFmtId="0" fontId="60" fillId="20" borderId="44" applyNumberFormat="0" applyFont="0" applyAlignment="0" applyProtection="0"/>
    <xf numFmtId="0" fontId="68" fillId="25" borderId="41" applyNumberFormat="0" applyAlignment="0" applyProtection="0"/>
    <xf numFmtId="0" fontId="60" fillId="20" borderId="44" applyNumberFormat="0" applyFont="0" applyAlignment="0" applyProtection="0"/>
    <xf numFmtId="0" fontId="68" fillId="25" borderId="41" applyNumberFormat="0" applyAlignment="0" applyProtection="0"/>
    <xf numFmtId="0" fontId="60" fillId="20" borderId="44" applyNumberFormat="0" applyFont="0" applyAlignment="0" applyProtection="0"/>
    <xf numFmtId="0" fontId="68" fillId="25" borderId="41" applyNumberForma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53" fillId="21" borderId="0" applyNumberFormat="0" applyBorder="0" applyAlignment="0" applyProtection="0">
      <alignment vertical="center"/>
    </xf>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53" fillId="21" borderId="0" applyNumberFormat="0" applyBorder="0" applyAlignment="0" applyProtection="0">
      <alignment vertical="center"/>
    </xf>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41" fillId="20" borderId="44" applyNumberFormat="0" applyFont="0" applyAlignment="0" applyProtection="0">
      <alignment vertical="center"/>
    </xf>
    <xf numFmtId="0" fontId="60" fillId="20" borderId="44" applyNumberFormat="0" applyFont="0" applyAlignment="0" applyProtection="0"/>
    <xf numFmtId="0" fontId="41" fillId="20" borderId="44" applyNumberFormat="0" applyFont="0" applyAlignment="0" applyProtection="0">
      <alignment vertical="center"/>
    </xf>
    <xf numFmtId="0" fontId="60" fillId="20" borderId="44" applyNumberFormat="0" applyFont="0" applyAlignment="0" applyProtection="0"/>
    <xf numFmtId="0" fontId="41" fillId="20" borderId="44" applyNumberFormat="0" applyFont="0" applyAlignment="0" applyProtection="0">
      <alignment vertical="center"/>
    </xf>
    <xf numFmtId="0" fontId="41" fillId="20" borderId="44" applyNumberFormat="0" applyFont="0" applyAlignment="0" applyProtection="0">
      <alignment vertical="center"/>
    </xf>
    <xf numFmtId="0" fontId="60" fillId="20" borderId="44" applyNumberFormat="0" applyFont="0" applyAlignment="0" applyProtection="0"/>
    <xf numFmtId="0" fontId="41" fillId="20" borderId="44" applyNumberFormat="0" applyFont="0" applyAlignment="0" applyProtection="0">
      <alignment vertical="center"/>
    </xf>
    <xf numFmtId="0" fontId="60" fillId="20" borderId="44" applyNumberFormat="0" applyFont="0" applyAlignment="0" applyProtection="0"/>
    <xf numFmtId="0" fontId="41" fillId="20" borderId="44" applyNumberFormat="0" applyFont="0" applyAlignment="0" applyProtection="0">
      <alignment vertical="center"/>
    </xf>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41" fillId="20" borderId="44" applyNumberFormat="0" applyFont="0" applyAlignment="0" applyProtection="0">
      <alignment vertical="center"/>
    </xf>
    <xf numFmtId="0" fontId="60" fillId="20" borderId="44" applyNumberFormat="0" applyFont="0" applyAlignment="0" applyProtection="0"/>
    <xf numFmtId="0" fontId="41" fillId="20" borderId="44" applyNumberFormat="0" applyFont="0" applyAlignment="0" applyProtection="0">
      <alignment vertical="center"/>
    </xf>
    <xf numFmtId="0" fontId="60" fillId="20" borderId="44" applyNumberFormat="0" applyFont="0" applyAlignment="0" applyProtection="0"/>
    <xf numFmtId="0" fontId="41" fillId="20" borderId="44" applyNumberFormat="0" applyFont="0" applyAlignment="0" applyProtection="0">
      <alignment vertical="center"/>
    </xf>
    <xf numFmtId="0" fontId="41" fillId="20" borderId="44" applyNumberFormat="0" applyFont="0" applyAlignment="0" applyProtection="0">
      <alignment vertical="center"/>
    </xf>
    <xf numFmtId="0" fontId="60" fillId="20" borderId="44" applyNumberFormat="0" applyFont="0" applyAlignment="0" applyProtection="0"/>
    <xf numFmtId="0" fontId="41" fillId="20" borderId="44" applyNumberFormat="0" applyFont="0" applyAlignment="0" applyProtection="0">
      <alignment vertical="center"/>
    </xf>
    <xf numFmtId="0" fontId="60" fillId="20" borderId="44" applyNumberFormat="0" applyFont="0" applyAlignment="0" applyProtection="0"/>
    <xf numFmtId="0" fontId="41" fillId="20" borderId="44" applyNumberFormat="0" applyFont="0" applyAlignment="0" applyProtection="0">
      <alignment vertical="center"/>
    </xf>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41" fillId="20" borderId="44" applyNumberFormat="0" applyFont="0" applyAlignment="0" applyProtection="0">
      <alignment vertical="center"/>
    </xf>
    <xf numFmtId="0" fontId="60" fillId="20" borderId="44" applyNumberFormat="0" applyFont="0" applyAlignment="0" applyProtection="0"/>
    <xf numFmtId="0" fontId="41" fillId="20" borderId="44" applyNumberFormat="0" applyFont="0" applyAlignment="0" applyProtection="0">
      <alignment vertical="center"/>
    </xf>
    <xf numFmtId="0" fontId="60" fillId="20" borderId="44" applyNumberFormat="0" applyFont="0" applyAlignment="0" applyProtection="0"/>
    <xf numFmtId="0" fontId="41" fillId="20" borderId="44" applyNumberFormat="0" applyFont="0" applyAlignment="0" applyProtection="0">
      <alignment vertical="center"/>
    </xf>
    <xf numFmtId="0" fontId="60" fillId="20" borderId="44" applyNumberFormat="0" applyFont="0" applyAlignment="0" applyProtection="0"/>
    <xf numFmtId="0" fontId="41" fillId="20" borderId="44" applyNumberFormat="0" applyFont="0" applyAlignment="0" applyProtection="0">
      <alignment vertical="center"/>
    </xf>
    <xf numFmtId="0" fontId="41" fillId="20" borderId="44" applyNumberFormat="0" applyFont="0" applyAlignment="0" applyProtection="0">
      <alignment vertical="center"/>
    </xf>
    <xf numFmtId="0" fontId="60" fillId="20" borderId="44" applyNumberFormat="0" applyFont="0" applyAlignment="0" applyProtection="0"/>
    <xf numFmtId="0" fontId="173" fillId="67" borderId="0" applyNumberFormat="0" applyBorder="0" applyAlignment="0" applyProtection="0">
      <alignment vertical="center"/>
    </xf>
    <xf numFmtId="0" fontId="41" fillId="20" borderId="44" applyNumberFormat="0" applyFont="0" applyAlignment="0" applyProtection="0">
      <alignment vertical="center"/>
    </xf>
    <xf numFmtId="0" fontId="60" fillId="20" borderId="44" applyNumberFormat="0" applyFont="0" applyAlignment="0" applyProtection="0"/>
    <xf numFmtId="0" fontId="41" fillId="20" borderId="44" applyNumberFormat="0" applyFont="0" applyAlignment="0" applyProtection="0">
      <alignment vertical="center"/>
    </xf>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53" fillId="21" borderId="0" applyNumberFormat="0" applyBorder="0" applyAlignment="0" applyProtection="0">
      <alignment vertical="center"/>
    </xf>
    <xf numFmtId="0" fontId="60" fillId="20" borderId="44" applyNumberFormat="0" applyFont="0" applyAlignment="0" applyProtection="0"/>
    <xf numFmtId="0" fontId="55" fillId="27" borderId="0" applyNumberFormat="0" applyBorder="0" applyAlignment="0" applyProtection="0">
      <alignment vertical="center"/>
    </xf>
    <xf numFmtId="0" fontId="41" fillId="20" borderId="44" applyNumberFormat="0" applyFont="0" applyAlignment="0" applyProtection="0">
      <alignment vertical="center"/>
    </xf>
    <xf numFmtId="0" fontId="60" fillId="20" borderId="44" applyNumberFormat="0" applyFont="0" applyAlignment="0" applyProtection="0"/>
    <xf numFmtId="0" fontId="41" fillId="20" borderId="44" applyNumberFormat="0" applyFont="0" applyAlignment="0" applyProtection="0">
      <alignment vertical="center"/>
    </xf>
    <xf numFmtId="0" fontId="60" fillId="20" borderId="44" applyNumberFormat="0" applyFont="0" applyAlignment="0" applyProtection="0"/>
    <xf numFmtId="0" fontId="41" fillId="20" borderId="44" applyNumberFormat="0" applyFont="0" applyAlignment="0" applyProtection="0">
      <alignment vertical="center"/>
    </xf>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53" fillId="21" borderId="0" applyNumberFormat="0" applyBorder="0" applyAlignment="0" applyProtection="0">
      <alignment vertical="center"/>
    </xf>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55" fillId="27" borderId="0" applyNumberFormat="0" applyBorder="0" applyAlignment="0" applyProtection="0">
      <alignment vertical="center"/>
    </xf>
    <xf numFmtId="0" fontId="60" fillId="20" borderId="44" applyNumberFormat="0" applyFont="0" applyAlignment="0" applyProtection="0"/>
    <xf numFmtId="0" fontId="53" fillId="21" borderId="0" applyNumberFormat="0" applyBorder="0" applyAlignment="0" applyProtection="0">
      <alignment vertical="center"/>
    </xf>
    <xf numFmtId="0" fontId="60" fillId="0" borderId="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46" fillId="21" borderId="0" applyNumberFormat="0" applyBorder="0" applyAlignment="0" applyProtection="0">
      <alignment vertical="center"/>
    </xf>
    <xf numFmtId="0" fontId="60" fillId="20" borderId="44" applyNumberFormat="0" applyFont="0" applyAlignment="0" applyProtection="0"/>
    <xf numFmtId="0" fontId="46" fillId="21" borderId="0" applyNumberFormat="0" applyBorder="0" applyAlignment="0" applyProtection="0">
      <alignment vertical="center"/>
    </xf>
    <xf numFmtId="0" fontId="60" fillId="20" borderId="44" applyNumberFormat="0" applyFont="0" applyAlignment="0" applyProtection="0"/>
    <xf numFmtId="0" fontId="46" fillId="21" borderId="0" applyNumberFormat="0" applyBorder="0" applyAlignment="0" applyProtection="0">
      <alignment vertical="center"/>
    </xf>
    <xf numFmtId="0" fontId="60" fillId="20" borderId="44" applyNumberFormat="0" applyFont="0" applyAlignment="0" applyProtection="0"/>
    <xf numFmtId="0" fontId="46" fillId="21" borderId="0" applyNumberFormat="0" applyBorder="0" applyAlignment="0" applyProtection="0">
      <alignment vertical="center"/>
    </xf>
    <xf numFmtId="0" fontId="60" fillId="20" borderId="44" applyNumberFormat="0" applyFont="0" applyAlignment="0" applyProtection="0"/>
    <xf numFmtId="0" fontId="46" fillId="21" borderId="0" applyNumberFormat="0" applyBorder="0" applyAlignment="0" applyProtection="0">
      <alignment vertical="center"/>
    </xf>
    <xf numFmtId="0" fontId="60" fillId="20" borderId="44" applyNumberFormat="0" applyFont="0" applyAlignment="0" applyProtection="0"/>
    <xf numFmtId="0" fontId="46" fillId="21" borderId="0" applyNumberFormat="0" applyBorder="0" applyAlignment="0" applyProtection="0">
      <alignment vertical="center"/>
    </xf>
    <xf numFmtId="0" fontId="60" fillId="20" borderId="44" applyNumberFormat="0" applyFont="0" applyAlignment="0" applyProtection="0"/>
    <xf numFmtId="0" fontId="46" fillId="21" borderId="0" applyNumberFormat="0" applyBorder="0" applyAlignment="0" applyProtection="0">
      <alignment vertical="center"/>
    </xf>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53" fillId="21" borderId="0" applyNumberFormat="0" applyBorder="0" applyAlignment="0" applyProtection="0">
      <alignment vertical="center"/>
    </xf>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72" fillId="14" borderId="41" applyNumberFormat="0" applyAlignment="0" applyProtection="0"/>
    <xf numFmtId="0" fontId="60" fillId="20" borderId="44" applyNumberFormat="0" applyFont="0" applyAlignment="0" applyProtection="0"/>
    <xf numFmtId="0" fontId="72" fillId="14" borderId="41" applyNumberForma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72" fillId="14" borderId="41" applyNumberFormat="0" applyAlignment="0" applyProtection="0"/>
    <xf numFmtId="0" fontId="60" fillId="20" borderId="44" applyNumberFormat="0" applyFont="0" applyAlignment="0" applyProtection="0"/>
    <xf numFmtId="0" fontId="72" fillId="14" borderId="41" applyNumberFormat="0" applyAlignment="0" applyProtection="0"/>
    <xf numFmtId="0" fontId="60" fillId="20" borderId="44" applyNumberFormat="0" applyFont="0" applyAlignment="0" applyProtection="0"/>
    <xf numFmtId="0" fontId="72" fillId="14" borderId="41" applyNumberFormat="0" applyAlignment="0" applyProtection="0"/>
    <xf numFmtId="0" fontId="60" fillId="20" borderId="44" applyNumberFormat="0" applyFont="0" applyAlignment="0" applyProtection="0"/>
    <xf numFmtId="0" fontId="72" fillId="14" borderId="41" applyNumberFormat="0" applyAlignment="0" applyProtection="0"/>
    <xf numFmtId="0" fontId="60" fillId="20" borderId="44" applyNumberFormat="0" applyFont="0" applyAlignment="0" applyProtection="0"/>
    <xf numFmtId="0" fontId="72" fillId="14" borderId="41" applyNumberForma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55" fillId="27" borderId="0" applyNumberFormat="0" applyBorder="0" applyAlignment="0" applyProtection="0">
      <alignment vertical="center"/>
    </xf>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248" fillId="27" borderId="0" applyNumberFormat="0" applyBorder="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55" fillId="27" borderId="0" applyNumberFormat="0" applyBorder="0" applyAlignment="0" applyProtection="0">
      <alignment vertical="center"/>
    </xf>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60" fillId="20" borderId="44" applyNumberFormat="0" applyFont="0" applyAlignment="0" applyProtection="0"/>
    <xf numFmtId="0" fontId="53" fillId="21" borderId="0" applyNumberFormat="0" applyBorder="0" applyAlignment="0" applyProtection="0">
      <alignment vertical="center"/>
    </xf>
    <xf numFmtId="0" fontId="60" fillId="20" borderId="44" applyNumberFormat="0" applyFont="0" applyAlignment="0" applyProtection="0"/>
    <xf numFmtId="0" fontId="60" fillId="20" borderId="44" applyNumberFormat="0" applyFont="0" applyAlignment="0" applyProtection="0"/>
    <xf numFmtId="0" fontId="53" fillId="21" borderId="0" applyNumberFormat="0" applyBorder="0" applyAlignment="0" applyProtection="0">
      <alignment vertical="center"/>
    </xf>
    <xf numFmtId="0" fontId="131" fillId="0" borderId="61" applyNumberFormat="0" applyFill="0" applyAlignment="0" applyProtection="0">
      <alignment vertical="center"/>
    </xf>
    <xf numFmtId="0" fontId="55" fillId="27" borderId="0" applyNumberFormat="0" applyBorder="0" applyAlignment="0" applyProtection="0">
      <alignment vertical="center"/>
    </xf>
    <xf numFmtId="0" fontId="91" fillId="0" borderId="52" applyNumberFormat="0" applyFill="0" applyAlignment="0" applyProtection="0">
      <alignment vertical="center"/>
    </xf>
    <xf numFmtId="0" fontId="131" fillId="0" borderId="61" applyNumberFormat="0" applyFill="0" applyAlignment="0" applyProtection="0">
      <alignment vertical="center"/>
    </xf>
    <xf numFmtId="0" fontId="97" fillId="0" borderId="54" applyNumberFormat="0" applyFill="0" applyAlignment="0" applyProtection="0"/>
    <xf numFmtId="0" fontId="131" fillId="0" borderId="61" applyNumberFormat="0" applyFill="0" applyAlignment="0" applyProtection="0">
      <alignment vertical="center"/>
    </xf>
    <xf numFmtId="0" fontId="131" fillId="0" borderId="61" applyNumberFormat="0" applyFill="0" applyAlignment="0" applyProtection="0">
      <alignment vertical="center"/>
    </xf>
    <xf numFmtId="0" fontId="131" fillId="0" borderId="61" applyNumberFormat="0" applyFill="0" applyAlignment="0" applyProtection="0">
      <alignment vertical="center"/>
    </xf>
    <xf numFmtId="0" fontId="131" fillId="0" borderId="61" applyNumberFormat="0" applyFill="0" applyAlignment="0" applyProtection="0">
      <alignment vertical="center"/>
    </xf>
    <xf numFmtId="0" fontId="131" fillId="0" borderId="61" applyNumberFormat="0" applyFill="0" applyAlignment="0" applyProtection="0">
      <alignment vertical="center"/>
    </xf>
    <xf numFmtId="0" fontId="131" fillId="0" borderId="61" applyNumberFormat="0" applyFill="0" applyAlignment="0" applyProtection="0">
      <alignment vertical="center"/>
    </xf>
    <xf numFmtId="0" fontId="131" fillId="0" borderId="61" applyNumberFormat="0" applyFill="0" applyAlignment="0" applyProtection="0">
      <alignment vertical="center"/>
    </xf>
    <xf numFmtId="0" fontId="131" fillId="0" borderId="61" applyNumberFormat="0" applyFill="0" applyAlignment="0" applyProtection="0">
      <alignment vertical="center"/>
    </xf>
    <xf numFmtId="0" fontId="91" fillId="0" borderId="52" applyNumberFormat="0" applyFill="0" applyAlignment="0" applyProtection="0">
      <alignment vertical="center"/>
    </xf>
    <xf numFmtId="0" fontId="91" fillId="0" borderId="52" applyNumberFormat="0" applyFill="0" applyAlignment="0" applyProtection="0">
      <alignment vertical="center"/>
    </xf>
    <xf numFmtId="0" fontId="97" fillId="0" borderId="54" applyNumberFormat="0" applyFill="0" applyAlignment="0" applyProtection="0"/>
    <xf numFmtId="0" fontId="91" fillId="0" borderId="52" applyNumberFormat="0" applyFill="0" applyAlignment="0" applyProtection="0">
      <alignment vertical="center"/>
    </xf>
    <xf numFmtId="0" fontId="53" fillId="21" borderId="0" applyNumberFormat="0" applyBorder="0" applyAlignment="0" applyProtection="0">
      <alignment vertical="center"/>
    </xf>
    <xf numFmtId="0" fontId="97" fillId="0" borderId="54" applyNumberFormat="0" applyFill="0" applyAlignment="0" applyProtection="0"/>
    <xf numFmtId="0" fontId="91" fillId="0" borderId="52" applyNumberFormat="0" applyFill="0" applyAlignment="0" applyProtection="0">
      <alignment vertical="center"/>
    </xf>
    <xf numFmtId="0" fontId="91" fillId="0" borderId="52" applyNumberFormat="0" applyFill="0" applyAlignment="0" applyProtection="0">
      <alignment vertical="center"/>
    </xf>
    <xf numFmtId="0" fontId="91" fillId="0" borderId="52" applyNumberFormat="0" applyFill="0" applyAlignment="0" applyProtection="0">
      <alignment vertical="center"/>
    </xf>
    <xf numFmtId="0" fontId="91" fillId="0" borderId="52" applyNumberFormat="0" applyFill="0" applyAlignment="0" applyProtection="0">
      <alignment vertical="center"/>
    </xf>
    <xf numFmtId="0" fontId="53" fillId="21" borderId="0" applyNumberFormat="0" applyBorder="0" applyAlignment="0" applyProtection="0">
      <alignment vertical="center"/>
    </xf>
    <xf numFmtId="0" fontId="91" fillId="0" borderId="52" applyNumberFormat="0" applyFill="0" applyAlignment="0" applyProtection="0">
      <alignment vertical="center"/>
    </xf>
    <xf numFmtId="0" fontId="0" fillId="0" borderId="0">
      <alignment vertical="center"/>
    </xf>
    <xf numFmtId="0" fontId="0" fillId="0" borderId="0">
      <alignment vertical="center"/>
    </xf>
    <xf numFmtId="0" fontId="239" fillId="0" borderId="55" applyNumberFormat="0" applyFill="0" applyAlignment="0" applyProtection="0">
      <alignment vertical="center"/>
    </xf>
    <xf numFmtId="0" fontId="194" fillId="0" borderId="55" applyNumberFormat="0" applyFill="0" applyAlignment="0" applyProtection="0">
      <alignment vertical="center"/>
    </xf>
    <xf numFmtId="0" fontId="239" fillId="0" borderId="55" applyNumberFormat="0" applyFill="0" applyAlignment="0" applyProtection="0">
      <alignment vertical="center"/>
    </xf>
    <xf numFmtId="0" fontId="239" fillId="0" borderId="55" applyNumberFormat="0" applyFill="0" applyAlignment="0" applyProtection="0">
      <alignment vertical="center"/>
    </xf>
    <xf numFmtId="0" fontId="194" fillId="0" borderId="55" applyNumberFormat="0" applyFill="0" applyAlignment="0" applyProtection="0">
      <alignment vertical="center"/>
    </xf>
    <xf numFmtId="0" fontId="239" fillId="0" borderId="55" applyNumberFormat="0" applyFill="0" applyAlignment="0" applyProtection="0">
      <alignment vertical="center"/>
    </xf>
    <xf numFmtId="0" fontId="239" fillId="0" borderId="55" applyNumberFormat="0" applyFill="0" applyAlignment="0" applyProtection="0">
      <alignment vertical="center"/>
    </xf>
    <xf numFmtId="0" fontId="239" fillId="0" borderId="55" applyNumberFormat="0" applyFill="0" applyAlignment="0" applyProtection="0">
      <alignment vertical="center"/>
    </xf>
    <xf numFmtId="0" fontId="239" fillId="0" borderId="55" applyNumberFormat="0" applyFill="0" applyAlignment="0" applyProtection="0">
      <alignment vertical="center"/>
    </xf>
    <xf numFmtId="0" fontId="239" fillId="0" borderId="55" applyNumberFormat="0" applyFill="0" applyAlignment="0" applyProtection="0">
      <alignment vertical="center"/>
    </xf>
    <xf numFmtId="0" fontId="239" fillId="0" borderId="55" applyNumberFormat="0" applyFill="0" applyAlignment="0" applyProtection="0">
      <alignment vertical="center"/>
    </xf>
    <xf numFmtId="0" fontId="239" fillId="0" borderId="55" applyNumberFormat="0" applyFill="0" applyAlignment="0" applyProtection="0">
      <alignment vertical="center"/>
    </xf>
    <xf numFmtId="0" fontId="194" fillId="0" borderId="55" applyNumberFormat="0" applyFill="0" applyAlignment="0" applyProtection="0">
      <alignment vertical="center"/>
    </xf>
    <xf numFmtId="0" fontId="194" fillId="0" borderId="55" applyNumberFormat="0" applyFill="0" applyAlignment="0" applyProtection="0">
      <alignment vertical="center"/>
    </xf>
    <xf numFmtId="43" fontId="60" fillId="0" borderId="0" applyFont="0" applyFill="0" applyBorder="0" applyAlignment="0" applyProtection="0"/>
    <xf numFmtId="0" fontId="194" fillId="0" borderId="55" applyNumberFormat="0" applyFill="0" applyAlignment="0" applyProtection="0">
      <alignment vertical="center"/>
    </xf>
    <xf numFmtId="0" fontId="41" fillId="20" borderId="44" applyNumberFormat="0" applyFont="0" applyAlignment="0" applyProtection="0">
      <alignment vertical="center"/>
    </xf>
    <xf numFmtId="0" fontId="194" fillId="0" borderId="55" applyNumberFormat="0" applyFill="0" applyAlignment="0" applyProtection="0">
      <alignment vertical="center"/>
    </xf>
    <xf numFmtId="0" fontId="41" fillId="20" borderId="44" applyNumberFormat="0" applyFont="0" applyAlignment="0" applyProtection="0">
      <alignment vertical="center"/>
    </xf>
    <xf numFmtId="0" fontId="194" fillId="0" borderId="55" applyNumberFormat="0" applyFill="0" applyAlignment="0" applyProtection="0">
      <alignment vertical="center"/>
    </xf>
    <xf numFmtId="0" fontId="194" fillId="0" borderId="55" applyNumberFormat="0" applyFill="0" applyAlignment="0" applyProtection="0">
      <alignment vertical="center"/>
    </xf>
    <xf numFmtId="0" fontId="194" fillId="0" borderId="55" applyNumberFormat="0" applyFill="0" applyAlignment="0" applyProtection="0">
      <alignment vertical="center"/>
    </xf>
    <xf numFmtId="0" fontId="194" fillId="0" borderId="55" applyNumberFormat="0" applyFill="0" applyAlignment="0" applyProtection="0">
      <alignment vertical="center"/>
    </xf>
    <xf numFmtId="0" fontId="239" fillId="0" borderId="55" applyNumberFormat="0" applyFill="0" applyAlignment="0" applyProtection="0">
      <alignment vertical="center"/>
    </xf>
    <xf numFmtId="0" fontId="239" fillId="0" borderId="55" applyNumberFormat="0" applyFill="0" applyAlignment="0" applyProtection="0">
      <alignment vertical="center"/>
    </xf>
    <xf numFmtId="0" fontId="53" fillId="21" borderId="0" applyNumberFormat="0" applyBorder="0" applyAlignment="0" applyProtection="0">
      <alignment vertical="center"/>
    </xf>
    <xf numFmtId="0" fontId="197" fillId="0" borderId="62" applyNumberFormat="0" applyFill="0" applyAlignment="0" applyProtection="0">
      <alignment vertical="center"/>
    </xf>
    <xf numFmtId="0" fontId="218" fillId="0" borderId="69" applyNumberFormat="0" applyFill="0" applyAlignment="0" applyProtection="0">
      <alignment vertical="center"/>
    </xf>
    <xf numFmtId="0" fontId="54" fillId="0" borderId="46" applyNumberFormat="0" applyFill="0" applyAlignment="0" applyProtection="0">
      <alignment vertical="center"/>
    </xf>
    <xf numFmtId="0" fontId="39" fillId="15" borderId="41" applyNumberFormat="0" applyAlignment="0" applyProtection="0">
      <alignment vertical="center"/>
    </xf>
    <xf numFmtId="0" fontId="197" fillId="0" borderId="62" applyNumberFormat="0" applyFill="0" applyAlignment="0" applyProtection="0">
      <alignment vertical="center"/>
    </xf>
    <xf numFmtId="0" fontId="197" fillId="0" borderId="62" applyNumberFormat="0" applyFill="0" applyAlignment="0" applyProtection="0">
      <alignment vertical="center"/>
    </xf>
    <xf numFmtId="0" fontId="218" fillId="0" borderId="69" applyNumberFormat="0" applyFill="0" applyAlignment="0" applyProtection="0">
      <alignment vertical="center"/>
    </xf>
    <xf numFmtId="0" fontId="197" fillId="0" borderId="62" applyNumberFormat="0" applyFill="0" applyAlignment="0" applyProtection="0">
      <alignment vertical="center"/>
    </xf>
    <xf numFmtId="0" fontId="39" fillId="15" borderId="41" applyNumberFormat="0" applyAlignment="0" applyProtection="0">
      <alignment vertical="center"/>
    </xf>
    <xf numFmtId="0" fontId="197" fillId="0" borderId="62" applyNumberFormat="0" applyFill="0" applyAlignment="0" applyProtection="0">
      <alignment vertical="center"/>
    </xf>
    <xf numFmtId="0" fontId="197" fillId="0" borderId="62" applyNumberFormat="0" applyFill="0" applyAlignment="0" applyProtection="0">
      <alignment vertical="center"/>
    </xf>
    <xf numFmtId="0" fontId="197" fillId="0" borderId="62" applyNumberFormat="0" applyFill="0" applyAlignment="0" applyProtection="0">
      <alignment vertical="center"/>
    </xf>
    <xf numFmtId="0" fontId="39" fillId="15" borderId="41" applyNumberFormat="0" applyAlignment="0" applyProtection="0">
      <alignment vertical="center"/>
    </xf>
    <xf numFmtId="0" fontId="197" fillId="0" borderId="62" applyNumberFormat="0" applyFill="0" applyAlignment="0" applyProtection="0">
      <alignment vertical="center"/>
    </xf>
    <xf numFmtId="0" fontId="197" fillId="0" borderId="62" applyNumberFormat="0" applyFill="0" applyAlignment="0" applyProtection="0">
      <alignment vertical="center"/>
    </xf>
    <xf numFmtId="0" fontId="39" fillId="15" borderId="41" applyNumberFormat="0" applyAlignment="0" applyProtection="0">
      <alignment vertical="center"/>
    </xf>
    <xf numFmtId="0" fontId="197" fillId="0" borderId="62" applyNumberFormat="0" applyFill="0" applyAlignment="0" applyProtection="0">
      <alignment vertical="center"/>
    </xf>
    <xf numFmtId="0" fontId="39" fillId="15" borderId="41" applyNumberFormat="0" applyAlignment="0" applyProtection="0">
      <alignment vertical="center"/>
    </xf>
    <xf numFmtId="0" fontId="197" fillId="0" borderId="62" applyNumberFormat="0" applyFill="0" applyAlignment="0" applyProtection="0">
      <alignment vertical="center"/>
    </xf>
    <xf numFmtId="0" fontId="39" fillId="15" borderId="41" applyNumberFormat="0" applyAlignment="0" applyProtection="0">
      <alignment vertical="center"/>
    </xf>
    <xf numFmtId="0" fontId="218" fillId="0" borderId="69" applyNumberFormat="0" applyFill="0" applyAlignment="0" applyProtection="0">
      <alignment vertical="center"/>
    </xf>
    <xf numFmtId="0" fontId="218" fillId="0" borderId="69" applyNumberFormat="0" applyFill="0" applyAlignment="0" applyProtection="0">
      <alignment vertical="center"/>
    </xf>
    <xf numFmtId="0" fontId="55" fillId="27" borderId="0" applyNumberFormat="0" applyBorder="0" applyAlignment="0" applyProtection="0">
      <alignment vertical="center"/>
    </xf>
    <xf numFmtId="0" fontId="54" fillId="0" borderId="46" applyNumberFormat="0" applyFill="0" applyAlignment="0" applyProtection="0">
      <alignment vertical="center"/>
    </xf>
    <xf numFmtId="0" fontId="39" fillId="15" borderId="41" applyNumberFormat="0" applyAlignment="0" applyProtection="0">
      <alignment vertical="center"/>
    </xf>
    <xf numFmtId="43" fontId="60" fillId="0" borderId="0" applyFont="0" applyFill="0" applyBorder="0" applyAlignment="0" applyProtection="0"/>
    <xf numFmtId="0" fontId="218" fillId="0" borderId="69" applyNumberFormat="0" applyFill="0" applyAlignment="0" applyProtection="0">
      <alignment vertical="center"/>
    </xf>
    <xf numFmtId="0" fontId="218" fillId="0" borderId="69" applyNumberFormat="0" applyFill="0" applyAlignment="0" applyProtection="0">
      <alignment vertical="center"/>
    </xf>
    <xf numFmtId="0" fontId="218" fillId="0" borderId="69" applyNumberFormat="0" applyFill="0" applyAlignment="0" applyProtection="0">
      <alignment vertical="center"/>
    </xf>
    <xf numFmtId="0" fontId="55" fillId="27" borderId="0" applyNumberFormat="0" applyBorder="0" applyAlignment="0" applyProtection="0">
      <alignment vertical="center"/>
    </xf>
    <xf numFmtId="0" fontId="39" fillId="15" borderId="41" applyNumberFormat="0" applyAlignment="0" applyProtection="0">
      <alignment vertical="center"/>
    </xf>
    <xf numFmtId="0" fontId="218" fillId="0" borderId="69" applyNumberFormat="0" applyFill="0" applyAlignment="0" applyProtection="0">
      <alignment vertical="center"/>
    </xf>
    <xf numFmtId="0" fontId="55" fillId="27" borderId="0" applyNumberFormat="0" applyBorder="0" applyAlignment="0" applyProtection="0">
      <alignment vertical="center"/>
    </xf>
    <xf numFmtId="0" fontId="39" fillId="15" borderId="41" applyNumberFormat="0" applyAlignment="0" applyProtection="0">
      <alignment vertical="center"/>
    </xf>
    <xf numFmtId="0" fontId="218" fillId="0" borderId="69" applyNumberFormat="0" applyFill="0" applyAlignment="0" applyProtection="0">
      <alignment vertical="center"/>
    </xf>
    <xf numFmtId="0" fontId="55" fillId="27" borderId="0" applyNumberFormat="0" applyBorder="0" applyAlignment="0" applyProtection="0">
      <alignment vertical="center"/>
    </xf>
    <xf numFmtId="0" fontId="39" fillId="15" borderId="41" applyNumberFormat="0" applyAlignment="0" applyProtection="0">
      <alignment vertical="center"/>
    </xf>
    <xf numFmtId="0" fontId="218" fillId="0" borderId="69" applyNumberFormat="0" applyFill="0" applyAlignment="0" applyProtection="0">
      <alignment vertical="center"/>
    </xf>
    <xf numFmtId="0" fontId="218" fillId="0" borderId="69" applyNumberFormat="0" applyFill="0" applyAlignment="0" applyProtection="0">
      <alignment vertical="center"/>
    </xf>
    <xf numFmtId="0" fontId="54" fillId="0" borderId="46" applyNumberFormat="0" applyFill="0" applyAlignment="0" applyProtection="0">
      <alignment vertical="center"/>
    </xf>
    <xf numFmtId="0" fontId="39" fillId="15" borderId="41" applyNumberFormat="0" applyAlignment="0" applyProtection="0">
      <alignment vertical="center"/>
    </xf>
    <xf numFmtId="0" fontId="197" fillId="0" borderId="62" applyNumberFormat="0" applyFill="0" applyAlignment="0" applyProtection="0">
      <alignment vertical="center"/>
    </xf>
    <xf numFmtId="0" fontId="197" fillId="0" borderId="62" applyNumberFormat="0" applyFill="0" applyAlignment="0" applyProtection="0">
      <alignment vertical="center"/>
    </xf>
    <xf numFmtId="0" fontId="197" fillId="0" borderId="0" applyNumberFormat="0" applyFill="0" applyBorder="0" applyAlignment="0" applyProtection="0">
      <alignment vertical="center"/>
    </xf>
    <xf numFmtId="0" fontId="218" fillId="0" borderId="0" applyNumberFormat="0" applyFill="0" applyBorder="0" applyAlignment="0" applyProtection="0">
      <alignment vertical="center"/>
    </xf>
    <xf numFmtId="0" fontId="197" fillId="0" borderId="0" applyNumberFormat="0" applyFill="0" applyBorder="0" applyAlignment="0" applyProtection="0">
      <alignment vertical="center"/>
    </xf>
    <xf numFmtId="0" fontId="55" fillId="27" borderId="0" applyNumberFormat="0" applyBorder="0" applyAlignment="0" applyProtection="0">
      <alignment vertical="center"/>
    </xf>
    <xf numFmtId="0" fontId="218" fillId="0" borderId="0" applyNumberFormat="0" applyFill="0" applyBorder="0" applyAlignment="0" applyProtection="0">
      <alignment vertical="center"/>
    </xf>
    <xf numFmtId="0" fontId="197" fillId="0" borderId="0" applyNumberFormat="0" applyFill="0" applyBorder="0" applyAlignment="0" applyProtection="0">
      <alignment vertical="center"/>
    </xf>
    <xf numFmtId="0" fontId="197" fillId="0" borderId="0" applyNumberFormat="0" applyFill="0" applyBorder="0" applyAlignment="0" applyProtection="0">
      <alignment vertical="center"/>
    </xf>
    <xf numFmtId="0" fontId="197" fillId="0" borderId="0" applyNumberFormat="0" applyFill="0" applyBorder="0" applyAlignment="0" applyProtection="0">
      <alignment vertical="center"/>
    </xf>
    <xf numFmtId="0" fontId="197" fillId="0" borderId="0" applyNumberFormat="0" applyFill="0" applyBorder="0" applyAlignment="0" applyProtection="0">
      <alignment vertical="center"/>
    </xf>
    <xf numFmtId="0" fontId="197" fillId="0" borderId="0" applyNumberFormat="0" applyFill="0" applyBorder="0" applyAlignment="0" applyProtection="0">
      <alignment vertical="center"/>
    </xf>
    <xf numFmtId="0" fontId="197" fillId="0" borderId="0" applyNumberFormat="0" applyFill="0" applyBorder="0" applyAlignment="0" applyProtection="0">
      <alignment vertical="center"/>
    </xf>
    <xf numFmtId="0" fontId="197" fillId="0" borderId="0" applyNumberFormat="0" applyFill="0" applyBorder="0" applyAlignment="0" applyProtection="0">
      <alignment vertical="center"/>
    </xf>
    <xf numFmtId="0" fontId="218" fillId="0" borderId="0" applyNumberFormat="0" applyFill="0" applyBorder="0" applyAlignment="0" applyProtection="0">
      <alignment vertical="center"/>
    </xf>
    <xf numFmtId="0" fontId="218" fillId="0" borderId="0" applyNumberFormat="0" applyFill="0" applyBorder="0" applyAlignment="0" applyProtection="0">
      <alignment vertical="center"/>
    </xf>
    <xf numFmtId="0" fontId="218" fillId="0" borderId="0" applyNumberFormat="0" applyFill="0" applyBorder="0" applyAlignment="0" applyProtection="0">
      <alignment vertical="center"/>
    </xf>
    <xf numFmtId="0" fontId="218" fillId="0" borderId="0" applyNumberFormat="0" applyFill="0" applyBorder="0" applyAlignment="0" applyProtection="0">
      <alignment vertical="center"/>
    </xf>
    <xf numFmtId="0" fontId="218" fillId="0" borderId="0" applyNumberFormat="0" applyFill="0" applyBorder="0" applyAlignment="0" applyProtection="0">
      <alignment vertical="center"/>
    </xf>
    <xf numFmtId="0" fontId="218" fillId="0" borderId="0" applyNumberFormat="0" applyFill="0" applyBorder="0" applyAlignment="0" applyProtection="0">
      <alignment vertical="center"/>
    </xf>
    <xf numFmtId="0" fontId="218" fillId="0" borderId="0" applyNumberFormat="0" applyFill="0" applyBorder="0" applyAlignment="0" applyProtection="0">
      <alignment vertical="center"/>
    </xf>
    <xf numFmtId="0" fontId="218" fillId="0" borderId="0" applyNumberFormat="0" applyFill="0" applyBorder="0" applyAlignment="0" applyProtection="0">
      <alignment vertical="center"/>
    </xf>
    <xf numFmtId="0" fontId="218" fillId="0" borderId="0" applyNumberFormat="0" applyFill="0" applyBorder="0" applyAlignment="0" applyProtection="0">
      <alignment vertical="center"/>
    </xf>
    <xf numFmtId="0" fontId="218" fillId="0" borderId="0" applyNumberFormat="0" applyFill="0" applyBorder="0" applyAlignment="0" applyProtection="0">
      <alignment vertical="center"/>
    </xf>
    <xf numFmtId="0" fontId="197" fillId="0" borderId="0" applyNumberFormat="0" applyFill="0" applyBorder="0" applyAlignment="0" applyProtection="0">
      <alignment vertical="center"/>
    </xf>
    <xf numFmtId="0" fontId="197" fillId="0" borderId="0" applyNumberFormat="0" applyFill="0" applyBorder="0" applyAlignment="0" applyProtection="0">
      <alignment vertical="center"/>
    </xf>
    <xf numFmtId="0" fontId="53" fillId="21" borderId="0" applyNumberFormat="0" applyBorder="0" applyAlignment="0" applyProtection="0">
      <alignment vertical="center"/>
    </xf>
    <xf numFmtId="0" fontId="109" fillId="0" borderId="0" applyNumberFormat="0" applyFill="0" applyBorder="0" applyAlignment="0" applyProtection="0">
      <alignment vertical="center"/>
    </xf>
    <xf numFmtId="0" fontId="249" fillId="0" borderId="0" applyNumberFormat="0" applyFill="0" applyBorder="0" applyAlignment="0" applyProtection="0">
      <alignment vertical="center"/>
    </xf>
    <xf numFmtId="0" fontId="109" fillId="0" borderId="0" applyNumberFormat="0" applyFill="0" applyBorder="0" applyAlignment="0" applyProtection="0">
      <alignment vertical="center"/>
    </xf>
    <xf numFmtId="0" fontId="109" fillId="0" borderId="0" applyNumberFormat="0" applyFill="0" applyBorder="0" applyAlignment="0" applyProtection="0">
      <alignment vertical="center"/>
    </xf>
    <xf numFmtId="0" fontId="249" fillId="0" borderId="0" applyNumberFormat="0" applyFill="0" applyBorder="0" applyAlignment="0" applyProtection="0">
      <alignment vertical="center"/>
    </xf>
    <xf numFmtId="0" fontId="109" fillId="0" borderId="0" applyNumberFormat="0" applyFill="0" applyBorder="0" applyAlignment="0" applyProtection="0">
      <alignment vertical="center"/>
    </xf>
    <xf numFmtId="0" fontId="109" fillId="0" borderId="0" applyNumberFormat="0" applyFill="0" applyBorder="0" applyAlignment="0" applyProtection="0">
      <alignment vertical="center"/>
    </xf>
    <xf numFmtId="0" fontId="109" fillId="0" borderId="0" applyNumberFormat="0" applyFill="0" applyBorder="0" applyAlignment="0" applyProtection="0">
      <alignment vertical="center"/>
    </xf>
    <xf numFmtId="0" fontId="109" fillId="0" borderId="0" applyNumberFormat="0" applyFill="0" applyBorder="0" applyAlignment="0" applyProtection="0">
      <alignment vertical="center"/>
    </xf>
    <xf numFmtId="0" fontId="109" fillId="0" borderId="0" applyNumberFormat="0" applyFill="0" applyBorder="0" applyAlignment="0" applyProtection="0">
      <alignment vertical="center"/>
    </xf>
    <xf numFmtId="0" fontId="109" fillId="0" borderId="0" applyNumberFormat="0" applyFill="0" applyBorder="0" applyAlignment="0" applyProtection="0">
      <alignment vertical="center"/>
    </xf>
    <xf numFmtId="0" fontId="109" fillId="0" borderId="0" applyNumberFormat="0" applyFill="0" applyBorder="0" applyAlignment="0" applyProtection="0">
      <alignment vertical="center"/>
    </xf>
    <xf numFmtId="0" fontId="249" fillId="0" borderId="0" applyNumberFormat="0" applyFill="0" applyBorder="0" applyAlignment="0" applyProtection="0">
      <alignment vertical="center"/>
    </xf>
    <xf numFmtId="0" fontId="249" fillId="0" borderId="0" applyNumberFormat="0" applyFill="0" applyBorder="0" applyAlignment="0" applyProtection="0">
      <alignment vertical="center"/>
    </xf>
    <xf numFmtId="0" fontId="249" fillId="0" borderId="0" applyNumberFormat="0" applyFill="0" applyBorder="0" applyAlignment="0" applyProtection="0">
      <alignment vertical="center"/>
    </xf>
    <xf numFmtId="0" fontId="249" fillId="0" borderId="0" applyNumberFormat="0" applyFill="0" applyBorder="0" applyAlignment="0" applyProtection="0">
      <alignment vertical="center"/>
    </xf>
    <xf numFmtId="0" fontId="249" fillId="0" borderId="0" applyNumberFormat="0" applyFill="0" applyBorder="0" applyAlignment="0" applyProtection="0">
      <alignment vertical="center"/>
    </xf>
    <xf numFmtId="0" fontId="249" fillId="0" borderId="0" applyNumberFormat="0" applyFill="0" applyBorder="0" applyAlignment="0" applyProtection="0">
      <alignment vertical="center"/>
    </xf>
    <xf numFmtId="0" fontId="249" fillId="0" borderId="0" applyNumberFormat="0" applyFill="0" applyBorder="0" applyAlignment="0" applyProtection="0">
      <alignment vertical="center"/>
    </xf>
    <xf numFmtId="0" fontId="249" fillId="0" borderId="0" applyNumberFormat="0" applyFill="0" applyBorder="0" applyAlignment="0" applyProtection="0">
      <alignment vertical="center"/>
    </xf>
    <xf numFmtId="0" fontId="249" fillId="0" borderId="0" applyNumberFormat="0" applyFill="0" applyBorder="0" applyAlignment="0" applyProtection="0">
      <alignment vertical="center"/>
    </xf>
    <xf numFmtId="0" fontId="249" fillId="0" borderId="0" applyNumberFormat="0" applyFill="0" applyBorder="0" applyAlignment="0" applyProtection="0">
      <alignment vertical="center"/>
    </xf>
    <xf numFmtId="0" fontId="109" fillId="0" borderId="0" applyNumberFormat="0" applyFill="0" applyBorder="0" applyAlignment="0" applyProtection="0">
      <alignment vertical="center"/>
    </xf>
    <xf numFmtId="0" fontId="0" fillId="0" borderId="0">
      <alignment vertical="center"/>
    </xf>
    <xf numFmtId="0" fontId="0" fillId="0" borderId="0">
      <alignment vertical="center"/>
    </xf>
    <xf numFmtId="0" fontId="182" fillId="0" borderId="0" applyNumberFormat="0" applyFill="0" applyBorder="0" applyAlignment="0" applyProtection="0"/>
    <xf numFmtId="0" fontId="250" fillId="0" borderId="0"/>
    <xf numFmtId="0" fontId="251" fillId="0" borderId="61" applyNumberFormat="0" applyFill="0" applyAlignment="0" applyProtection="0"/>
    <xf numFmtId="0" fontId="188" fillId="0" borderId="61" applyNumberFormat="0" applyFill="0" applyAlignment="0" applyProtection="0"/>
    <xf numFmtId="0" fontId="252" fillId="0" borderId="55" applyNumberFormat="0" applyFill="0" applyAlignment="0" applyProtection="0"/>
    <xf numFmtId="0" fontId="189" fillId="0" borderId="55" applyNumberFormat="0" applyFill="0" applyAlignment="0" applyProtection="0"/>
    <xf numFmtId="0" fontId="253" fillId="0" borderId="62" applyNumberFormat="0" applyFill="0" applyAlignment="0" applyProtection="0"/>
    <xf numFmtId="0" fontId="253" fillId="0" borderId="62" applyNumberFormat="0" applyFill="0" applyAlignment="0" applyProtection="0"/>
    <xf numFmtId="0" fontId="253" fillId="0" borderId="62" applyNumberFormat="0" applyFill="0" applyAlignment="0" applyProtection="0"/>
    <xf numFmtId="0" fontId="46" fillId="21" borderId="0" applyNumberFormat="0" applyBorder="0" applyAlignment="0" applyProtection="0">
      <alignment vertical="center"/>
    </xf>
    <xf numFmtId="0" fontId="253" fillId="0" borderId="62" applyNumberFormat="0" applyFill="0" applyAlignment="0" applyProtection="0"/>
    <xf numFmtId="0" fontId="55" fillId="27" borderId="0" applyNumberFormat="0" applyBorder="0" applyAlignment="0" applyProtection="0">
      <alignment vertical="center"/>
    </xf>
    <xf numFmtId="0" fontId="190" fillId="0" borderId="62" applyNumberFormat="0" applyFill="0" applyAlignment="0" applyProtection="0"/>
    <xf numFmtId="0" fontId="253" fillId="0" borderId="0" applyNumberFormat="0" applyFill="0" applyBorder="0" applyAlignment="0" applyProtection="0"/>
    <xf numFmtId="0" fontId="254" fillId="0" borderId="0" applyNumberFormat="0" applyFill="0" applyBorder="0" applyAlignment="0" applyProtection="0">
      <alignment vertical="center"/>
    </xf>
    <xf numFmtId="0" fontId="255" fillId="0" borderId="0"/>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156" fillId="21"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46" fillId="21" borderId="0" applyNumberFormat="0" applyBorder="0" applyAlignment="0" applyProtection="0">
      <alignment vertical="center"/>
    </xf>
    <xf numFmtId="0" fontId="41" fillId="0" borderId="0">
      <alignment vertical="center"/>
    </xf>
    <xf numFmtId="0" fontId="41" fillId="0" borderId="0">
      <alignment vertical="center"/>
    </xf>
    <xf numFmtId="0" fontId="156" fillId="21" borderId="0" applyNumberFormat="0" applyBorder="0" applyAlignment="0" applyProtection="0">
      <alignment vertical="center"/>
    </xf>
    <xf numFmtId="0" fontId="156" fillId="21" borderId="0" applyNumberFormat="0" applyBorder="0" applyAlignment="0" applyProtection="0">
      <alignment vertical="center"/>
    </xf>
    <xf numFmtId="0" fontId="46" fillId="21" borderId="0" applyNumberFormat="0" applyBorder="0" applyAlignment="0" applyProtection="0">
      <alignment vertical="center"/>
    </xf>
    <xf numFmtId="0" fontId="46" fillId="21" borderId="0" applyNumberFormat="0" applyBorder="0" applyAlignment="0" applyProtection="0">
      <alignment vertical="center"/>
    </xf>
    <xf numFmtId="0" fontId="54" fillId="0" borderId="46" applyNumberFormat="0" applyFill="0" applyAlignment="0" applyProtection="0">
      <alignment vertical="center"/>
    </xf>
    <xf numFmtId="0" fontId="156" fillId="21" borderId="0" applyNumberFormat="0" applyBorder="0" applyAlignment="0" applyProtection="0">
      <alignment vertical="center"/>
    </xf>
    <xf numFmtId="0" fontId="156" fillId="21" borderId="0" applyNumberFormat="0" applyBorder="0" applyAlignment="0" applyProtection="0">
      <alignment vertical="center"/>
    </xf>
    <xf numFmtId="0" fontId="53" fillId="21" borderId="0" applyNumberFormat="0" applyBorder="0" applyAlignment="0" applyProtection="0">
      <alignment vertical="center"/>
    </xf>
    <xf numFmtId="0" fontId="54" fillId="0" borderId="46" applyNumberFormat="0" applyFill="0" applyAlignment="0" applyProtection="0">
      <alignment vertical="center"/>
    </xf>
    <xf numFmtId="0" fontId="156" fillId="21" borderId="0" applyNumberFormat="0" applyBorder="0" applyAlignment="0" applyProtection="0">
      <alignment vertical="center"/>
    </xf>
    <xf numFmtId="0" fontId="53" fillId="21" borderId="0" applyNumberFormat="0" applyBorder="0" applyAlignment="0" applyProtection="0">
      <alignment vertical="center"/>
    </xf>
    <xf numFmtId="43" fontId="41" fillId="0" borderId="0" applyFont="0" applyFill="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4" fillId="0" borderId="46" applyNumberFormat="0" applyFill="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0" fillId="0" borderId="0">
      <alignment vertical="center"/>
    </xf>
    <xf numFmtId="0" fontId="53" fillId="21" borderId="0" applyNumberFormat="0" applyBorder="0" applyAlignment="0" applyProtection="0">
      <alignment vertical="center"/>
    </xf>
    <xf numFmtId="0" fontId="38" fillId="14" borderId="41" applyNumberFormat="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68" fillId="25" borderId="41" applyNumberFormat="0" applyAlignment="0" applyProtection="0"/>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72" fillId="14" borderId="41" applyNumberFormat="0" applyAlignment="0" applyProtection="0"/>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43" fontId="0" fillId="0" borderId="0" applyFont="0" applyFill="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60" fillId="0" borderId="0">
      <alignment vertical="center"/>
    </xf>
    <xf numFmtId="0" fontId="60" fillId="0" borderId="0"/>
    <xf numFmtId="0" fontId="0" fillId="0" borderId="0"/>
    <xf numFmtId="0" fontId="0" fillId="0" borderId="0">
      <alignment vertical="center"/>
    </xf>
    <xf numFmtId="0" fontId="0" fillId="0" borderId="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39" fillId="15" borderId="41" applyNumberFormat="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66" fillId="32" borderId="0" applyNumberFormat="0" applyBorder="0" applyAlignment="0" applyProtection="0">
      <alignment vertical="center"/>
    </xf>
    <xf numFmtId="0" fontId="53" fillId="21" borderId="0" applyNumberFormat="0" applyBorder="0" applyAlignment="0" applyProtection="0">
      <alignment vertical="center"/>
    </xf>
    <xf numFmtId="0" fontId="38" fillId="14" borderId="41" applyNumberFormat="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46" fillId="21" borderId="0" applyNumberFormat="0" applyBorder="0" applyAlignment="0" applyProtection="0">
      <alignment vertical="center"/>
    </xf>
    <xf numFmtId="0" fontId="156" fillId="21"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86" fillId="25" borderId="45" applyNumberFormat="0" applyAlignment="0" applyProtection="0"/>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38" fillId="14" borderId="41" applyNumberFormat="0" applyAlignment="0" applyProtection="0">
      <alignment vertical="center"/>
    </xf>
    <xf numFmtId="0" fontId="53" fillId="21" borderId="0" applyNumberFormat="0" applyBorder="0" applyAlignment="0" applyProtection="0">
      <alignment vertical="center"/>
    </xf>
    <xf numFmtId="0" fontId="78" fillId="21"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3" fillId="36" borderId="0" applyNumberFormat="0" applyBorder="0" applyAlignment="0" applyProtection="0">
      <alignment vertical="center"/>
    </xf>
    <xf numFmtId="0" fontId="53" fillId="36"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161" fillId="27"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7" fillId="0" borderId="0">
      <alignment vertical="center"/>
    </xf>
    <xf numFmtId="0" fontId="57" fillId="0" borderId="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1" fillId="0" borderId="0"/>
    <xf numFmtId="0" fontId="51" fillId="0" borderId="0"/>
    <xf numFmtId="0" fontId="41" fillId="20" borderId="44" applyNumberFormat="0" applyFont="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4" fillId="0" borderId="46" applyNumberFormat="0" applyFill="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4" fillId="0" borderId="46" applyNumberFormat="0" applyFill="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129" fillId="21"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4" fillId="0" borderId="46" applyNumberFormat="0" applyFill="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41" fillId="20" borderId="44" applyNumberFormat="0" applyFont="0" applyAlignment="0" applyProtection="0">
      <alignment vertical="center"/>
    </xf>
    <xf numFmtId="0" fontId="53" fillId="21" borderId="0" applyNumberFormat="0" applyBorder="0" applyAlignment="0" applyProtection="0">
      <alignment vertical="center"/>
    </xf>
    <xf numFmtId="0" fontId="107" fillId="46" borderId="50" applyNumberFormat="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0" fillId="0" borderId="0">
      <alignment vertical="center"/>
    </xf>
    <xf numFmtId="0" fontId="0" fillId="0" borderId="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41" fillId="20" borderId="44" applyNumberFormat="0" applyFont="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38" fillId="14" borderId="41" applyNumberFormat="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0" fillId="0" borderId="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66" fillId="32"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5" fillId="27" borderId="0" applyNumberFormat="0" applyBorder="0" applyAlignment="0" applyProtection="0">
      <alignment vertical="center"/>
    </xf>
    <xf numFmtId="0" fontId="53" fillId="21" borderId="0" applyNumberFormat="0" applyBorder="0" applyAlignment="0" applyProtection="0">
      <alignment vertical="center"/>
    </xf>
    <xf numFmtId="0" fontId="161" fillId="27"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9" fillId="15" borderId="45" applyNumberFormat="0" applyAlignment="0" applyProtection="0">
      <alignment vertical="center"/>
    </xf>
    <xf numFmtId="0" fontId="53" fillId="21" borderId="0" applyNumberFormat="0" applyBorder="0" applyAlignment="0" applyProtection="0">
      <alignment vertical="center"/>
    </xf>
    <xf numFmtId="43" fontId="60" fillId="0" borderId="0" applyFont="0" applyFill="0" applyBorder="0" applyAlignment="0" applyProtection="0"/>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43" fontId="0" fillId="0" borderId="0" applyFont="0" applyFill="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5" fillId="17" borderId="0" applyNumberFormat="0" applyBorder="0" applyAlignment="0" applyProtection="0">
      <alignment vertical="center"/>
    </xf>
    <xf numFmtId="0" fontId="54" fillId="0" borderId="46" applyNumberFormat="0" applyFill="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1" fillId="0" borderId="0"/>
    <xf numFmtId="0" fontId="51" fillId="0" borderId="0"/>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41" fillId="20" borderId="44" applyNumberFormat="0" applyFont="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41" fillId="0" borderId="0">
      <alignment vertical="center"/>
    </xf>
    <xf numFmtId="0" fontId="41" fillId="0" borderId="0">
      <alignment vertical="center"/>
    </xf>
    <xf numFmtId="0" fontId="53" fillId="21" borderId="0" applyNumberFormat="0" applyBorder="0" applyAlignment="0" applyProtection="0">
      <alignment vertical="center"/>
    </xf>
    <xf numFmtId="0" fontId="72" fillId="14" borderId="41" applyNumberFormat="0" applyAlignment="0" applyProtection="0"/>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0" fillId="0" borderId="0">
      <alignment vertical="center"/>
    </xf>
    <xf numFmtId="0" fontId="0" fillId="0" borderId="0">
      <alignment vertical="center"/>
    </xf>
    <xf numFmtId="0" fontId="53" fillId="21" borderId="0" applyNumberFormat="0" applyBorder="0" applyAlignment="0" applyProtection="0">
      <alignment vertical="center"/>
    </xf>
    <xf numFmtId="0" fontId="0" fillId="0" borderId="0">
      <alignment vertical="center"/>
    </xf>
    <xf numFmtId="0" fontId="0" fillId="0" borderId="0">
      <alignment vertical="center"/>
    </xf>
    <xf numFmtId="0" fontId="53" fillId="21" borderId="0" applyNumberFormat="0" applyBorder="0" applyAlignment="0" applyProtection="0">
      <alignment vertical="center"/>
    </xf>
    <xf numFmtId="0" fontId="0" fillId="0" borderId="0">
      <alignment vertical="center"/>
    </xf>
    <xf numFmtId="0" fontId="0" fillId="0" borderId="0">
      <alignment vertical="center"/>
    </xf>
    <xf numFmtId="0" fontId="39" fillId="15" borderId="41" applyNumberFormat="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9" fillId="15" borderId="45" applyNumberFormat="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0" fillId="0" borderId="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7" fillId="0" borderId="0">
      <alignment vertical="center"/>
    </xf>
    <xf numFmtId="0" fontId="57" fillId="0" borderId="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0" fillId="0" borderId="0">
      <alignment vertical="center"/>
    </xf>
    <xf numFmtId="0" fontId="0" fillId="0" borderId="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0" fillId="0" borderId="0">
      <alignment vertical="center"/>
    </xf>
    <xf numFmtId="0" fontId="0" fillId="0" borderId="0">
      <alignment vertical="center"/>
    </xf>
    <xf numFmtId="0" fontId="53" fillId="21" borderId="0" applyNumberFormat="0" applyBorder="0" applyAlignment="0" applyProtection="0">
      <alignment vertical="center"/>
    </xf>
    <xf numFmtId="0" fontId="54" fillId="0" borderId="46" applyNumberFormat="0" applyFill="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1" fillId="0" borderId="0"/>
    <xf numFmtId="0" fontId="51" fillId="0" borderId="0"/>
    <xf numFmtId="0" fontId="53" fillId="21" borderId="0" applyNumberFormat="0" applyBorder="0" applyAlignment="0" applyProtection="0">
      <alignment vertical="center"/>
    </xf>
    <xf numFmtId="0" fontId="54" fillId="0" borderId="46" applyNumberFormat="0" applyFill="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46" fillId="21" borderId="0" applyNumberFormat="0" applyBorder="0" applyAlignment="0" applyProtection="0">
      <alignment vertical="center"/>
    </xf>
    <xf numFmtId="0" fontId="53" fillId="21" borderId="0" applyNumberFormat="0" applyBorder="0" applyAlignment="0" applyProtection="0">
      <alignment vertical="center"/>
    </xf>
    <xf numFmtId="0" fontId="39" fillId="15" borderId="41" applyNumberFormat="0" applyAlignment="0" applyProtection="0">
      <alignment vertical="center"/>
    </xf>
    <xf numFmtId="0" fontId="59" fillId="15" borderId="45" applyNumberFormat="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38" fillId="14" borderId="41" applyNumberFormat="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4" fillId="0" borderId="46" applyNumberFormat="0" applyFill="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68" fillId="25" borderId="41" applyNumberFormat="0" applyAlignment="0" applyProtection="0"/>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213" fontId="63" fillId="0" borderId="0" applyFont="0" applyFill="0" applyBorder="0" applyAlignment="0" applyProtection="0"/>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0" fillId="0" borderId="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9" fillId="15" borderId="45" applyNumberFormat="0" applyAlignment="0" applyProtection="0">
      <alignment vertical="center"/>
    </xf>
    <xf numFmtId="0" fontId="53" fillId="21" borderId="0" applyNumberFormat="0" applyBorder="0" applyAlignment="0" applyProtection="0">
      <alignment vertical="center"/>
    </xf>
    <xf numFmtId="0" fontId="55" fillId="27"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38" fillId="14" borderId="41" applyNumberFormat="0" applyAlignment="0" applyProtection="0">
      <alignment vertical="center"/>
    </xf>
    <xf numFmtId="0" fontId="53" fillId="21" borderId="0" applyNumberFormat="0" applyBorder="0" applyAlignment="0" applyProtection="0">
      <alignment vertical="center"/>
    </xf>
    <xf numFmtId="0" fontId="72" fillId="14" borderId="41" applyNumberFormat="0" applyAlignment="0" applyProtection="0"/>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60" fillId="0" borderId="0">
      <alignment vertical="center"/>
    </xf>
    <xf numFmtId="0" fontId="0" fillId="0" borderId="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39" fillId="15" borderId="41" applyNumberFormat="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5" fillId="27"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0" fillId="0" borderId="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9" fillId="15" borderId="45" applyNumberFormat="0" applyAlignment="0" applyProtection="0">
      <alignment vertical="center"/>
    </xf>
    <xf numFmtId="0" fontId="46" fillId="21" borderId="0" applyNumberFormat="0" applyBorder="0" applyAlignment="0" applyProtection="0">
      <alignment vertical="center"/>
    </xf>
    <xf numFmtId="0" fontId="53" fillId="21" borderId="0" applyNumberFormat="0" applyBorder="0" applyAlignment="0" applyProtection="0">
      <alignment vertical="center"/>
    </xf>
    <xf numFmtId="0" fontId="59" fillId="25" borderId="45" applyNumberFormat="0" applyAlignment="0" applyProtection="0">
      <alignment vertical="center"/>
    </xf>
    <xf numFmtId="0" fontId="44" fillId="21" borderId="0" applyNumberFormat="0" applyBorder="0" applyAlignment="0" applyProtection="0"/>
    <xf numFmtId="0" fontId="59" fillId="15" borderId="45" applyNumberFormat="0" applyAlignment="0" applyProtection="0">
      <alignment vertical="center"/>
    </xf>
    <xf numFmtId="0" fontId="53" fillId="21" borderId="0" applyNumberFormat="0" applyBorder="0" applyAlignment="0" applyProtection="0">
      <alignment vertical="center"/>
    </xf>
    <xf numFmtId="0" fontId="55" fillId="27" borderId="0" applyNumberFormat="0" applyBorder="0" applyAlignment="0" applyProtection="0">
      <alignment vertical="center"/>
    </xf>
    <xf numFmtId="0" fontId="59" fillId="15" borderId="45" applyNumberFormat="0" applyAlignment="0" applyProtection="0">
      <alignment vertical="center"/>
    </xf>
    <xf numFmtId="0" fontId="53" fillId="21" borderId="0" applyNumberFormat="0" applyBorder="0" applyAlignment="0" applyProtection="0">
      <alignment vertical="center"/>
    </xf>
    <xf numFmtId="0" fontId="59" fillId="15" borderId="45" applyNumberFormat="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39" fillId="15" borderId="41" applyNumberFormat="0" applyAlignment="0" applyProtection="0">
      <alignment vertical="center"/>
    </xf>
    <xf numFmtId="0" fontId="53" fillId="21" borderId="0" applyNumberFormat="0" applyBorder="0" applyAlignment="0" applyProtection="0">
      <alignment vertical="center"/>
    </xf>
    <xf numFmtId="0" fontId="54" fillId="0" borderId="46" applyNumberFormat="0" applyFill="0" applyAlignment="0" applyProtection="0">
      <alignment vertical="center"/>
    </xf>
    <xf numFmtId="0" fontId="39" fillId="15" borderId="41" applyNumberFormat="0" applyAlignment="0" applyProtection="0">
      <alignment vertical="center"/>
    </xf>
    <xf numFmtId="0" fontId="53" fillId="21" borderId="0" applyNumberFormat="0" applyBorder="0" applyAlignment="0" applyProtection="0">
      <alignment vertical="center"/>
    </xf>
    <xf numFmtId="0" fontId="54" fillId="0" borderId="46" applyNumberFormat="0" applyFill="0" applyAlignment="0" applyProtection="0">
      <alignment vertical="center"/>
    </xf>
    <xf numFmtId="0" fontId="39" fillId="15" borderId="41" applyNumberFormat="0" applyAlignment="0" applyProtection="0">
      <alignment vertical="center"/>
    </xf>
    <xf numFmtId="0" fontId="53" fillId="21" borderId="0" applyNumberFormat="0" applyBorder="0" applyAlignment="0" applyProtection="0">
      <alignment vertical="center"/>
    </xf>
    <xf numFmtId="0" fontId="54" fillId="0" borderId="46" applyNumberFormat="0" applyFill="0" applyAlignment="0" applyProtection="0">
      <alignment vertical="center"/>
    </xf>
    <xf numFmtId="0" fontId="39" fillId="15" borderId="41" applyNumberFormat="0" applyAlignment="0" applyProtection="0">
      <alignment vertical="center"/>
    </xf>
    <xf numFmtId="0" fontId="53" fillId="21" borderId="0" applyNumberFormat="0" applyBorder="0" applyAlignment="0" applyProtection="0">
      <alignment vertical="center"/>
    </xf>
    <xf numFmtId="0" fontId="54" fillId="0" borderId="46" applyNumberFormat="0" applyFill="0" applyAlignment="0" applyProtection="0">
      <alignment vertical="center"/>
    </xf>
    <xf numFmtId="0" fontId="39" fillId="15" borderId="41" applyNumberFormat="0" applyAlignment="0" applyProtection="0">
      <alignment vertical="center"/>
    </xf>
    <xf numFmtId="0" fontId="53" fillId="21" borderId="0" applyNumberFormat="0" applyBorder="0" applyAlignment="0" applyProtection="0">
      <alignment vertical="center"/>
    </xf>
    <xf numFmtId="0" fontId="55" fillId="27" borderId="0" applyNumberFormat="0" applyBorder="0" applyAlignment="0" applyProtection="0">
      <alignment vertical="center"/>
    </xf>
    <xf numFmtId="0" fontId="54" fillId="0" borderId="46" applyNumberFormat="0" applyFill="0" applyAlignment="0" applyProtection="0">
      <alignment vertical="center"/>
    </xf>
    <xf numFmtId="0" fontId="39" fillId="15" borderId="41" applyNumberFormat="0" applyAlignment="0" applyProtection="0">
      <alignment vertical="center"/>
    </xf>
    <xf numFmtId="0" fontId="53" fillId="21" borderId="0" applyNumberFormat="0" applyBorder="0" applyAlignment="0" applyProtection="0">
      <alignment vertical="center"/>
    </xf>
    <xf numFmtId="0" fontId="54" fillId="0" borderId="46" applyNumberFormat="0" applyFill="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4" fillId="0" borderId="46" applyNumberFormat="0" applyFill="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43" fontId="0" fillId="0" borderId="0" applyFont="0" applyFill="0" applyBorder="0" applyAlignment="0" applyProtection="0">
      <alignment vertical="center"/>
    </xf>
    <xf numFmtId="0" fontId="53" fillId="21" borderId="0" applyNumberFormat="0" applyBorder="0" applyAlignment="0" applyProtection="0">
      <alignment vertical="center"/>
    </xf>
    <xf numFmtId="43" fontId="0" fillId="0" borderId="0" applyFont="0" applyFill="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5" fillId="27" borderId="0" applyNumberFormat="0" applyBorder="0" applyAlignment="0" applyProtection="0">
      <alignment vertical="center"/>
    </xf>
    <xf numFmtId="0" fontId="53" fillId="21" borderId="0" applyNumberFormat="0" applyBorder="0" applyAlignment="0" applyProtection="0">
      <alignment vertical="center"/>
    </xf>
    <xf numFmtId="0" fontId="145" fillId="55" borderId="0" applyNumberFormat="0" applyBorder="0" applyAlignment="0" applyProtection="0">
      <alignment vertical="center"/>
    </xf>
    <xf numFmtId="0" fontId="59" fillId="15" borderId="45" applyNumberFormat="0" applyAlignment="0" applyProtection="0">
      <alignment vertical="center"/>
    </xf>
    <xf numFmtId="0" fontId="145" fillId="55" borderId="0" applyNumberFormat="0" applyBorder="0" applyAlignment="0" applyProtection="0">
      <alignment vertical="center"/>
    </xf>
    <xf numFmtId="0" fontId="145" fillId="55" borderId="0" applyNumberFormat="0" applyBorder="0" applyAlignment="0" applyProtection="0">
      <alignment vertical="center"/>
    </xf>
    <xf numFmtId="0" fontId="107" fillId="46" borderId="50" applyNumberFormat="0" applyAlignment="0" applyProtection="0">
      <alignment vertical="center"/>
    </xf>
    <xf numFmtId="0" fontId="145" fillId="55" borderId="0" applyNumberFormat="0" applyBorder="0" applyAlignment="0" applyProtection="0">
      <alignment vertical="center"/>
    </xf>
    <xf numFmtId="0" fontId="55" fillId="27" borderId="0" applyNumberFormat="0" applyBorder="0" applyAlignment="0" applyProtection="0">
      <alignment vertical="center"/>
    </xf>
    <xf numFmtId="0" fontId="53" fillId="36" borderId="0" applyNumberFormat="0" applyBorder="0" applyAlignment="0" applyProtection="0">
      <alignment vertical="center"/>
    </xf>
    <xf numFmtId="0" fontId="0" fillId="0" borderId="0">
      <alignment vertical="center"/>
    </xf>
    <xf numFmtId="0" fontId="53" fillId="36" borderId="0" applyNumberFormat="0" applyBorder="0" applyAlignment="0" applyProtection="0">
      <alignment vertical="center"/>
    </xf>
    <xf numFmtId="0" fontId="53" fillId="36"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7" fillId="0" borderId="0">
      <alignment vertical="center"/>
    </xf>
    <xf numFmtId="0" fontId="57" fillId="0" borderId="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39" fillId="15" borderId="41" applyNumberFormat="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38" fillId="14" borderId="41" applyNumberFormat="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43" fontId="0" fillId="0" borderId="0" applyFont="0" applyFill="0" applyBorder="0" applyAlignment="0" applyProtection="0">
      <alignment vertical="center"/>
    </xf>
    <xf numFmtId="0" fontId="38" fillId="14" borderId="41" applyNumberFormat="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41" fontId="43" fillId="0" borderId="0" applyFont="0" applyFill="0" applyBorder="0" applyAlignment="0" applyProtection="0"/>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9" fillId="15" borderId="45" applyNumberFormat="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44" fillId="21" borderId="0" applyNumberFormat="0" applyBorder="0" applyAlignment="0" applyProtection="0"/>
    <xf numFmtId="0" fontId="41" fillId="20" borderId="44" applyNumberFormat="0" applyFont="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4" fillId="0" borderId="46" applyNumberFormat="0" applyFill="0" applyAlignment="0" applyProtection="0">
      <alignment vertical="center"/>
    </xf>
    <xf numFmtId="0" fontId="53" fillId="21" borderId="0" applyNumberFormat="0" applyBorder="0" applyAlignment="0" applyProtection="0">
      <alignment vertical="center"/>
    </xf>
    <xf numFmtId="0" fontId="57" fillId="0" borderId="0">
      <alignment vertical="center"/>
    </xf>
    <xf numFmtId="0" fontId="59" fillId="15" borderId="45" applyNumberFormat="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46" fillId="21"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39" fillId="15" borderId="41" applyNumberFormat="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43" fontId="0" fillId="0" borderId="0" applyFont="0" applyFill="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39" fillId="15" borderId="41" applyNumberFormat="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0" fillId="0" borderId="0">
      <alignment vertical="center"/>
    </xf>
    <xf numFmtId="0" fontId="0" fillId="0" borderId="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4" fillId="0" borderId="46" applyNumberFormat="0" applyFill="0" applyAlignment="0" applyProtection="0">
      <alignment vertical="center"/>
    </xf>
    <xf numFmtId="0" fontId="39" fillId="15" borderId="41" applyNumberFormat="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72" fillId="14" borderId="41" applyNumberFormat="0" applyAlignment="0" applyProtection="0"/>
    <xf numFmtId="0" fontId="41" fillId="20" borderId="44" applyNumberFormat="0" applyFont="0" applyAlignment="0" applyProtection="0">
      <alignment vertical="center"/>
    </xf>
    <xf numFmtId="0" fontId="41" fillId="20" borderId="44" applyNumberFormat="0" applyFont="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41" fillId="20" borderId="44" applyNumberFormat="0" applyFont="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9" fillId="15" borderId="45" applyNumberFormat="0" applyAlignment="0" applyProtection="0">
      <alignment vertical="center"/>
    </xf>
    <xf numFmtId="0" fontId="53" fillId="21" borderId="0" applyNumberFormat="0" applyBorder="0" applyAlignment="0" applyProtection="0">
      <alignment vertical="center"/>
    </xf>
    <xf numFmtId="0" fontId="38" fillId="14" borderId="41" applyNumberFormat="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9" fillId="15" borderId="45" applyNumberFormat="0" applyAlignment="0" applyProtection="0">
      <alignment vertical="center"/>
    </xf>
    <xf numFmtId="0" fontId="53" fillId="21" borderId="0" applyNumberFormat="0" applyBorder="0" applyAlignment="0" applyProtection="0">
      <alignment vertical="center"/>
    </xf>
    <xf numFmtId="0" fontId="55" fillId="27" borderId="0" applyNumberFormat="0" applyBorder="0" applyAlignment="0" applyProtection="0">
      <alignment vertical="center"/>
    </xf>
    <xf numFmtId="0" fontId="54" fillId="0" borderId="46" applyNumberFormat="0" applyFill="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4" fillId="0" borderId="46" applyNumberFormat="0" applyFill="0" applyAlignment="0" applyProtection="0">
      <alignment vertical="center"/>
    </xf>
    <xf numFmtId="0" fontId="53" fillId="21" borderId="0" applyNumberFormat="0" applyBorder="0" applyAlignment="0" applyProtection="0">
      <alignment vertical="center"/>
    </xf>
    <xf numFmtId="0" fontId="97" fillId="0" borderId="54" applyNumberFormat="0" applyFill="0" applyAlignment="0" applyProtection="0"/>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4" fillId="0" borderId="46" applyNumberFormat="0" applyFill="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156" fillId="21" borderId="0" applyNumberFormat="0" applyBorder="0" applyAlignment="0" applyProtection="0">
      <alignment vertical="center"/>
    </xf>
    <xf numFmtId="0" fontId="53" fillId="21" borderId="0" applyNumberFormat="0" applyBorder="0" applyAlignment="0" applyProtection="0">
      <alignment vertical="center"/>
    </xf>
    <xf numFmtId="0" fontId="156" fillId="21"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0" fillId="0" borderId="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39" fillId="25" borderId="41" applyNumberFormat="0" applyAlignment="0" applyProtection="0">
      <alignment vertical="center"/>
    </xf>
    <xf numFmtId="0" fontId="38" fillId="14" borderId="41" applyNumberFormat="0" applyAlignment="0" applyProtection="0">
      <alignment vertical="center"/>
    </xf>
    <xf numFmtId="0" fontId="53" fillId="21" borderId="0" applyNumberFormat="0" applyBorder="0" applyAlignment="0" applyProtection="0">
      <alignment vertical="center"/>
    </xf>
    <xf numFmtId="0" fontId="53" fillId="36" borderId="0" applyNumberFormat="0" applyBorder="0" applyAlignment="0" applyProtection="0">
      <alignment vertical="center"/>
    </xf>
    <xf numFmtId="0" fontId="53" fillId="36" borderId="0" applyNumberFormat="0" applyBorder="0" applyAlignment="0" applyProtection="0">
      <alignment vertical="center"/>
    </xf>
    <xf numFmtId="0" fontId="53" fillId="36" borderId="0" applyNumberFormat="0" applyBorder="0" applyAlignment="0" applyProtection="0">
      <alignment vertical="center"/>
    </xf>
    <xf numFmtId="0" fontId="53" fillId="36"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5" fillId="27" borderId="0" applyNumberFormat="0" applyBorder="0" applyAlignment="0" applyProtection="0">
      <alignment vertical="center"/>
    </xf>
    <xf numFmtId="0" fontId="53" fillId="21" borderId="0" applyNumberFormat="0" applyBorder="0" applyAlignment="0" applyProtection="0">
      <alignment vertical="center"/>
    </xf>
    <xf numFmtId="0" fontId="78" fillId="21" borderId="0" applyNumberFormat="0" applyBorder="0" applyAlignment="0" applyProtection="0"/>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156" fillId="21" borderId="0" applyNumberFormat="0" applyBorder="0" applyAlignment="0" applyProtection="0">
      <alignment vertical="center"/>
    </xf>
    <xf numFmtId="0" fontId="46" fillId="21" borderId="0" applyNumberFormat="0" applyBorder="0" applyAlignment="0" applyProtection="0">
      <alignment vertical="center"/>
    </xf>
    <xf numFmtId="0" fontId="39" fillId="15" borderId="41" applyNumberFormat="0" applyAlignment="0" applyProtection="0">
      <alignment vertical="center"/>
    </xf>
    <xf numFmtId="0" fontId="59" fillId="15" borderId="45" applyNumberFormat="0" applyAlignment="0" applyProtection="0">
      <alignment vertical="center"/>
    </xf>
    <xf numFmtId="0" fontId="46" fillId="21" borderId="0" applyNumberFormat="0" applyBorder="0" applyAlignment="0" applyProtection="0">
      <alignment vertical="center"/>
    </xf>
    <xf numFmtId="0" fontId="53" fillId="21" borderId="0" applyNumberFormat="0" applyBorder="0" applyAlignment="0" applyProtection="0">
      <alignment vertical="center"/>
    </xf>
    <xf numFmtId="0" fontId="44" fillId="21" borderId="0" applyNumberFormat="0" applyBorder="0" applyAlignment="0" applyProtection="0"/>
    <xf numFmtId="0" fontId="53" fillId="21" borderId="0" applyNumberFormat="0" applyBorder="0" applyAlignment="0" applyProtection="0">
      <alignment vertical="center"/>
    </xf>
    <xf numFmtId="0" fontId="57" fillId="0" borderId="0">
      <alignment vertical="center"/>
    </xf>
    <xf numFmtId="0" fontId="57" fillId="0" borderId="0">
      <alignment vertical="center"/>
    </xf>
    <xf numFmtId="0" fontId="53" fillId="21" borderId="0" applyNumberFormat="0" applyBorder="0" applyAlignment="0" applyProtection="0">
      <alignment vertical="center"/>
    </xf>
    <xf numFmtId="0" fontId="59" fillId="15" borderId="45" applyNumberFormat="0" applyAlignment="0" applyProtection="0">
      <alignment vertical="center"/>
    </xf>
    <xf numFmtId="0" fontId="53" fillId="21" borderId="0" applyNumberFormat="0" applyBorder="0" applyAlignment="0" applyProtection="0">
      <alignment vertical="center"/>
    </xf>
    <xf numFmtId="0" fontId="59" fillId="15" borderId="45" applyNumberFormat="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0" fillId="0" borderId="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86" fillId="25" borderId="45" applyNumberFormat="0" applyAlignment="0" applyProtection="0"/>
    <xf numFmtId="0" fontId="53" fillId="21" borderId="0" applyNumberFormat="0" applyBorder="0" applyAlignment="0" applyProtection="0">
      <alignment vertical="center"/>
    </xf>
    <xf numFmtId="0" fontId="54" fillId="0" borderId="46" applyNumberFormat="0" applyFill="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9" fillId="15" borderId="45" applyNumberFormat="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0" fillId="0" borderId="0">
      <alignment vertical="center"/>
    </xf>
    <xf numFmtId="0" fontId="0" fillId="0" borderId="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4" fillId="0" borderId="46" applyNumberFormat="0" applyFill="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119" fillId="27" borderId="0" applyNumberFormat="0" applyBorder="0" applyAlignment="0" applyProtection="0">
      <alignment vertical="center"/>
    </xf>
    <xf numFmtId="0" fontId="39" fillId="15" borderId="41" applyNumberFormat="0" applyAlignment="0" applyProtection="0">
      <alignment vertical="center"/>
    </xf>
    <xf numFmtId="0" fontId="53" fillId="21" borderId="0" applyNumberFormat="0" applyBorder="0" applyAlignment="0" applyProtection="0">
      <alignment vertical="center"/>
    </xf>
    <xf numFmtId="0" fontId="54" fillId="0" borderId="46" applyNumberFormat="0" applyFill="0" applyAlignment="0" applyProtection="0">
      <alignment vertical="center"/>
    </xf>
    <xf numFmtId="0" fontId="53" fillId="21" borderId="0" applyNumberFormat="0" applyBorder="0" applyAlignment="0" applyProtection="0">
      <alignment vertical="center"/>
    </xf>
    <xf numFmtId="0" fontId="54" fillId="0" borderId="46" applyNumberFormat="0" applyFill="0" applyAlignment="0" applyProtection="0">
      <alignment vertical="center"/>
    </xf>
    <xf numFmtId="43" fontId="41" fillId="0" borderId="0" applyFont="0" applyFill="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5" fillId="27"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9" fillId="15" borderId="45" applyNumberFormat="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4" fillId="0" borderId="46" applyNumberFormat="0" applyFill="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9" fillId="15" borderId="45" applyNumberFormat="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38" fillId="14" borderId="41" applyNumberFormat="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7" fillId="0" borderId="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39" fillId="15" borderId="41" applyNumberFormat="0" applyAlignment="0" applyProtection="0">
      <alignment vertical="center"/>
    </xf>
    <xf numFmtId="0" fontId="53" fillId="21" borderId="0" applyNumberFormat="0" applyBorder="0" applyAlignment="0" applyProtection="0">
      <alignment vertical="center"/>
    </xf>
    <xf numFmtId="0" fontId="57" fillId="0" borderId="0">
      <alignment vertical="center"/>
    </xf>
    <xf numFmtId="0" fontId="57" fillId="0" borderId="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0" fillId="0" borderId="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9" fillId="15" borderId="45" applyNumberFormat="0" applyAlignment="0" applyProtection="0">
      <alignment vertical="center"/>
    </xf>
    <xf numFmtId="0" fontId="53" fillId="21" borderId="0" applyNumberFormat="0" applyBorder="0" applyAlignment="0" applyProtection="0">
      <alignment vertical="center"/>
    </xf>
    <xf numFmtId="186" fontId="120" fillId="0" borderId="0" applyFont="0" applyFill="0" applyBorder="0" applyAlignment="0" applyProtection="0"/>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9" fillId="15" borderId="45" applyNumberFormat="0" applyAlignment="0" applyProtection="0">
      <alignment vertical="center"/>
    </xf>
    <xf numFmtId="0" fontId="53" fillId="21" borderId="0" applyNumberFormat="0" applyBorder="0" applyAlignment="0" applyProtection="0">
      <alignment vertical="center"/>
    </xf>
    <xf numFmtId="0" fontId="55" fillId="27"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9" fillId="15" borderId="45" applyNumberFormat="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97" fillId="0" borderId="54" applyNumberFormat="0" applyFill="0" applyAlignment="0" applyProtection="0"/>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39" fillId="15" borderId="41" applyNumberFormat="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75" fillId="69"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9" fillId="15" borderId="45" applyNumberFormat="0" applyAlignment="0" applyProtection="0">
      <alignment vertical="center"/>
    </xf>
    <xf numFmtId="0" fontId="53" fillId="21" borderId="0" applyNumberFormat="0" applyBorder="0" applyAlignment="0" applyProtection="0">
      <alignment vertical="center"/>
    </xf>
    <xf numFmtId="0" fontId="39" fillId="15" borderId="41" applyNumberFormat="0" applyAlignment="0" applyProtection="0">
      <alignment vertical="center"/>
    </xf>
    <xf numFmtId="0" fontId="53" fillId="21" borderId="0" applyNumberFormat="0" applyBorder="0" applyAlignment="0" applyProtection="0">
      <alignment vertical="center"/>
    </xf>
    <xf numFmtId="0" fontId="0" fillId="0" borderId="0">
      <alignment vertical="center"/>
    </xf>
    <xf numFmtId="0" fontId="0" fillId="0" borderId="0">
      <alignment vertical="center"/>
    </xf>
    <xf numFmtId="0" fontId="51" fillId="0" borderId="0"/>
    <xf numFmtId="0" fontId="38" fillId="14" borderId="41" applyNumberFormat="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97" fillId="0" borderId="54" applyNumberFormat="0" applyFill="0" applyAlignment="0" applyProtection="0"/>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4" fillId="0" borderId="46" applyNumberFormat="0" applyFill="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75" fillId="69" borderId="0" applyNumberFormat="0" applyBorder="0" applyAlignment="0" applyProtection="0">
      <alignment vertical="center"/>
    </xf>
    <xf numFmtId="0" fontId="38" fillId="14" borderId="41" applyNumberFormat="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0" fillId="0" borderId="0">
      <alignment vertical="center"/>
    </xf>
    <xf numFmtId="0" fontId="59" fillId="15" borderId="45" applyNumberFormat="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41" fillId="20" borderId="44" applyNumberFormat="0" applyFont="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4" fillId="0" borderId="46" applyNumberFormat="0" applyFill="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0" fillId="0" borderId="0">
      <alignment vertical="center"/>
    </xf>
    <xf numFmtId="0" fontId="41" fillId="0" borderId="0">
      <alignment vertical="center"/>
    </xf>
    <xf numFmtId="0" fontId="0" fillId="0" borderId="0">
      <alignment vertical="center"/>
    </xf>
    <xf numFmtId="0" fontId="0" fillId="0" borderId="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144" fillId="0" borderId="0" applyNumberFormat="0" applyFill="0" applyBorder="0" applyAlignment="0" applyProtection="0">
      <alignment vertical="center"/>
    </xf>
    <xf numFmtId="0" fontId="53" fillId="21" borderId="0" applyNumberFormat="0" applyBorder="0" applyAlignment="0" applyProtection="0">
      <alignment vertical="center"/>
    </xf>
    <xf numFmtId="0" fontId="0" fillId="0" borderId="0">
      <alignment vertical="center"/>
    </xf>
    <xf numFmtId="0" fontId="41" fillId="20" borderId="44" applyNumberFormat="0" applyFont="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4" fillId="0" borderId="46" applyNumberFormat="0" applyFill="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41" fillId="0" borderId="0">
      <alignment vertical="center"/>
    </xf>
    <xf numFmtId="0" fontId="59" fillId="15" borderId="45" applyNumberFormat="0" applyAlignment="0" applyProtection="0">
      <alignment vertical="center"/>
    </xf>
    <xf numFmtId="0" fontId="46" fillId="21" borderId="0" applyNumberFormat="0" applyBorder="0" applyAlignment="0" applyProtection="0">
      <alignment vertical="center"/>
    </xf>
    <xf numFmtId="0" fontId="97" fillId="0" borderId="54" applyNumberFormat="0" applyFill="0" applyAlignment="0" applyProtection="0"/>
    <xf numFmtId="0" fontId="46" fillId="21" borderId="0" applyNumberFormat="0" applyBorder="0" applyAlignment="0" applyProtection="0">
      <alignment vertical="center"/>
    </xf>
    <xf numFmtId="0" fontId="46" fillId="21" borderId="0" applyNumberFormat="0" applyBorder="0" applyAlignment="0" applyProtection="0">
      <alignment vertical="center"/>
    </xf>
    <xf numFmtId="0" fontId="39" fillId="15" borderId="41" applyNumberFormat="0" applyAlignment="0" applyProtection="0">
      <alignment vertical="center"/>
    </xf>
    <xf numFmtId="0" fontId="46" fillId="21" borderId="0" applyNumberFormat="0" applyBorder="0" applyAlignment="0" applyProtection="0">
      <alignment vertical="center"/>
    </xf>
    <xf numFmtId="0" fontId="60" fillId="0" borderId="0"/>
    <xf numFmtId="0" fontId="0" fillId="0" borderId="0">
      <alignment vertical="center"/>
    </xf>
    <xf numFmtId="0" fontId="55" fillId="27" borderId="0" applyNumberFormat="0" applyBorder="0" applyAlignment="0" applyProtection="0">
      <alignment vertical="center"/>
    </xf>
    <xf numFmtId="0" fontId="46" fillId="21" borderId="0" applyNumberFormat="0" applyBorder="0" applyAlignment="0" applyProtection="0">
      <alignment vertical="center"/>
    </xf>
    <xf numFmtId="0" fontId="46" fillId="21"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38" fillId="14" borderId="41" applyNumberFormat="0" applyAlignment="0" applyProtection="0">
      <alignment vertical="center"/>
    </xf>
    <xf numFmtId="0" fontId="53" fillId="21" borderId="0" applyNumberFormat="0" applyBorder="0" applyAlignment="0" applyProtection="0">
      <alignment vertical="center"/>
    </xf>
    <xf numFmtId="0" fontId="41" fillId="20" borderId="44" applyNumberFormat="0" applyFont="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41" fillId="20" borderId="44" applyNumberFormat="0" applyFont="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0" fillId="0" borderId="0">
      <alignment vertical="center"/>
    </xf>
    <xf numFmtId="0" fontId="0" fillId="0" borderId="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3" fillId="36" borderId="0" applyNumberFormat="0" applyBorder="0" applyAlignment="0" applyProtection="0">
      <alignment vertical="center"/>
    </xf>
    <xf numFmtId="43" fontId="0" fillId="0" borderId="0" applyFont="0" applyFill="0" applyBorder="0" applyAlignment="0" applyProtection="0">
      <alignment vertical="center"/>
    </xf>
    <xf numFmtId="0" fontId="41" fillId="20" borderId="44" applyNumberFormat="0" applyFont="0" applyAlignment="0" applyProtection="0">
      <alignment vertical="center"/>
    </xf>
    <xf numFmtId="0" fontId="53" fillId="36" borderId="0" applyNumberFormat="0" applyBorder="0" applyAlignment="0" applyProtection="0">
      <alignment vertical="center"/>
    </xf>
    <xf numFmtId="0" fontId="53" fillId="36" borderId="0" applyNumberFormat="0" applyBorder="0" applyAlignment="0" applyProtection="0">
      <alignment vertical="center"/>
    </xf>
    <xf numFmtId="0" fontId="0" fillId="0" borderId="0">
      <alignment vertical="center"/>
    </xf>
    <xf numFmtId="0" fontId="53" fillId="36" borderId="0" applyNumberFormat="0" applyBorder="0" applyAlignment="0" applyProtection="0">
      <alignment vertical="center"/>
    </xf>
    <xf numFmtId="0" fontId="57" fillId="0" borderId="0">
      <alignment vertical="center"/>
    </xf>
    <xf numFmtId="0" fontId="57" fillId="0" borderId="0">
      <alignment vertical="center"/>
    </xf>
    <xf numFmtId="0" fontId="53" fillId="36" borderId="0" applyNumberFormat="0" applyBorder="0" applyAlignment="0" applyProtection="0">
      <alignment vertical="center"/>
    </xf>
    <xf numFmtId="0" fontId="53" fillId="36" borderId="0" applyNumberFormat="0" applyBorder="0" applyAlignment="0" applyProtection="0">
      <alignment vertical="center"/>
    </xf>
    <xf numFmtId="0" fontId="75" fillId="69" borderId="0" applyNumberFormat="0" applyBorder="0" applyAlignment="0" applyProtection="0">
      <alignment vertical="center"/>
    </xf>
    <xf numFmtId="0" fontId="46" fillId="21" borderId="0" applyNumberFormat="0" applyBorder="0" applyAlignment="0" applyProtection="0">
      <alignment vertical="center"/>
    </xf>
    <xf numFmtId="0" fontId="46" fillId="21" borderId="0" applyNumberFormat="0" applyBorder="0" applyAlignment="0" applyProtection="0">
      <alignment vertical="center"/>
    </xf>
    <xf numFmtId="0" fontId="46" fillId="21" borderId="0" applyNumberFormat="0" applyBorder="0" applyAlignment="0" applyProtection="0">
      <alignment vertical="center"/>
    </xf>
    <xf numFmtId="0" fontId="46" fillId="21" borderId="0" applyNumberFormat="0" applyBorder="0" applyAlignment="0" applyProtection="0">
      <alignment vertical="center"/>
    </xf>
    <xf numFmtId="0" fontId="46" fillId="21" borderId="0" applyNumberFormat="0" applyBorder="0" applyAlignment="0" applyProtection="0">
      <alignment vertical="center"/>
    </xf>
    <xf numFmtId="0" fontId="46" fillId="21" borderId="0" applyNumberFormat="0" applyBorder="0" applyAlignment="0" applyProtection="0">
      <alignment vertical="center"/>
    </xf>
    <xf numFmtId="0" fontId="46" fillId="21" borderId="0" applyNumberFormat="0" applyBorder="0" applyAlignment="0" applyProtection="0">
      <alignment vertical="center"/>
    </xf>
    <xf numFmtId="0" fontId="46" fillId="21" borderId="0" applyNumberFormat="0" applyBorder="0" applyAlignment="0" applyProtection="0">
      <alignment vertical="center"/>
    </xf>
    <xf numFmtId="0" fontId="46" fillId="21" borderId="0" applyNumberFormat="0" applyBorder="0" applyAlignment="0" applyProtection="0">
      <alignment vertical="center"/>
    </xf>
    <xf numFmtId="0" fontId="46" fillId="21" borderId="0" applyNumberFormat="0" applyBorder="0" applyAlignment="0" applyProtection="0">
      <alignment vertical="center"/>
    </xf>
    <xf numFmtId="0" fontId="46" fillId="21" borderId="0" applyNumberFormat="0" applyBorder="0" applyAlignment="0" applyProtection="0">
      <alignment vertical="center"/>
    </xf>
    <xf numFmtId="0" fontId="46" fillId="21" borderId="0" applyNumberFormat="0" applyBorder="0" applyAlignment="0" applyProtection="0">
      <alignment vertical="center"/>
    </xf>
    <xf numFmtId="0" fontId="46" fillId="21" borderId="0" applyNumberFormat="0" applyBorder="0" applyAlignment="0" applyProtection="0">
      <alignment vertical="center"/>
    </xf>
    <xf numFmtId="0" fontId="46" fillId="21" borderId="0" applyNumberFormat="0" applyBorder="0" applyAlignment="0" applyProtection="0">
      <alignment vertical="center"/>
    </xf>
    <xf numFmtId="0" fontId="46" fillId="21" borderId="0" applyNumberFormat="0" applyBorder="0" applyAlignment="0" applyProtection="0">
      <alignment vertical="center"/>
    </xf>
    <xf numFmtId="0" fontId="46" fillId="21" borderId="0" applyNumberFormat="0" applyBorder="0" applyAlignment="0" applyProtection="0">
      <alignment vertical="center"/>
    </xf>
    <xf numFmtId="0" fontId="46" fillId="21" borderId="0" applyNumberFormat="0" applyBorder="0" applyAlignment="0" applyProtection="0">
      <alignment vertical="center"/>
    </xf>
    <xf numFmtId="43" fontId="0" fillId="0" borderId="0" applyFont="0" applyFill="0" applyBorder="0" applyAlignment="0" applyProtection="0">
      <alignment vertical="center"/>
    </xf>
    <xf numFmtId="43" fontId="0" fillId="0" borderId="0" applyFont="0" applyFill="0" applyBorder="0" applyAlignment="0" applyProtection="0">
      <alignment vertical="center"/>
    </xf>
    <xf numFmtId="0" fontId="46" fillId="21" borderId="0" applyNumberFormat="0" applyBorder="0" applyAlignment="0" applyProtection="0">
      <alignment vertical="center"/>
    </xf>
    <xf numFmtId="0" fontId="0" fillId="0" borderId="0">
      <alignment vertical="center"/>
    </xf>
    <xf numFmtId="0" fontId="46" fillId="21" borderId="0" applyNumberFormat="0" applyBorder="0" applyAlignment="0" applyProtection="0">
      <alignment vertical="center"/>
    </xf>
    <xf numFmtId="0" fontId="46" fillId="21" borderId="0" applyNumberFormat="0" applyBorder="0" applyAlignment="0" applyProtection="0">
      <alignment vertical="center"/>
    </xf>
    <xf numFmtId="0" fontId="46" fillId="21" borderId="0" applyNumberFormat="0" applyBorder="0" applyAlignment="0" applyProtection="0">
      <alignment vertical="center"/>
    </xf>
    <xf numFmtId="0" fontId="46" fillId="21" borderId="0" applyNumberFormat="0" applyBorder="0" applyAlignment="0" applyProtection="0">
      <alignment vertical="center"/>
    </xf>
    <xf numFmtId="0" fontId="46" fillId="21" borderId="0" applyNumberFormat="0" applyBorder="0" applyAlignment="0" applyProtection="0">
      <alignment vertical="center"/>
    </xf>
    <xf numFmtId="0" fontId="46" fillId="21" borderId="0" applyNumberFormat="0" applyBorder="0" applyAlignment="0" applyProtection="0">
      <alignment vertical="center"/>
    </xf>
    <xf numFmtId="0" fontId="46" fillId="21" borderId="0" applyNumberFormat="0" applyBorder="0" applyAlignment="0" applyProtection="0">
      <alignment vertical="center"/>
    </xf>
    <xf numFmtId="0" fontId="46" fillId="21" borderId="0" applyNumberFormat="0" applyBorder="0" applyAlignment="0" applyProtection="0">
      <alignment vertical="center"/>
    </xf>
    <xf numFmtId="0" fontId="46" fillId="21" borderId="0" applyNumberFormat="0" applyBorder="0" applyAlignment="0" applyProtection="0">
      <alignment vertical="center"/>
    </xf>
    <xf numFmtId="0" fontId="68" fillId="25" borderId="41" applyNumberFormat="0" applyAlignment="0" applyProtection="0"/>
    <xf numFmtId="0" fontId="46" fillId="21" borderId="0" applyNumberFormat="0" applyBorder="0" applyAlignment="0" applyProtection="0">
      <alignment vertical="center"/>
    </xf>
    <xf numFmtId="0" fontId="68" fillId="25" borderId="41" applyNumberFormat="0" applyAlignment="0" applyProtection="0"/>
    <xf numFmtId="0" fontId="46" fillId="21" borderId="0" applyNumberFormat="0" applyBorder="0" applyAlignment="0" applyProtection="0">
      <alignment vertical="center"/>
    </xf>
    <xf numFmtId="0" fontId="68" fillId="25" borderId="41" applyNumberFormat="0" applyAlignment="0" applyProtection="0"/>
    <xf numFmtId="0" fontId="46" fillId="21" borderId="0" applyNumberFormat="0" applyBorder="0" applyAlignment="0" applyProtection="0">
      <alignment vertical="center"/>
    </xf>
    <xf numFmtId="0" fontId="46" fillId="21" borderId="0" applyNumberFormat="0" applyBorder="0" applyAlignment="0" applyProtection="0">
      <alignment vertical="center"/>
    </xf>
    <xf numFmtId="0" fontId="46" fillId="21" borderId="0" applyNumberFormat="0" applyBorder="0" applyAlignment="0" applyProtection="0">
      <alignment vertical="center"/>
    </xf>
    <xf numFmtId="0" fontId="38" fillId="14" borderId="41" applyNumberFormat="0" applyAlignment="0" applyProtection="0">
      <alignment vertical="center"/>
    </xf>
    <xf numFmtId="0" fontId="46" fillId="21" borderId="0" applyNumberFormat="0" applyBorder="0" applyAlignment="0" applyProtection="0">
      <alignment vertical="center"/>
    </xf>
    <xf numFmtId="0" fontId="46" fillId="21" borderId="0" applyNumberFormat="0" applyBorder="0" applyAlignment="0" applyProtection="0">
      <alignment vertical="center"/>
    </xf>
    <xf numFmtId="0" fontId="41" fillId="20" borderId="44" applyNumberFormat="0" applyFont="0" applyAlignment="0" applyProtection="0">
      <alignment vertical="center"/>
    </xf>
    <xf numFmtId="0" fontId="46" fillId="21" borderId="0" applyNumberFormat="0" applyBorder="0" applyAlignment="0" applyProtection="0">
      <alignment vertical="center"/>
    </xf>
    <xf numFmtId="0" fontId="46" fillId="21" borderId="0" applyNumberFormat="0" applyBorder="0" applyAlignment="0" applyProtection="0">
      <alignment vertical="center"/>
    </xf>
    <xf numFmtId="0" fontId="46" fillId="21" borderId="0" applyNumberFormat="0" applyBorder="0" applyAlignment="0" applyProtection="0">
      <alignment vertical="center"/>
    </xf>
    <xf numFmtId="0" fontId="46" fillId="21" borderId="0" applyNumberFormat="0" applyBorder="0" applyAlignment="0" applyProtection="0">
      <alignment vertical="center"/>
    </xf>
    <xf numFmtId="0" fontId="46" fillId="21" borderId="0" applyNumberFormat="0" applyBorder="0" applyAlignment="0" applyProtection="0">
      <alignment vertical="center"/>
    </xf>
    <xf numFmtId="0" fontId="46" fillId="21" borderId="0" applyNumberFormat="0" applyBorder="0" applyAlignment="0" applyProtection="0">
      <alignment vertical="center"/>
    </xf>
    <xf numFmtId="0" fontId="46" fillId="21" borderId="0" applyNumberFormat="0" applyBorder="0" applyAlignment="0" applyProtection="0">
      <alignment vertical="center"/>
    </xf>
    <xf numFmtId="0" fontId="46" fillId="21" borderId="0" applyNumberFormat="0" applyBorder="0" applyAlignment="0" applyProtection="0">
      <alignment vertical="center"/>
    </xf>
    <xf numFmtId="0" fontId="46" fillId="21" borderId="0" applyNumberFormat="0" applyBorder="0" applyAlignment="0" applyProtection="0">
      <alignment vertical="center"/>
    </xf>
    <xf numFmtId="0" fontId="46" fillId="21" borderId="0" applyNumberFormat="0" applyBorder="0" applyAlignment="0" applyProtection="0">
      <alignment vertical="center"/>
    </xf>
    <xf numFmtId="0" fontId="46" fillId="21" borderId="0" applyNumberFormat="0" applyBorder="0" applyAlignment="0" applyProtection="0">
      <alignment vertical="center"/>
    </xf>
    <xf numFmtId="0" fontId="46" fillId="21" borderId="0" applyNumberFormat="0" applyBorder="0" applyAlignment="0" applyProtection="0">
      <alignment vertical="center"/>
    </xf>
    <xf numFmtId="0" fontId="46" fillId="21" borderId="0" applyNumberFormat="0" applyBorder="0" applyAlignment="0" applyProtection="0">
      <alignment vertical="center"/>
    </xf>
    <xf numFmtId="0" fontId="46" fillId="21" borderId="0" applyNumberFormat="0" applyBorder="0" applyAlignment="0" applyProtection="0">
      <alignment vertical="center"/>
    </xf>
    <xf numFmtId="0" fontId="46" fillId="21" borderId="0" applyNumberFormat="0" applyBorder="0" applyAlignment="0" applyProtection="0">
      <alignment vertical="center"/>
    </xf>
    <xf numFmtId="0" fontId="46" fillId="21" borderId="0" applyNumberFormat="0" applyBorder="0" applyAlignment="0" applyProtection="0">
      <alignment vertical="center"/>
    </xf>
    <xf numFmtId="0" fontId="46" fillId="21" borderId="0" applyNumberFormat="0" applyBorder="0" applyAlignment="0" applyProtection="0">
      <alignment vertical="center"/>
    </xf>
    <xf numFmtId="0" fontId="46" fillId="21" borderId="0" applyNumberFormat="0" applyBorder="0" applyAlignment="0" applyProtection="0">
      <alignment vertical="center"/>
    </xf>
    <xf numFmtId="0" fontId="46" fillId="21" borderId="0" applyNumberFormat="0" applyBorder="0" applyAlignment="0" applyProtection="0">
      <alignment vertical="center"/>
    </xf>
    <xf numFmtId="0" fontId="53" fillId="36" borderId="0" applyNumberFormat="0" applyBorder="0" applyAlignment="0" applyProtection="0">
      <alignment vertical="center"/>
    </xf>
    <xf numFmtId="0" fontId="55" fillId="27" borderId="0" applyNumberFormat="0" applyBorder="0" applyAlignment="0" applyProtection="0">
      <alignment vertical="center"/>
    </xf>
    <xf numFmtId="0" fontId="247" fillId="0" borderId="0" applyNumberFormat="0" applyFill="0" applyBorder="0" applyAlignment="0" applyProtection="0">
      <alignment vertical="center"/>
    </xf>
    <xf numFmtId="0" fontId="53" fillId="36" borderId="0" applyNumberFormat="0" applyBorder="0" applyAlignment="0" applyProtection="0">
      <alignment vertical="center"/>
    </xf>
    <xf numFmtId="0" fontId="53" fillId="36" borderId="0" applyNumberFormat="0" applyBorder="0" applyAlignment="0" applyProtection="0">
      <alignment vertical="center"/>
    </xf>
    <xf numFmtId="0" fontId="53" fillId="21" borderId="0" applyNumberFormat="0" applyBorder="0" applyAlignment="0" applyProtection="0">
      <alignment vertical="center"/>
    </xf>
    <xf numFmtId="0" fontId="0" fillId="0" borderId="0">
      <alignment vertical="center"/>
    </xf>
    <xf numFmtId="0" fontId="0" fillId="0" borderId="0">
      <alignment vertical="center"/>
    </xf>
    <xf numFmtId="0" fontId="53" fillId="21" borderId="0" applyNumberFormat="0" applyBorder="0" applyAlignment="0" applyProtection="0">
      <alignment vertical="center"/>
    </xf>
    <xf numFmtId="199" fontId="106" fillId="0" borderId="0">
      <alignment vertical="center"/>
    </xf>
    <xf numFmtId="0" fontId="0" fillId="0" borderId="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4" fillId="0" borderId="46" applyNumberFormat="0" applyFill="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39" fillId="15" borderId="41" applyNumberFormat="0" applyAlignment="0" applyProtection="0">
      <alignment vertical="center"/>
    </xf>
    <xf numFmtId="0" fontId="53" fillId="21" borderId="0" applyNumberFormat="0" applyBorder="0" applyAlignment="0" applyProtection="0">
      <alignment vertical="center"/>
    </xf>
    <xf numFmtId="0" fontId="247" fillId="0" borderId="0" applyNumberFormat="0" applyFill="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38" fillId="14" borderId="41" applyNumberFormat="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5" fillId="27"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256" fillId="0" borderId="54" applyNumberFormat="0" applyFill="0" applyAlignment="0" applyProtection="0"/>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60" fillId="0" borderId="0">
      <alignment vertical="center"/>
    </xf>
    <xf numFmtId="0" fontId="0" fillId="0" borderId="0">
      <alignment vertical="center"/>
    </xf>
    <xf numFmtId="0" fontId="0" fillId="0" borderId="0">
      <alignment vertical="center"/>
    </xf>
    <xf numFmtId="0" fontId="0" fillId="0" borderId="0"/>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7" fillId="0" borderId="0">
      <alignment vertical="center"/>
    </xf>
    <xf numFmtId="0" fontId="57" fillId="0" borderId="0">
      <alignment vertical="center"/>
    </xf>
    <xf numFmtId="0" fontId="68" fillId="25" borderId="41" applyNumberFormat="0" applyAlignment="0" applyProtection="0"/>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5" fillId="27" borderId="0" applyNumberFormat="0" applyBorder="0" applyAlignment="0" applyProtection="0">
      <alignment vertical="center"/>
    </xf>
    <xf numFmtId="0" fontId="53" fillId="21" borderId="0" applyNumberFormat="0" applyBorder="0" applyAlignment="0" applyProtection="0">
      <alignment vertical="center"/>
    </xf>
    <xf numFmtId="0" fontId="0" fillId="0" borderId="0">
      <alignment vertical="center"/>
    </xf>
    <xf numFmtId="0" fontId="59" fillId="15" borderId="45" applyNumberFormat="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0" fillId="0" borderId="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0" fillId="0" borderId="0">
      <alignment vertical="center"/>
    </xf>
    <xf numFmtId="0" fontId="38" fillId="14" borderId="41" applyNumberFormat="0" applyAlignment="0" applyProtection="0">
      <alignment vertical="center"/>
    </xf>
    <xf numFmtId="0" fontId="46" fillId="21" borderId="0" applyNumberFormat="0" applyBorder="0" applyAlignment="0" applyProtection="0">
      <alignment vertical="center"/>
    </xf>
    <xf numFmtId="0" fontId="41" fillId="20" borderId="44" applyNumberFormat="0" applyFont="0" applyAlignment="0" applyProtection="0">
      <alignment vertical="center"/>
    </xf>
    <xf numFmtId="0" fontId="53" fillId="21" borderId="0" applyNumberFormat="0" applyBorder="0" applyAlignment="0" applyProtection="0">
      <alignment vertical="center"/>
    </xf>
    <xf numFmtId="0" fontId="59" fillId="15" borderId="45" applyNumberFormat="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0" fillId="0" borderId="0">
      <alignment vertical="center"/>
    </xf>
    <xf numFmtId="0" fontId="0" fillId="0" borderId="0">
      <alignment vertical="center"/>
    </xf>
    <xf numFmtId="0" fontId="247" fillId="0" borderId="0" applyNumberFormat="0" applyFill="0" applyBorder="0" applyAlignment="0" applyProtection="0">
      <alignment vertical="center"/>
    </xf>
    <xf numFmtId="0" fontId="53" fillId="21" borderId="0" applyNumberFormat="0" applyBorder="0" applyAlignment="0" applyProtection="0">
      <alignment vertical="center"/>
    </xf>
    <xf numFmtId="0" fontId="41" fillId="20" borderId="44" applyNumberFormat="0" applyFont="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39" fillId="15" borderId="41" applyNumberFormat="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0" fillId="0" borderId="0">
      <alignment vertical="center"/>
    </xf>
    <xf numFmtId="0" fontId="41" fillId="0" borderId="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43" fontId="60" fillId="0" borderId="0" applyFont="0" applyFill="0" applyBorder="0" applyAlignment="0" applyProtection="0"/>
    <xf numFmtId="0" fontId="86" fillId="25" borderId="45" applyNumberFormat="0" applyAlignment="0" applyProtection="0"/>
    <xf numFmtId="0" fontId="53" fillId="21" borderId="0" applyNumberFormat="0" applyBorder="0" applyAlignment="0" applyProtection="0">
      <alignment vertical="center"/>
    </xf>
    <xf numFmtId="0" fontId="54" fillId="0" borderId="46" applyNumberFormat="0" applyFill="0" applyAlignment="0" applyProtection="0">
      <alignment vertical="center"/>
    </xf>
    <xf numFmtId="0" fontId="53" fillId="36"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0" fillId="0" borderId="0">
      <alignment vertical="center"/>
    </xf>
    <xf numFmtId="0" fontId="0" fillId="0" borderId="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0" fillId="0" borderId="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86" fillId="25" borderId="45" applyNumberFormat="0" applyAlignment="0" applyProtection="0"/>
    <xf numFmtId="0" fontId="53" fillId="21" borderId="0" applyNumberFormat="0" applyBorder="0" applyAlignment="0" applyProtection="0">
      <alignment vertical="center"/>
    </xf>
    <xf numFmtId="186" fontId="43" fillId="0" borderId="5" applyNumberFormat="0"/>
    <xf numFmtId="0" fontId="53" fillId="21" borderId="0" applyNumberFormat="0" applyBorder="0" applyAlignment="0" applyProtection="0">
      <alignment vertical="center"/>
    </xf>
    <xf numFmtId="0" fontId="39" fillId="15" borderId="41" applyNumberFormat="0" applyAlignment="0" applyProtection="0">
      <alignment vertical="center"/>
    </xf>
    <xf numFmtId="0" fontId="53" fillId="21" borderId="0" applyNumberFormat="0" applyBorder="0" applyAlignment="0" applyProtection="0">
      <alignment vertical="center"/>
    </xf>
    <xf numFmtId="0" fontId="68" fillId="25" borderId="41" applyNumberFormat="0" applyAlignment="0" applyProtection="0"/>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0" fillId="0" borderId="0">
      <alignment vertical="center"/>
    </xf>
    <xf numFmtId="0" fontId="59" fillId="15" borderId="45" applyNumberFormat="0" applyAlignment="0" applyProtection="0">
      <alignment vertical="center"/>
    </xf>
    <xf numFmtId="0" fontId="38" fillId="14" borderId="41" applyNumberFormat="0" applyAlignment="0" applyProtection="0">
      <alignment vertical="center"/>
    </xf>
    <xf numFmtId="0" fontId="53" fillId="21" borderId="0" applyNumberFormat="0" applyBorder="0" applyAlignment="0" applyProtection="0">
      <alignment vertical="center"/>
    </xf>
    <xf numFmtId="0" fontId="55" fillId="27"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5" fillId="27" borderId="0" applyNumberFormat="0" applyBorder="0" applyAlignment="0" applyProtection="0">
      <alignment vertical="center"/>
    </xf>
    <xf numFmtId="0" fontId="53" fillId="21" borderId="0" applyNumberFormat="0" applyBorder="0" applyAlignment="0" applyProtection="0">
      <alignment vertical="center"/>
    </xf>
    <xf numFmtId="0" fontId="55" fillId="27"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7" fillId="0" borderId="0">
      <alignment vertical="center"/>
    </xf>
    <xf numFmtId="0" fontId="41" fillId="20" borderId="44" applyNumberFormat="0" applyFont="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4" fillId="0" borderId="46" applyNumberFormat="0" applyFill="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7" fillId="0" borderId="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5" fillId="27" borderId="0" applyNumberFormat="0" applyBorder="0" applyAlignment="0" applyProtection="0">
      <alignment vertical="center"/>
    </xf>
    <xf numFmtId="0" fontId="53" fillId="21" borderId="0" applyNumberFormat="0" applyBorder="0" applyAlignment="0" applyProtection="0">
      <alignment vertical="center"/>
    </xf>
    <xf numFmtId="0" fontId="0" fillId="0" borderId="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43" fontId="0" fillId="0" borderId="0" applyFont="0" applyFill="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5" fillId="27"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4" fillId="0" borderId="46" applyNumberFormat="0" applyFill="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4" fillId="0" borderId="54" applyNumberFormat="0" applyFill="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53" fillId="21" borderId="0" applyNumberFormat="0" applyBorder="0" applyAlignment="0" applyProtection="0">
      <alignment vertical="center"/>
    </xf>
    <xf numFmtId="0" fontId="0" fillId="0" borderId="0"/>
    <xf numFmtId="0" fontId="41" fillId="0" borderId="0"/>
    <xf numFmtId="0" fontId="41" fillId="0" borderId="0"/>
    <xf numFmtId="0" fontId="0" fillId="0" borderId="0">
      <alignment vertical="center"/>
    </xf>
    <xf numFmtId="0" fontId="0" fillId="0" borderId="0">
      <alignment vertical="center"/>
    </xf>
    <xf numFmtId="0" fontId="0" fillId="0" borderId="0">
      <alignment vertical="center"/>
    </xf>
    <xf numFmtId="0" fontId="60" fillId="0" borderId="0"/>
    <xf numFmtId="0" fontId="0" fillId="0" borderId="0">
      <alignment vertical="center"/>
    </xf>
    <xf numFmtId="0" fontId="0" fillId="0" borderId="0">
      <alignment vertical="center"/>
    </xf>
    <xf numFmtId="0" fontId="60" fillId="0" borderId="0"/>
    <xf numFmtId="0" fontId="60" fillId="0" borderId="0">
      <alignment vertical="center"/>
    </xf>
    <xf numFmtId="0" fontId="0" fillId="0" borderId="0">
      <alignment vertical="center"/>
    </xf>
    <xf numFmtId="0" fontId="55" fillId="27" borderId="0" applyNumberFormat="0" applyBorder="0" applyAlignment="0" applyProtection="0">
      <alignment vertical="center"/>
    </xf>
    <xf numFmtId="0" fontId="54" fillId="0" borderId="46" applyNumberFormat="0" applyFill="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41" fillId="0" borderId="0">
      <alignment vertical="center"/>
    </xf>
    <xf numFmtId="0" fontId="0" fillId="0" borderId="0">
      <alignment vertical="center"/>
    </xf>
    <xf numFmtId="0" fontId="57" fillId="0" borderId="0">
      <alignment vertical="center"/>
    </xf>
    <xf numFmtId="0" fontId="0" fillId="0" borderId="0">
      <alignment vertical="center"/>
    </xf>
    <xf numFmtId="0" fontId="57" fillId="0" borderId="0">
      <alignment vertical="center"/>
    </xf>
    <xf numFmtId="0" fontId="0" fillId="0" borderId="0">
      <alignment vertical="center"/>
    </xf>
    <xf numFmtId="0" fontId="59" fillId="15" borderId="45" applyNumberFormat="0" applyAlignment="0" applyProtection="0">
      <alignment vertical="center"/>
    </xf>
    <xf numFmtId="0" fontId="57" fillId="0" borderId="0">
      <alignment vertical="center"/>
    </xf>
    <xf numFmtId="0" fontId="0" fillId="0" borderId="0">
      <alignment vertical="center"/>
    </xf>
    <xf numFmtId="0" fontId="38" fillId="14" borderId="41" applyNumberFormat="0" applyAlignment="0" applyProtection="0">
      <alignment vertical="center"/>
    </xf>
    <xf numFmtId="0" fontId="57" fillId="0" borderId="0">
      <alignment vertical="center"/>
    </xf>
    <xf numFmtId="0" fontId="0" fillId="0" borderId="0">
      <alignment vertical="center"/>
    </xf>
    <xf numFmtId="0" fontId="59" fillId="15" borderId="45" applyNumberFormat="0" applyAlignment="0" applyProtection="0">
      <alignment vertical="center"/>
    </xf>
    <xf numFmtId="0" fontId="57" fillId="0" borderId="0">
      <alignment vertical="center"/>
    </xf>
    <xf numFmtId="0" fontId="51" fillId="0" borderId="0"/>
    <xf numFmtId="0" fontId="55" fillId="27" borderId="0" applyNumberFormat="0" applyBorder="0" applyAlignment="0" applyProtection="0">
      <alignment vertical="center"/>
    </xf>
    <xf numFmtId="0" fontId="59" fillId="15" borderId="45" applyNumberFormat="0" applyAlignment="0" applyProtection="0">
      <alignment vertical="center"/>
    </xf>
    <xf numFmtId="0" fontId="57" fillId="0" borderId="0">
      <alignment vertical="center"/>
    </xf>
    <xf numFmtId="0" fontId="57" fillId="0" borderId="0">
      <alignment vertical="center"/>
    </xf>
    <xf numFmtId="0" fontId="60" fillId="0" borderId="0"/>
    <xf numFmtId="0" fontId="57" fillId="0" borderId="0">
      <alignment vertical="center"/>
    </xf>
    <xf numFmtId="0" fontId="38" fillId="14" borderId="41" applyNumberFormat="0" applyAlignment="0" applyProtection="0">
      <alignment vertical="center"/>
    </xf>
    <xf numFmtId="0" fontId="41" fillId="0" borderId="0">
      <alignment vertical="center"/>
    </xf>
    <xf numFmtId="0" fontId="59" fillId="15" borderId="45" applyNumberFormat="0" applyAlignment="0" applyProtection="0">
      <alignment vertical="center"/>
    </xf>
    <xf numFmtId="0" fontId="51" fillId="0" borderId="0"/>
    <xf numFmtId="0" fontId="59" fillId="15" borderId="45" applyNumberFormat="0" applyAlignment="0" applyProtection="0">
      <alignment vertical="center"/>
    </xf>
    <xf numFmtId="0" fontId="57" fillId="0" borderId="0">
      <alignment vertical="center"/>
    </xf>
    <xf numFmtId="0" fontId="57" fillId="0" borderId="0">
      <alignment vertical="center"/>
    </xf>
    <xf numFmtId="0" fontId="0" fillId="0" borderId="0">
      <alignment vertical="center"/>
    </xf>
    <xf numFmtId="0" fontId="66" fillId="26" borderId="0" applyNumberFormat="0" applyBorder="0" applyAlignment="0" applyProtection="0">
      <alignment vertical="center"/>
    </xf>
    <xf numFmtId="0" fontId="57" fillId="0" borderId="0">
      <alignment vertical="center"/>
    </xf>
    <xf numFmtId="0" fontId="59" fillId="15" borderId="45" applyNumberFormat="0" applyAlignment="0" applyProtection="0">
      <alignment vertical="center"/>
    </xf>
    <xf numFmtId="0" fontId="57" fillId="0" borderId="0">
      <alignment vertical="center"/>
    </xf>
    <xf numFmtId="0" fontId="57" fillId="0" borderId="0">
      <alignment vertical="center"/>
    </xf>
    <xf numFmtId="0" fontId="59" fillId="15" borderId="45" applyNumberFormat="0" applyAlignment="0" applyProtection="0">
      <alignment vertical="center"/>
    </xf>
    <xf numFmtId="0" fontId="57" fillId="0" borderId="0">
      <alignment vertical="center"/>
    </xf>
    <xf numFmtId="0" fontId="0" fillId="0" borderId="0">
      <alignment vertical="center"/>
    </xf>
    <xf numFmtId="0" fontId="59" fillId="15" borderId="45" applyNumberFormat="0" applyAlignment="0" applyProtection="0">
      <alignment vertical="center"/>
    </xf>
    <xf numFmtId="0" fontId="41" fillId="0" borderId="0">
      <alignment vertical="center"/>
    </xf>
    <xf numFmtId="0" fontId="59" fillId="15" borderId="45" applyNumberFormat="0" applyAlignment="0" applyProtection="0">
      <alignment vertical="center"/>
    </xf>
    <xf numFmtId="0" fontId="51" fillId="0" borderId="0"/>
    <xf numFmtId="0" fontId="59" fillId="15" borderId="45" applyNumberFormat="0" applyAlignment="0" applyProtection="0">
      <alignment vertical="center"/>
    </xf>
    <xf numFmtId="0" fontId="57" fillId="0" borderId="0">
      <alignment vertical="center"/>
    </xf>
    <xf numFmtId="0" fontId="57" fillId="0" borderId="0">
      <alignment vertical="center"/>
    </xf>
    <xf numFmtId="0" fontId="0" fillId="0" borderId="0">
      <alignment vertical="center"/>
    </xf>
    <xf numFmtId="43" fontId="60" fillId="0" borderId="0" applyFont="0" applyFill="0" applyBorder="0" applyAlignment="0" applyProtection="0"/>
    <xf numFmtId="0" fontId="57" fillId="0" borderId="0">
      <alignment vertical="center"/>
    </xf>
    <xf numFmtId="43" fontId="60" fillId="0" borderId="0" applyFont="0" applyFill="0" applyBorder="0" applyAlignment="0" applyProtection="0"/>
    <xf numFmtId="0" fontId="59" fillId="15" borderId="45" applyNumberFormat="0" applyAlignment="0" applyProtection="0">
      <alignment vertical="center"/>
    </xf>
    <xf numFmtId="0" fontId="57" fillId="0" borderId="0">
      <alignment vertical="center"/>
    </xf>
    <xf numFmtId="43" fontId="60" fillId="0" borderId="0" applyFont="0" applyFill="0" applyBorder="0" applyAlignment="0" applyProtection="0"/>
    <xf numFmtId="0" fontId="57" fillId="0" borderId="0">
      <alignment vertical="center"/>
    </xf>
    <xf numFmtId="43" fontId="60" fillId="0" borderId="0" applyFont="0" applyFill="0" applyBorder="0" applyAlignment="0" applyProtection="0"/>
    <xf numFmtId="0" fontId="59" fillId="15" borderId="45" applyNumberFormat="0" applyAlignment="0" applyProtection="0">
      <alignment vertical="center"/>
    </xf>
    <xf numFmtId="0" fontId="57" fillId="0" borderId="0">
      <alignment vertical="center"/>
    </xf>
    <xf numFmtId="0" fontId="0" fillId="0" borderId="0">
      <alignment vertical="center"/>
    </xf>
    <xf numFmtId="0" fontId="59" fillId="15" borderId="45" applyNumberFormat="0" applyAlignment="0" applyProtection="0">
      <alignment vertical="center"/>
    </xf>
    <xf numFmtId="0" fontId="41" fillId="0" borderId="0">
      <alignment vertical="center"/>
    </xf>
    <xf numFmtId="0" fontId="59" fillId="15" borderId="45" applyNumberFormat="0" applyAlignment="0" applyProtection="0">
      <alignment vertical="center"/>
    </xf>
    <xf numFmtId="0" fontId="51" fillId="0" borderId="0"/>
    <xf numFmtId="0" fontId="59" fillId="15" borderId="45" applyNumberFormat="0" applyAlignment="0" applyProtection="0">
      <alignment vertical="center"/>
    </xf>
    <xf numFmtId="0" fontId="57" fillId="0" borderId="0">
      <alignment vertical="center"/>
    </xf>
    <xf numFmtId="0" fontId="57" fillId="0" borderId="0">
      <alignment vertical="center"/>
    </xf>
    <xf numFmtId="0" fontId="0" fillId="0" borderId="0">
      <alignment vertical="center"/>
    </xf>
    <xf numFmtId="43" fontId="60" fillId="0" borderId="0" applyFont="0" applyFill="0" applyBorder="0" applyAlignment="0" applyProtection="0"/>
    <xf numFmtId="0" fontId="57" fillId="0" borderId="0">
      <alignment vertical="center"/>
    </xf>
    <xf numFmtId="43" fontId="60" fillId="0" borderId="0" applyFont="0" applyFill="0" applyBorder="0" applyAlignment="0" applyProtection="0"/>
    <xf numFmtId="0" fontId="57" fillId="0" borderId="0">
      <alignment vertical="center"/>
    </xf>
    <xf numFmtId="0" fontId="57" fillId="0" borderId="0">
      <alignment vertical="center"/>
    </xf>
    <xf numFmtId="0" fontId="57" fillId="0" borderId="0">
      <alignment vertical="center"/>
    </xf>
    <xf numFmtId="0" fontId="0" fillId="0" borderId="0">
      <alignment vertical="center"/>
    </xf>
    <xf numFmtId="0" fontId="41" fillId="0" borderId="0">
      <alignment vertical="center"/>
    </xf>
    <xf numFmtId="0" fontId="51" fillId="0" borderId="0"/>
    <xf numFmtId="0" fontId="57" fillId="0" borderId="0">
      <alignment vertical="center"/>
    </xf>
    <xf numFmtId="0" fontId="57" fillId="0" borderId="0">
      <alignment vertical="center"/>
    </xf>
    <xf numFmtId="0" fontId="57" fillId="0" borderId="0">
      <alignment vertical="center"/>
    </xf>
    <xf numFmtId="43" fontId="60" fillId="0" borderId="0" applyFont="0" applyFill="0" applyBorder="0" applyAlignment="0" applyProtection="0"/>
    <xf numFmtId="0" fontId="57" fillId="0" borderId="0">
      <alignment vertical="center"/>
    </xf>
    <xf numFmtId="0" fontId="57" fillId="0" borderId="0">
      <alignment vertical="center"/>
    </xf>
    <xf numFmtId="0" fontId="57" fillId="0" borderId="0">
      <alignment vertical="center"/>
    </xf>
    <xf numFmtId="0" fontId="57" fillId="0" borderId="0">
      <alignment vertical="center"/>
    </xf>
    <xf numFmtId="0" fontId="57" fillId="0" borderId="0">
      <alignment vertical="center"/>
    </xf>
    <xf numFmtId="0" fontId="57" fillId="0" borderId="0">
      <alignment vertical="center"/>
    </xf>
    <xf numFmtId="0" fontId="0" fillId="0" borderId="0">
      <alignment vertical="center"/>
    </xf>
    <xf numFmtId="0" fontId="57" fillId="0" borderId="0">
      <alignment vertical="center"/>
    </xf>
    <xf numFmtId="0" fontId="57"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41" fillId="0" borderId="0">
      <alignment vertical="center"/>
    </xf>
    <xf numFmtId="0" fontId="41" fillId="0" borderId="0">
      <alignment vertical="center"/>
    </xf>
    <xf numFmtId="0" fontId="51" fillId="0" borderId="0"/>
    <xf numFmtId="0" fontId="51" fillId="0" borderId="0"/>
    <xf numFmtId="0" fontId="57" fillId="0" borderId="0">
      <alignment vertical="center"/>
    </xf>
    <xf numFmtId="0" fontId="57" fillId="0" borderId="0">
      <alignment vertical="center"/>
    </xf>
    <xf numFmtId="0" fontId="57" fillId="0" borderId="0">
      <alignment vertical="center"/>
    </xf>
    <xf numFmtId="0" fontId="57" fillId="0" borderId="0">
      <alignment vertical="center"/>
    </xf>
    <xf numFmtId="0" fontId="57" fillId="0" borderId="0">
      <alignment vertical="center"/>
    </xf>
    <xf numFmtId="0" fontId="60" fillId="0" borderId="0"/>
    <xf numFmtId="0" fontId="57" fillId="0" borderId="0">
      <alignment vertical="center"/>
    </xf>
    <xf numFmtId="0" fontId="0" fillId="0" borderId="0">
      <alignment vertical="center"/>
    </xf>
    <xf numFmtId="0" fontId="41" fillId="20" borderId="44" applyNumberFormat="0" applyFont="0" applyAlignment="0" applyProtection="0">
      <alignment vertical="center"/>
    </xf>
    <xf numFmtId="0" fontId="41" fillId="0" borderId="0">
      <alignment vertical="center"/>
    </xf>
    <xf numFmtId="0" fontId="41" fillId="0" borderId="0">
      <alignment vertical="center"/>
    </xf>
    <xf numFmtId="0" fontId="41" fillId="20" borderId="44" applyNumberFormat="0" applyFont="0" applyAlignment="0" applyProtection="0">
      <alignment vertical="center"/>
    </xf>
    <xf numFmtId="0" fontId="51" fillId="0" borderId="0"/>
    <xf numFmtId="0" fontId="51" fillId="0" borderId="0"/>
    <xf numFmtId="0" fontId="41" fillId="20" borderId="44" applyNumberFormat="0" applyFont="0" applyAlignment="0" applyProtection="0">
      <alignment vertical="center"/>
    </xf>
    <xf numFmtId="0" fontId="57" fillId="0" borderId="0">
      <alignment vertical="center"/>
    </xf>
    <xf numFmtId="0" fontId="57" fillId="0" borderId="0">
      <alignment vertical="center"/>
    </xf>
    <xf numFmtId="0" fontId="41" fillId="20" borderId="44" applyNumberFormat="0" applyFont="0" applyAlignment="0" applyProtection="0">
      <alignment vertical="center"/>
    </xf>
    <xf numFmtId="0" fontId="57" fillId="0" borderId="0">
      <alignment vertical="center"/>
    </xf>
    <xf numFmtId="0" fontId="57" fillId="0" borderId="0">
      <alignment vertical="center"/>
    </xf>
    <xf numFmtId="0" fontId="57" fillId="0" borderId="0">
      <alignment vertical="center"/>
    </xf>
    <xf numFmtId="0" fontId="0" fillId="0" borderId="0">
      <alignment vertical="center"/>
    </xf>
    <xf numFmtId="0" fontId="57" fillId="0" borderId="0">
      <alignment vertical="center"/>
    </xf>
    <xf numFmtId="0" fontId="57" fillId="0" borderId="0">
      <alignment vertical="center"/>
    </xf>
    <xf numFmtId="0" fontId="0" fillId="0" borderId="0">
      <alignment vertical="center"/>
    </xf>
    <xf numFmtId="0" fontId="41" fillId="20" borderId="44" applyNumberFormat="0" applyFont="0" applyAlignment="0" applyProtection="0">
      <alignment vertical="center"/>
    </xf>
    <xf numFmtId="0" fontId="57" fillId="0" borderId="0">
      <alignment vertical="center"/>
    </xf>
    <xf numFmtId="0" fontId="41" fillId="20" borderId="44" applyNumberFormat="0" applyFont="0" applyAlignment="0" applyProtection="0">
      <alignment vertical="center"/>
    </xf>
    <xf numFmtId="0" fontId="0" fillId="0" borderId="0">
      <alignment vertical="center"/>
    </xf>
    <xf numFmtId="0" fontId="0" fillId="0" borderId="0">
      <alignment vertical="center"/>
    </xf>
    <xf numFmtId="0" fontId="41" fillId="20" borderId="44" applyNumberFormat="0" applyFont="0" applyAlignment="0" applyProtection="0">
      <alignment vertical="center"/>
    </xf>
    <xf numFmtId="0" fontId="41" fillId="0" borderId="0">
      <alignment vertical="center"/>
    </xf>
    <xf numFmtId="0" fontId="41" fillId="0" borderId="0">
      <alignment vertical="center"/>
    </xf>
    <xf numFmtId="0" fontId="41" fillId="20" borderId="44" applyNumberFormat="0" applyFont="0" applyAlignment="0" applyProtection="0">
      <alignment vertical="center"/>
    </xf>
    <xf numFmtId="0" fontId="51" fillId="0" borderId="0"/>
    <xf numFmtId="0" fontId="51" fillId="0" borderId="0"/>
    <xf numFmtId="0" fontId="41" fillId="20" borderId="44" applyNumberFormat="0" applyFont="0" applyAlignment="0" applyProtection="0">
      <alignment vertical="center"/>
    </xf>
    <xf numFmtId="0" fontId="57" fillId="0" borderId="0">
      <alignment vertical="center"/>
    </xf>
    <xf numFmtId="0" fontId="57" fillId="0" borderId="0">
      <alignment vertical="center"/>
    </xf>
    <xf numFmtId="0" fontId="41" fillId="20" borderId="44" applyNumberFormat="0" applyFont="0" applyAlignment="0" applyProtection="0">
      <alignment vertical="center"/>
    </xf>
    <xf numFmtId="0" fontId="57" fillId="0" borderId="0">
      <alignment vertical="center"/>
    </xf>
    <xf numFmtId="0" fontId="41" fillId="0" borderId="0">
      <alignment vertical="center"/>
    </xf>
    <xf numFmtId="0" fontId="57" fillId="0" borderId="0">
      <alignment vertical="center"/>
    </xf>
    <xf numFmtId="0" fontId="0" fillId="0" borderId="0">
      <alignment vertical="center"/>
    </xf>
    <xf numFmtId="0" fontId="57" fillId="0" borderId="0">
      <alignment vertical="center"/>
    </xf>
    <xf numFmtId="0" fontId="57" fillId="0" borderId="0">
      <alignment vertical="center"/>
    </xf>
    <xf numFmtId="0" fontId="0" fillId="0" borderId="0">
      <alignment vertical="center"/>
    </xf>
    <xf numFmtId="0" fontId="41" fillId="20" borderId="44" applyNumberFormat="0" applyFont="0" applyAlignment="0" applyProtection="0">
      <alignment vertical="center"/>
    </xf>
    <xf numFmtId="0" fontId="57" fillId="0" borderId="0">
      <alignment vertical="center"/>
    </xf>
    <xf numFmtId="0" fontId="41" fillId="20" borderId="44" applyNumberFormat="0" applyFont="0" applyAlignment="0" applyProtection="0">
      <alignment vertical="center"/>
    </xf>
    <xf numFmtId="0" fontId="0" fillId="0" borderId="0">
      <alignment vertical="center"/>
    </xf>
    <xf numFmtId="0" fontId="0" fillId="0" borderId="0">
      <alignment vertical="center"/>
    </xf>
    <xf numFmtId="0" fontId="41" fillId="20" borderId="44" applyNumberFormat="0" applyFont="0" applyAlignment="0" applyProtection="0">
      <alignment vertical="center"/>
    </xf>
    <xf numFmtId="0" fontId="41" fillId="0" borderId="0">
      <alignment vertical="center"/>
    </xf>
    <xf numFmtId="0" fontId="41" fillId="0" borderId="0">
      <alignment vertical="center"/>
    </xf>
    <xf numFmtId="0" fontId="41" fillId="20" borderId="44" applyNumberFormat="0" applyFont="0" applyAlignment="0" applyProtection="0">
      <alignment vertical="center"/>
    </xf>
    <xf numFmtId="0" fontId="51" fillId="0" borderId="0"/>
    <xf numFmtId="0" fontId="51" fillId="0" borderId="0"/>
    <xf numFmtId="0" fontId="41" fillId="20" borderId="44" applyNumberFormat="0" applyFont="0" applyAlignment="0" applyProtection="0">
      <alignment vertical="center"/>
    </xf>
    <xf numFmtId="0" fontId="57" fillId="0" borderId="0">
      <alignment vertical="center"/>
    </xf>
    <xf numFmtId="0" fontId="0" fillId="0" borderId="0">
      <alignment vertical="center"/>
    </xf>
    <xf numFmtId="0" fontId="41" fillId="20" borderId="44" applyNumberFormat="0" applyFont="0" applyAlignment="0" applyProtection="0">
      <alignment vertical="center"/>
    </xf>
    <xf numFmtId="0" fontId="41" fillId="20" borderId="44" applyNumberFormat="0" applyFont="0" applyAlignment="0" applyProtection="0">
      <alignment vertical="center"/>
    </xf>
    <xf numFmtId="0" fontId="57" fillId="0" borderId="0">
      <alignment vertical="center"/>
    </xf>
    <xf numFmtId="0" fontId="41" fillId="0" borderId="0"/>
    <xf numFmtId="0" fontId="57" fillId="0" borderId="0">
      <alignment vertical="center"/>
    </xf>
    <xf numFmtId="0" fontId="0" fillId="0" borderId="0">
      <alignment vertical="center"/>
    </xf>
    <xf numFmtId="0" fontId="57" fillId="0" borderId="0">
      <alignment vertical="center"/>
    </xf>
    <xf numFmtId="0" fontId="57" fillId="0" borderId="0">
      <alignment vertical="center"/>
    </xf>
    <xf numFmtId="0" fontId="0" fillId="0" borderId="0">
      <alignment vertical="center"/>
    </xf>
    <xf numFmtId="0" fontId="41" fillId="20" borderId="44" applyNumberFormat="0" applyFont="0" applyAlignment="0" applyProtection="0">
      <alignment vertical="center"/>
    </xf>
    <xf numFmtId="0" fontId="57" fillId="0" borderId="0">
      <alignment vertical="center"/>
    </xf>
    <xf numFmtId="0" fontId="0" fillId="0" borderId="0">
      <alignment vertical="center"/>
    </xf>
    <xf numFmtId="0" fontId="0" fillId="0" borderId="0">
      <alignment vertical="center"/>
    </xf>
    <xf numFmtId="0" fontId="41" fillId="20" borderId="44" applyNumberFormat="0" applyFont="0" applyAlignment="0" applyProtection="0">
      <alignment vertical="center"/>
    </xf>
    <xf numFmtId="0" fontId="41" fillId="0" borderId="0">
      <alignment vertical="center"/>
    </xf>
    <xf numFmtId="0" fontId="41" fillId="0" borderId="0">
      <alignment vertical="center"/>
    </xf>
    <xf numFmtId="0" fontId="41" fillId="20" borderId="44" applyNumberFormat="0" applyFont="0" applyAlignment="0" applyProtection="0">
      <alignment vertical="center"/>
    </xf>
    <xf numFmtId="0" fontId="57" fillId="0" borderId="0">
      <alignment vertical="center"/>
    </xf>
    <xf numFmtId="0" fontId="41" fillId="0" borderId="0"/>
    <xf numFmtId="0" fontId="41" fillId="20" borderId="44" applyNumberFormat="0" applyFont="0" applyAlignment="0" applyProtection="0">
      <alignment vertical="center"/>
    </xf>
    <xf numFmtId="0" fontId="82"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51" fillId="0" borderId="0"/>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57" fillId="0" borderId="0">
      <alignment vertical="center"/>
    </xf>
    <xf numFmtId="0" fontId="54" fillId="0" borderId="46" applyNumberFormat="0" applyFill="0" applyAlignment="0" applyProtection="0">
      <alignment vertical="center"/>
    </xf>
    <xf numFmtId="0" fontId="60" fillId="0" borderId="0"/>
    <xf numFmtId="0" fontId="54" fillId="0" borderId="46" applyNumberFormat="0" applyFill="0" applyAlignment="0" applyProtection="0">
      <alignment vertical="center"/>
    </xf>
    <xf numFmtId="0" fontId="60" fillId="0" borderId="0"/>
    <xf numFmtId="0" fontId="54" fillId="0" borderId="46" applyNumberFormat="0" applyFill="0" applyAlignment="0" applyProtection="0">
      <alignment vertical="center"/>
    </xf>
    <xf numFmtId="0" fontId="0" fillId="0" borderId="0">
      <alignment vertical="center"/>
    </xf>
    <xf numFmtId="0" fontId="0" fillId="0" borderId="0">
      <alignment vertical="center"/>
    </xf>
    <xf numFmtId="0" fontId="57" fillId="0" borderId="0">
      <alignment vertical="center"/>
    </xf>
    <xf numFmtId="0" fontId="0" fillId="0" borderId="0">
      <alignment vertical="center"/>
    </xf>
    <xf numFmtId="0" fontId="0" fillId="0" borderId="0">
      <alignment vertical="center"/>
    </xf>
    <xf numFmtId="0" fontId="82" fillId="0" borderId="0">
      <alignment vertical="center"/>
    </xf>
    <xf numFmtId="0" fontId="57" fillId="0" borderId="0">
      <alignment vertical="center"/>
    </xf>
    <xf numFmtId="0" fontId="0" fillId="0" borderId="0">
      <alignment vertical="center"/>
    </xf>
    <xf numFmtId="0" fontId="54" fillId="0" borderId="46" applyNumberFormat="0" applyFill="0" applyAlignment="0" applyProtection="0">
      <alignment vertical="center"/>
    </xf>
    <xf numFmtId="0" fontId="0" fillId="0" borderId="0">
      <alignment vertical="center"/>
    </xf>
    <xf numFmtId="0" fontId="57"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41" fillId="0" borderId="0">
      <alignment vertical="center"/>
    </xf>
    <xf numFmtId="0" fontId="60" fillId="0" borderId="0"/>
    <xf numFmtId="0" fontId="75" fillId="32" borderId="0" applyNumberFormat="0" applyBorder="0" applyAlignment="0" applyProtection="0">
      <alignment vertical="center"/>
    </xf>
    <xf numFmtId="0" fontId="60" fillId="0" borderId="0"/>
    <xf numFmtId="0" fontId="60" fillId="0" borderId="0"/>
    <xf numFmtId="0" fontId="66" fillId="32" borderId="0" applyNumberFormat="0" applyBorder="0" applyAlignment="0" applyProtection="0">
      <alignment vertical="center"/>
    </xf>
    <xf numFmtId="0" fontId="60" fillId="0" borderId="0"/>
    <xf numFmtId="0" fontId="60" fillId="0" borderId="0"/>
    <xf numFmtId="0" fontId="0" fillId="0" borderId="0">
      <alignment vertical="center"/>
    </xf>
    <xf numFmtId="0" fontId="41" fillId="20" borderId="44" applyNumberFormat="0" applyFont="0" applyAlignment="0" applyProtection="0">
      <alignment vertical="center"/>
    </xf>
    <xf numFmtId="0" fontId="41" fillId="20" borderId="44" applyNumberFormat="0" applyFont="0" applyAlignment="0" applyProtection="0">
      <alignment vertical="center"/>
    </xf>
    <xf numFmtId="0" fontId="60" fillId="0" borderId="0">
      <alignment vertical="center"/>
    </xf>
    <xf numFmtId="0" fontId="0" fillId="0" borderId="0"/>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0" fillId="20" borderId="44" applyNumberFormat="0" applyFont="0" applyAlignment="0" applyProtection="0">
      <alignment vertical="center"/>
    </xf>
    <xf numFmtId="0" fontId="0" fillId="0" borderId="0">
      <alignment vertical="center"/>
    </xf>
    <xf numFmtId="0" fontId="0" fillId="0" borderId="0">
      <alignment vertical="center"/>
    </xf>
    <xf numFmtId="0" fontId="60" fillId="20" borderId="44" applyNumberFormat="0" applyFont="0" applyAlignment="0" applyProtection="0">
      <alignment vertical="center"/>
    </xf>
    <xf numFmtId="0" fontId="41" fillId="0" borderId="0">
      <alignment vertical="center"/>
    </xf>
    <xf numFmtId="0" fontId="41" fillId="0" borderId="0">
      <alignment vertical="center"/>
    </xf>
    <xf numFmtId="0" fontId="60" fillId="20" borderId="44" applyNumberFormat="0" applyFont="0" applyAlignment="0" applyProtection="0">
      <alignment vertical="center"/>
    </xf>
    <xf numFmtId="0" fontId="51" fillId="0" borderId="0"/>
    <xf numFmtId="0" fontId="51" fillId="0" borderId="0"/>
    <xf numFmtId="0" fontId="60" fillId="20" borderId="44" applyNumberFormat="0" applyFont="0" applyAlignment="0" applyProtection="0">
      <alignment vertical="center"/>
    </xf>
    <xf numFmtId="0" fontId="0" fillId="0" borderId="0">
      <alignment vertical="center"/>
    </xf>
    <xf numFmtId="0" fontId="0" fillId="0" borderId="0">
      <alignment vertical="center"/>
    </xf>
    <xf numFmtId="43" fontId="0" fillId="0" borderId="0" applyFont="0" applyFill="0" applyBorder="0" applyAlignment="0" applyProtection="0">
      <alignment vertical="center"/>
    </xf>
    <xf numFmtId="0" fontId="60" fillId="20" borderId="44" applyNumberFormat="0" applyFont="0" applyAlignment="0" applyProtection="0">
      <alignment vertical="center"/>
    </xf>
    <xf numFmtId="0" fontId="0" fillId="0" borderId="0">
      <alignment vertical="center"/>
    </xf>
    <xf numFmtId="0" fontId="0" fillId="0" borderId="0">
      <alignment vertical="center"/>
    </xf>
    <xf numFmtId="0" fontId="60" fillId="20" borderId="44" applyNumberFormat="0" applyFont="0" applyAlignment="0" applyProtection="0">
      <alignment vertical="center"/>
    </xf>
    <xf numFmtId="0" fontId="6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41" fillId="0" borderId="0">
      <alignment vertical="center"/>
    </xf>
    <xf numFmtId="0" fontId="41" fillId="0" borderId="0">
      <alignment vertical="center"/>
    </xf>
    <xf numFmtId="0" fontId="51" fillId="0" borderId="0"/>
    <xf numFmtId="0" fontId="51" fillId="0" borderId="0"/>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199" fontId="0" fillId="0" borderId="0"/>
    <xf numFmtId="0" fontId="0" fillId="0" borderId="0">
      <alignment vertical="center"/>
    </xf>
    <xf numFmtId="0" fontId="0" fillId="0" borderId="0">
      <alignment vertical="center"/>
    </xf>
    <xf numFmtId="0" fontId="0" fillId="0" borderId="0">
      <alignment vertical="center"/>
    </xf>
    <xf numFmtId="0" fontId="106" fillId="0" borderId="0">
      <alignment vertical="center"/>
    </xf>
    <xf numFmtId="0" fontId="0" fillId="0" borderId="0">
      <alignment vertical="center"/>
    </xf>
    <xf numFmtId="199" fontId="0" fillId="0" borderId="0"/>
    <xf numFmtId="0" fontId="41" fillId="0" borderId="0">
      <alignment vertical="center"/>
    </xf>
    <xf numFmtId="0" fontId="41" fillId="0" borderId="0">
      <alignment vertical="center"/>
    </xf>
    <xf numFmtId="0" fontId="51" fillId="0" borderId="0"/>
    <xf numFmtId="0" fontId="51" fillId="0" borderId="0"/>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41" fillId="0" borderId="0">
      <alignment vertical="center"/>
    </xf>
    <xf numFmtId="0" fontId="41"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247" fillId="0" borderId="0" applyNumberFormat="0" applyFill="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41" fillId="0" borderId="0">
      <alignment vertical="center"/>
    </xf>
    <xf numFmtId="0" fontId="41"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41" fillId="0" borderId="0">
      <alignment vertical="center"/>
    </xf>
    <xf numFmtId="199" fontId="0" fillId="0" borderId="0"/>
    <xf numFmtId="0" fontId="51" fillId="0" borderId="0"/>
    <xf numFmtId="0" fontId="51" fillId="0" borderId="0"/>
    <xf numFmtId="0" fontId="55" fillId="2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247" fillId="0" borderId="0" applyNumberFormat="0" applyFill="0" applyBorder="0" applyAlignment="0" applyProtection="0">
      <alignment vertical="center"/>
    </xf>
    <xf numFmtId="0" fontId="41" fillId="0" borderId="0">
      <alignment vertical="center"/>
    </xf>
    <xf numFmtId="0" fontId="0" fillId="0" borderId="0">
      <alignment vertical="center"/>
    </xf>
    <xf numFmtId="0" fontId="86" fillId="25" borderId="45" applyNumberFormat="0" applyAlignment="0" applyProtection="0"/>
    <xf numFmtId="0" fontId="0" fillId="0" borderId="0">
      <alignment vertical="center"/>
    </xf>
    <xf numFmtId="0" fontId="86" fillId="25" borderId="45" applyNumberFormat="0" applyAlignment="0" applyProtection="0"/>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51" fillId="0" borderId="0"/>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41" fillId="0" borderId="0">
      <alignment vertical="center"/>
    </xf>
    <xf numFmtId="0" fontId="0" fillId="0" borderId="0">
      <alignment vertical="center"/>
    </xf>
    <xf numFmtId="0" fontId="57" fillId="0" borderId="0">
      <alignment vertical="center"/>
    </xf>
    <xf numFmtId="0" fontId="0" fillId="0" borderId="0">
      <alignment vertical="center"/>
    </xf>
    <xf numFmtId="186" fontId="43" fillId="0" borderId="5" applyNumberFormat="0"/>
    <xf numFmtId="0" fontId="0" fillId="0" borderId="0">
      <alignment vertical="center"/>
    </xf>
    <xf numFmtId="186" fontId="43" fillId="0" borderId="5" applyNumberFormat="0"/>
    <xf numFmtId="0" fontId="57" fillId="0" borderId="0">
      <alignment vertical="center"/>
    </xf>
    <xf numFmtId="0" fontId="0" fillId="0" borderId="0">
      <alignment vertical="center"/>
    </xf>
    <xf numFmtId="0" fontId="57" fillId="0" borderId="0">
      <alignment vertical="center"/>
    </xf>
    <xf numFmtId="0" fontId="0" fillId="0" borderId="0">
      <alignment vertical="center"/>
    </xf>
    <xf numFmtId="0" fontId="57"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41" fillId="0" borderId="0">
      <alignment vertical="center"/>
    </xf>
    <xf numFmtId="0" fontId="86" fillId="25" borderId="45" applyNumberFormat="0" applyAlignment="0" applyProtection="0"/>
    <xf numFmtId="0" fontId="0" fillId="0" borderId="0">
      <alignment vertical="center"/>
    </xf>
    <xf numFmtId="0" fontId="0" fillId="0" borderId="0">
      <alignment vertical="center"/>
    </xf>
    <xf numFmtId="0" fontId="0" fillId="0" borderId="0">
      <alignment vertical="center"/>
    </xf>
    <xf numFmtId="199" fontId="0" fillId="0" borderId="0"/>
    <xf numFmtId="0" fontId="0" fillId="0" borderId="0">
      <alignment vertical="center"/>
    </xf>
    <xf numFmtId="0" fontId="0" fillId="0" borderId="0">
      <alignment vertical="center"/>
    </xf>
    <xf numFmtId="0" fontId="41" fillId="0" borderId="0">
      <alignment vertical="center"/>
    </xf>
    <xf numFmtId="0" fontId="86" fillId="25" borderId="45" applyNumberFormat="0" applyAlignment="0" applyProtection="0"/>
    <xf numFmtId="0" fontId="0" fillId="0" borderId="0">
      <alignment vertical="center"/>
    </xf>
    <xf numFmtId="0" fontId="0" fillId="0" borderId="0">
      <alignment vertical="center"/>
    </xf>
    <xf numFmtId="0" fontId="51" fillId="0" borderId="0"/>
    <xf numFmtId="0" fontId="86" fillId="25" borderId="45" applyNumberFormat="0" applyAlignment="0" applyProtection="0"/>
    <xf numFmtId="0" fontId="0" fillId="0" borderId="0">
      <alignment vertical="center"/>
    </xf>
    <xf numFmtId="0" fontId="41"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41" fillId="0" borderId="0">
      <alignment vertical="center"/>
    </xf>
    <xf numFmtId="0" fontId="0" fillId="0" borderId="0">
      <alignment vertical="center"/>
    </xf>
    <xf numFmtId="0" fontId="51" fillId="0" borderId="0"/>
    <xf numFmtId="0" fontId="41" fillId="0" borderId="0">
      <alignment vertical="center"/>
    </xf>
    <xf numFmtId="0" fontId="0" fillId="0" borderId="0">
      <alignment vertical="center"/>
    </xf>
    <xf numFmtId="0" fontId="0" fillId="0" borderId="0">
      <alignment vertical="center"/>
    </xf>
    <xf numFmtId="0" fontId="0" fillId="0" borderId="0">
      <alignment vertical="center"/>
    </xf>
    <xf numFmtId="0" fontId="54" fillId="0" borderId="46" applyNumberFormat="0" applyFill="0" applyAlignment="0" applyProtection="0">
      <alignment vertical="center"/>
    </xf>
    <xf numFmtId="0" fontId="41" fillId="0" borderId="0">
      <alignment vertical="center"/>
    </xf>
    <xf numFmtId="0" fontId="51" fillId="0" borderId="0"/>
    <xf numFmtId="0" fontId="51" fillId="0" borderId="0"/>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86" fillId="25" borderId="45" applyNumberFormat="0" applyAlignment="0" applyProtection="0"/>
    <xf numFmtId="0" fontId="0" fillId="0" borderId="0">
      <alignment vertical="center"/>
    </xf>
    <xf numFmtId="0" fontId="41" fillId="0" borderId="0">
      <alignment vertical="center"/>
    </xf>
    <xf numFmtId="0" fontId="86" fillId="25" borderId="45" applyNumberFormat="0" applyAlignment="0" applyProtection="0"/>
    <xf numFmtId="0" fontId="41" fillId="0" borderId="0">
      <alignment vertical="center"/>
    </xf>
    <xf numFmtId="0" fontId="51" fillId="0" borderId="0"/>
    <xf numFmtId="0" fontId="86" fillId="25" borderId="45" applyNumberFormat="0" applyAlignment="0" applyProtection="0"/>
    <xf numFmtId="0" fontId="51" fillId="0" borderId="0"/>
    <xf numFmtId="0" fontId="0" fillId="0" borderId="0">
      <alignment vertical="center"/>
    </xf>
    <xf numFmtId="0" fontId="86" fillId="25" borderId="45" applyNumberFormat="0" applyAlignment="0" applyProtection="0"/>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41" fillId="0" borderId="0">
      <alignment vertical="center"/>
    </xf>
    <xf numFmtId="0" fontId="41" fillId="0" borderId="0">
      <alignment vertical="center"/>
    </xf>
    <xf numFmtId="0" fontId="51" fillId="0" borderId="0"/>
    <xf numFmtId="0" fontId="51" fillId="0" borderId="0"/>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41" fillId="0" borderId="0">
      <alignment vertical="center"/>
    </xf>
    <xf numFmtId="0" fontId="41" fillId="0" borderId="0">
      <alignment vertical="center"/>
    </xf>
    <xf numFmtId="0" fontId="0" fillId="0" borderId="0">
      <alignment vertical="center"/>
    </xf>
    <xf numFmtId="0" fontId="51" fillId="0" borderId="0"/>
    <xf numFmtId="0" fontId="0" fillId="0" borderId="0">
      <alignment vertical="center"/>
    </xf>
    <xf numFmtId="0" fontId="51" fillId="0" borderId="0">
      <alignment vertical="top"/>
      <protection locked="0"/>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57" fillId="0" borderId="0">
      <alignment vertical="center"/>
    </xf>
    <xf numFmtId="0" fontId="0" fillId="0" borderId="0">
      <alignment vertical="center"/>
    </xf>
    <xf numFmtId="0" fontId="0" fillId="0" borderId="0">
      <alignment vertical="center"/>
    </xf>
    <xf numFmtId="0" fontId="57" fillId="0" borderId="0">
      <alignment vertical="center"/>
    </xf>
    <xf numFmtId="0" fontId="57" fillId="0" borderId="0">
      <alignment vertical="center"/>
    </xf>
    <xf numFmtId="0" fontId="0" fillId="0" borderId="0">
      <alignment vertical="center"/>
    </xf>
    <xf numFmtId="0" fontId="0" fillId="0" borderId="0">
      <alignment vertical="center"/>
    </xf>
    <xf numFmtId="0" fontId="57"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41" fillId="0" borderId="0">
      <alignment vertical="center"/>
    </xf>
    <xf numFmtId="0" fontId="41"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41" fillId="0" borderId="0">
      <alignment vertical="center"/>
    </xf>
    <xf numFmtId="0" fontId="41"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3"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72" fillId="14" borderId="41" applyNumberFormat="0" applyAlignment="0" applyProtection="0"/>
    <xf numFmtId="0" fontId="41" fillId="20" borderId="44" applyNumberFormat="0" applyFont="0" applyAlignment="0" applyProtection="0">
      <alignment vertical="center"/>
    </xf>
    <xf numFmtId="0" fontId="41" fillId="20" borderId="44" applyNumberFormat="0" applyFont="0" applyAlignment="0" applyProtection="0">
      <alignment vertical="center"/>
    </xf>
    <xf numFmtId="0" fontId="0" fillId="0" borderId="0">
      <alignment vertical="center"/>
    </xf>
    <xf numFmtId="0" fontId="0" fillId="0" borderId="0">
      <alignment vertical="center"/>
    </xf>
    <xf numFmtId="0" fontId="0" fillId="0" borderId="0">
      <alignment vertical="center"/>
    </xf>
    <xf numFmtId="199" fontId="0" fillId="0" borderId="0">
      <alignment vertical="center"/>
    </xf>
    <xf numFmtId="0" fontId="41" fillId="20" borderId="44" applyNumberFormat="0" applyFont="0" applyAlignment="0" applyProtection="0">
      <alignment vertical="center"/>
    </xf>
    <xf numFmtId="199" fontId="0" fillId="0" borderId="0">
      <alignment vertical="center"/>
    </xf>
    <xf numFmtId="0" fontId="41" fillId="20" borderId="44" applyNumberFormat="0" applyFont="0" applyAlignment="0" applyProtection="0">
      <alignment vertical="center"/>
    </xf>
    <xf numFmtId="199" fontId="0" fillId="0" borderId="0">
      <alignment vertical="center"/>
    </xf>
    <xf numFmtId="0" fontId="41" fillId="20" borderId="44" applyNumberFormat="0" applyFont="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57" fillId="0" borderId="0">
      <alignment vertical="center"/>
    </xf>
    <xf numFmtId="0" fontId="57" fillId="0" borderId="0">
      <alignment vertical="center"/>
    </xf>
    <xf numFmtId="0" fontId="0" fillId="0" borderId="0">
      <alignment vertical="center"/>
    </xf>
    <xf numFmtId="0" fontId="59" fillId="15" borderId="45" applyNumberFormat="0" applyAlignment="0" applyProtection="0">
      <alignment vertical="center"/>
    </xf>
    <xf numFmtId="0" fontId="0" fillId="0" borderId="0">
      <alignment vertical="center"/>
    </xf>
    <xf numFmtId="0" fontId="59" fillId="15" borderId="45" applyNumberFormat="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199" fontId="0" fillId="0" borderId="0">
      <alignment vertical="center"/>
    </xf>
    <xf numFmtId="199" fontId="0" fillId="0" borderId="0">
      <alignment vertical="center"/>
    </xf>
    <xf numFmtId="199" fontId="0" fillId="0" borderId="0">
      <alignment vertical="center"/>
    </xf>
    <xf numFmtId="0" fontId="0" fillId="0" borderId="0">
      <alignment vertical="center"/>
    </xf>
    <xf numFmtId="0" fontId="0" fillId="0" borderId="0">
      <alignment vertical="center"/>
    </xf>
    <xf numFmtId="43" fontId="60" fillId="0" borderId="0" applyFont="0" applyFill="0" applyBorder="0" applyAlignment="0" applyProtection="0"/>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199"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39" fillId="15" borderId="41" applyNumberFormat="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39" fillId="15" borderId="41" applyNumberFormat="0" applyAlignment="0" applyProtection="0">
      <alignment vertical="center"/>
    </xf>
    <xf numFmtId="0" fontId="0" fillId="0" borderId="0">
      <alignment vertical="center"/>
    </xf>
    <xf numFmtId="43" fontId="0" fillId="0" borderId="0" applyFont="0" applyFill="0" applyBorder="0" applyAlignment="0" applyProtection="0">
      <alignment vertical="center"/>
    </xf>
    <xf numFmtId="0" fontId="0" fillId="0" borderId="0">
      <alignment vertical="center"/>
    </xf>
    <xf numFmtId="0" fontId="0" fillId="0" borderId="0">
      <alignment vertical="center"/>
    </xf>
    <xf numFmtId="0" fontId="41" fillId="0" borderId="0">
      <alignment vertical="center"/>
    </xf>
    <xf numFmtId="0" fontId="41"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54" fillId="0" borderId="46" applyNumberFormat="0" applyFill="0" applyAlignment="0" applyProtection="0">
      <alignment vertical="center"/>
    </xf>
    <xf numFmtId="0" fontId="0" fillId="0" borderId="0">
      <alignment vertical="center"/>
    </xf>
    <xf numFmtId="0" fontId="0" fillId="0" borderId="0">
      <alignment vertical="center"/>
    </xf>
    <xf numFmtId="0" fontId="54" fillId="0" borderId="46" applyNumberFormat="0" applyFill="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54" fillId="0" borderId="46" applyNumberFormat="0" applyFill="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54" fillId="0" borderId="46" applyNumberFormat="0" applyFill="0" applyAlignment="0" applyProtection="0">
      <alignment vertical="center"/>
    </xf>
    <xf numFmtId="0" fontId="0" fillId="0" borderId="0">
      <alignment vertical="center"/>
    </xf>
    <xf numFmtId="0" fontId="0" fillId="0" borderId="0">
      <alignment vertical="center"/>
    </xf>
    <xf numFmtId="0" fontId="55" fillId="27" borderId="0" applyNumberFormat="0" applyBorder="0" applyAlignment="0" applyProtection="0">
      <alignment vertical="center"/>
    </xf>
    <xf numFmtId="0" fontId="0" fillId="0" borderId="0">
      <alignment vertical="center"/>
    </xf>
    <xf numFmtId="0" fontId="0" fillId="0" borderId="0">
      <alignment vertical="center"/>
    </xf>
    <xf numFmtId="0" fontId="54" fillId="0" borderId="46" applyNumberFormat="0" applyFill="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54" fillId="0" borderId="46" applyNumberFormat="0" applyFill="0" applyAlignment="0" applyProtection="0">
      <alignment vertical="center"/>
    </xf>
    <xf numFmtId="0" fontId="0" fillId="0" borderId="0">
      <alignment vertical="center"/>
    </xf>
    <xf numFmtId="0" fontId="54" fillId="0" borderId="46" applyNumberFormat="0" applyFill="0" applyAlignment="0" applyProtection="0">
      <alignment vertical="center"/>
    </xf>
    <xf numFmtId="0" fontId="0" fillId="0" borderId="0">
      <alignment vertical="center"/>
    </xf>
    <xf numFmtId="0" fontId="0" fillId="0" borderId="0">
      <alignment vertical="center"/>
    </xf>
    <xf numFmtId="0" fontId="54" fillId="0" borderId="46" applyNumberFormat="0" applyFill="0" applyAlignment="0" applyProtection="0">
      <alignment vertical="center"/>
    </xf>
    <xf numFmtId="0" fontId="0" fillId="0" borderId="0">
      <alignment vertical="center"/>
    </xf>
    <xf numFmtId="0" fontId="54" fillId="0" borderId="46" applyNumberFormat="0" applyFill="0" applyAlignment="0" applyProtection="0">
      <alignment vertical="center"/>
    </xf>
    <xf numFmtId="0" fontId="0" fillId="0" borderId="0">
      <alignment vertical="center"/>
    </xf>
    <xf numFmtId="0" fontId="0" fillId="0" borderId="0">
      <alignment vertical="center"/>
    </xf>
    <xf numFmtId="0" fontId="54" fillId="0" borderId="46" applyNumberFormat="0" applyFill="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38" fillId="14" borderId="41" applyNumberFormat="0" applyAlignment="0" applyProtection="0">
      <alignment vertical="center"/>
    </xf>
    <xf numFmtId="0" fontId="0" fillId="0" borderId="0">
      <alignment vertical="center"/>
    </xf>
    <xf numFmtId="0" fontId="60" fillId="0" borderId="0"/>
    <xf numFmtId="0" fontId="0" fillId="0" borderId="0">
      <alignment vertical="center"/>
    </xf>
    <xf numFmtId="0" fontId="55" fillId="27" borderId="0" applyNumberFormat="0" applyBorder="0" applyAlignment="0" applyProtection="0">
      <alignment vertical="center"/>
    </xf>
    <xf numFmtId="0" fontId="0" fillId="0" borderId="0">
      <alignment vertical="center"/>
    </xf>
    <xf numFmtId="0" fontId="54" fillId="0" borderId="46" applyNumberFormat="0" applyFill="0" applyAlignment="0" applyProtection="0">
      <alignment vertical="center"/>
    </xf>
    <xf numFmtId="0" fontId="0" fillId="0" borderId="0">
      <alignment vertical="center"/>
    </xf>
    <xf numFmtId="0" fontId="0" fillId="0" borderId="0">
      <alignment vertical="center"/>
    </xf>
    <xf numFmtId="0" fontId="55" fillId="2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54" fillId="0" borderId="46" applyNumberFormat="0" applyFill="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59" fillId="15" borderId="45" applyNumberFormat="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54" fillId="0" borderId="46" applyNumberFormat="0" applyFill="0" applyAlignment="0" applyProtection="0">
      <alignment vertical="center"/>
    </xf>
    <xf numFmtId="0" fontId="0" fillId="0" borderId="0">
      <alignment vertical="center"/>
    </xf>
    <xf numFmtId="0" fontId="0" fillId="0" borderId="0">
      <alignment vertical="center"/>
    </xf>
    <xf numFmtId="0" fontId="59" fillId="15" borderId="45" applyNumberFormat="0" applyAlignment="0" applyProtection="0">
      <alignment vertical="center"/>
    </xf>
    <xf numFmtId="0" fontId="0" fillId="0" borderId="0">
      <alignment vertical="center"/>
    </xf>
    <xf numFmtId="0" fontId="59" fillId="15" borderId="45" applyNumberFormat="0" applyAlignment="0" applyProtection="0">
      <alignment vertical="center"/>
    </xf>
    <xf numFmtId="0" fontId="0" fillId="0" borderId="0">
      <alignment vertical="center"/>
    </xf>
    <xf numFmtId="0" fontId="0" fillId="0" borderId="0">
      <alignment vertical="center"/>
    </xf>
    <xf numFmtId="0" fontId="0" fillId="0" borderId="0">
      <alignment vertical="center"/>
    </xf>
    <xf numFmtId="199" fontId="0" fillId="0" borderId="0">
      <alignment vertical="center"/>
    </xf>
    <xf numFmtId="199" fontId="0" fillId="0" borderId="0">
      <alignment vertical="center"/>
    </xf>
    <xf numFmtId="199" fontId="0" fillId="0" borderId="0">
      <alignment vertical="center"/>
    </xf>
    <xf numFmtId="0" fontId="41"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41"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41" fillId="0" borderId="0">
      <alignment vertical="center"/>
    </xf>
    <xf numFmtId="0" fontId="0" fillId="0" borderId="0">
      <alignment vertical="center"/>
    </xf>
    <xf numFmtId="0" fontId="41"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19" fillId="2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43" fontId="60" fillId="0" borderId="0" applyFont="0" applyFill="0" applyBorder="0" applyAlignment="0" applyProtection="0"/>
    <xf numFmtId="0" fontId="0" fillId="0" borderId="0">
      <alignment vertical="center"/>
    </xf>
    <xf numFmtId="0" fontId="41" fillId="0" borderId="0">
      <alignment vertical="center"/>
    </xf>
    <xf numFmtId="0" fontId="0" fillId="0" borderId="0">
      <alignment vertical="center"/>
    </xf>
    <xf numFmtId="43" fontId="60" fillId="0" borderId="0" applyFont="0" applyFill="0" applyBorder="0" applyAlignment="0" applyProtection="0"/>
    <xf numFmtId="0" fontId="41" fillId="0" borderId="0">
      <alignment vertical="center"/>
    </xf>
    <xf numFmtId="0" fontId="0" fillId="0" borderId="0">
      <alignment vertical="center"/>
    </xf>
    <xf numFmtId="0" fontId="0" fillId="0" borderId="0">
      <alignment vertical="center"/>
    </xf>
    <xf numFmtId="43" fontId="60" fillId="0" borderId="0" applyFont="0" applyFill="0" applyBorder="0" applyAlignment="0" applyProtection="0"/>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43" fontId="60" fillId="0" borderId="0" applyFont="0" applyFill="0" applyBorder="0" applyAlignment="0" applyProtection="0"/>
    <xf numFmtId="0" fontId="41" fillId="0" borderId="0">
      <alignment vertical="center"/>
    </xf>
    <xf numFmtId="0" fontId="41"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43" fillId="0" borderId="0"/>
    <xf numFmtId="0" fontId="43" fillId="0" borderId="0"/>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57" fillId="0" borderId="0">
      <alignment vertical="center"/>
    </xf>
    <xf numFmtId="0" fontId="57"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57" fillId="0" borderId="0">
      <alignment vertical="center"/>
    </xf>
    <xf numFmtId="0" fontId="57" fillId="0" borderId="0">
      <alignment vertical="center"/>
    </xf>
    <xf numFmtId="0" fontId="59" fillId="15" borderId="45" applyNumberFormat="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xf numFmtId="0" fontId="0" fillId="0" borderId="0">
      <alignment vertical="center"/>
    </xf>
    <xf numFmtId="0" fontId="0" fillId="0" borderId="0">
      <alignment vertical="center"/>
    </xf>
    <xf numFmtId="0" fontId="0" fillId="0" borderId="0">
      <alignment vertical="center"/>
    </xf>
    <xf numFmtId="43" fontId="60" fillId="0" borderId="0" applyFont="0" applyFill="0" applyBorder="0" applyAlignment="0" applyProtection="0"/>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55" fillId="27" borderId="0" applyNumberFormat="0" applyBorder="0" applyAlignment="0" applyProtection="0">
      <alignment vertical="center"/>
    </xf>
    <xf numFmtId="0" fontId="0" fillId="0" borderId="0">
      <alignment vertical="center"/>
    </xf>
    <xf numFmtId="0" fontId="0" fillId="0" borderId="0">
      <alignment vertical="center"/>
    </xf>
    <xf numFmtId="0" fontId="41" fillId="0" borderId="0">
      <alignment vertical="center"/>
    </xf>
    <xf numFmtId="0" fontId="0" fillId="0" borderId="0">
      <alignment vertical="center"/>
    </xf>
    <xf numFmtId="0" fontId="0" fillId="0" borderId="0">
      <alignment vertical="center"/>
    </xf>
    <xf numFmtId="0" fontId="41"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43" fontId="0" fillId="0" borderId="0" applyFont="0" applyFill="0" applyBorder="0" applyAlignment="0" applyProtection="0">
      <alignment vertical="center"/>
    </xf>
    <xf numFmtId="0" fontId="0" fillId="0" borderId="0">
      <alignment vertical="center"/>
    </xf>
    <xf numFmtId="0" fontId="0" fillId="0" borderId="0">
      <alignment vertical="center"/>
    </xf>
    <xf numFmtId="0" fontId="38" fillId="14" borderId="41" applyNumberFormat="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41" fillId="0" borderId="0">
      <alignment vertical="center"/>
    </xf>
    <xf numFmtId="0" fontId="41"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38" fillId="14" borderId="41" applyNumberFormat="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55" fillId="2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41" fillId="20" borderId="44" applyNumberFormat="0" applyFont="0" applyAlignment="0" applyProtection="0">
      <alignment vertical="center"/>
    </xf>
    <xf numFmtId="0" fontId="0" fillId="0" borderId="0">
      <alignment vertical="center"/>
    </xf>
    <xf numFmtId="0" fontId="0" fillId="0" borderId="0">
      <alignment vertical="center"/>
    </xf>
    <xf numFmtId="0" fontId="41" fillId="20" borderId="44" applyNumberFormat="0" applyFont="0" applyAlignment="0" applyProtection="0">
      <alignment vertical="center"/>
    </xf>
    <xf numFmtId="0" fontId="0" fillId="0" borderId="0">
      <alignment vertical="center"/>
    </xf>
    <xf numFmtId="0" fontId="38" fillId="14" borderId="41" applyNumberFormat="0" applyAlignment="0" applyProtection="0">
      <alignment vertical="center"/>
    </xf>
    <xf numFmtId="0" fontId="72" fillId="14" borderId="41" applyNumberFormat="0" applyAlignment="0" applyProtection="0"/>
    <xf numFmtId="0" fontId="41" fillId="20" borderId="44" applyNumberFormat="0" applyFont="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55" fillId="27" borderId="0" applyNumberFormat="0" applyBorder="0" applyAlignment="0" applyProtection="0">
      <alignment vertical="center"/>
    </xf>
    <xf numFmtId="0" fontId="0" fillId="0" borderId="0">
      <alignment vertical="center"/>
    </xf>
    <xf numFmtId="0" fontId="205" fillId="0" borderId="51" applyNumberFormat="0" applyFill="0" applyAlignment="0" applyProtection="0">
      <alignment vertical="center"/>
    </xf>
    <xf numFmtId="0" fontId="0" fillId="0" borderId="0">
      <alignment vertical="center"/>
    </xf>
    <xf numFmtId="0" fontId="41" fillId="0" borderId="0">
      <alignment vertical="center"/>
    </xf>
    <xf numFmtId="0" fontId="0" fillId="0" borderId="0">
      <alignment vertical="center"/>
    </xf>
    <xf numFmtId="0" fontId="0" fillId="0" borderId="0">
      <alignment vertical="center"/>
    </xf>
    <xf numFmtId="0" fontId="41" fillId="0" borderId="0">
      <alignment vertical="center"/>
    </xf>
    <xf numFmtId="0" fontId="0" fillId="0" borderId="0">
      <alignment vertical="center"/>
    </xf>
    <xf numFmtId="0" fontId="0" fillId="0" borderId="0">
      <alignment vertical="center"/>
    </xf>
    <xf numFmtId="0" fontId="0" fillId="0" borderId="0">
      <alignment vertical="center"/>
    </xf>
    <xf numFmtId="0" fontId="107" fillId="46" borderId="50" applyNumberFormat="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0" fillId="0" borderId="0"/>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41" fillId="0" borderId="0">
      <alignment vertical="center"/>
    </xf>
    <xf numFmtId="0" fontId="0" fillId="0" borderId="0">
      <alignment vertical="center"/>
    </xf>
    <xf numFmtId="0" fontId="0" fillId="0" borderId="0">
      <alignment vertical="center"/>
    </xf>
    <xf numFmtId="0" fontId="51" fillId="0" borderId="0"/>
    <xf numFmtId="0" fontId="0" fillId="0" borderId="0">
      <alignment vertical="center"/>
    </xf>
    <xf numFmtId="0" fontId="41" fillId="0" borderId="0">
      <alignment vertical="center"/>
    </xf>
    <xf numFmtId="0" fontId="0" fillId="0" borderId="0">
      <alignment vertical="center"/>
    </xf>
    <xf numFmtId="0" fontId="0" fillId="0" borderId="0">
      <alignment vertical="center"/>
    </xf>
    <xf numFmtId="0" fontId="51" fillId="0" borderId="0"/>
    <xf numFmtId="0" fontId="60" fillId="0" borderId="0"/>
    <xf numFmtId="0" fontId="0" fillId="0" borderId="0">
      <alignment vertical="center"/>
    </xf>
    <xf numFmtId="0" fontId="0" fillId="0" borderId="0">
      <alignment vertical="center"/>
    </xf>
    <xf numFmtId="0" fontId="0" fillId="0" borderId="0">
      <alignment vertical="center"/>
    </xf>
    <xf numFmtId="0" fontId="57" fillId="0" borderId="0">
      <alignment vertical="center"/>
    </xf>
    <xf numFmtId="0" fontId="0" fillId="0" borderId="0">
      <alignment vertical="center"/>
    </xf>
    <xf numFmtId="0" fontId="0" fillId="0" borderId="0">
      <alignment vertical="center"/>
    </xf>
    <xf numFmtId="0" fontId="0" fillId="0" borderId="0">
      <alignment vertical="center"/>
    </xf>
    <xf numFmtId="0" fontId="59" fillId="15" borderId="45" applyNumberFormat="0" applyAlignment="0" applyProtection="0">
      <alignment vertical="center"/>
    </xf>
    <xf numFmtId="0" fontId="0" fillId="0" borderId="0">
      <alignment vertical="center"/>
    </xf>
    <xf numFmtId="0" fontId="0" fillId="0" borderId="0">
      <alignment vertical="center"/>
    </xf>
    <xf numFmtId="0" fontId="59" fillId="15" borderId="45" applyNumberFormat="0" applyAlignment="0" applyProtection="0">
      <alignment vertical="center"/>
    </xf>
    <xf numFmtId="0" fontId="57" fillId="0" borderId="0">
      <alignment vertical="center"/>
    </xf>
    <xf numFmtId="0" fontId="0" fillId="0" borderId="0">
      <alignment vertical="center"/>
    </xf>
    <xf numFmtId="0" fontId="59" fillId="15" borderId="45" applyNumberFormat="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41" fillId="0" borderId="0">
      <alignment vertical="center"/>
    </xf>
    <xf numFmtId="0" fontId="41"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55" fillId="27" borderId="0" applyNumberFormat="0" applyBorder="0" applyAlignment="0" applyProtection="0">
      <alignment vertical="center"/>
    </xf>
    <xf numFmtId="0" fontId="41" fillId="0" borderId="0">
      <alignment vertical="center"/>
    </xf>
    <xf numFmtId="0" fontId="41"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41" fillId="0" borderId="0">
      <alignment vertical="center"/>
    </xf>
    <xf numFmtId="0" fontId="41"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41" fillId="0" borderId="0">
      <alignment vertical="center"/>
    </xf>
    <xf numFmtId="0" fontId="41"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41" fillId="0" borderId="0">
      <alignment vertical="center"/>
    </xf>
    <xf numFmtId="0" fontId="41"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205" fontId="51" fillId="0" borderId="0">
      <alignment vertical="top"/>
      <protection locked="0"/>
    </xf>
    <xf numFmtId="0" fontId="0" fillId="0" borderId="0">
      <alignment vertical="center"/>
    </xf>
    <xf numFmtId="0" fontId="0" fillId="0" borderId="0">
      <alignment vertical="center"/>
    </xf>
    <xf numFmtId="0" fontId="86" fillId="25" borderId="45" applyNumberFormat="0" applyAlignment="0" applyProtection="0"/>
    <xf numFmtId="0" fontId="0" fillId="0" borderId="0">
      <alignment vertical="center"/>
    </xf>
    <xf numFmtId="0" fontId="0" fillId="0" borderId="0">
      <alignment vertical="center"/>
    </xf>
    <xf numFmtId="0" fontId="55" fillId="27" borderId="0" applyNumberFormat="0" applyBorder="0" applyAlignment="0" applyProtection="0">
      <alignment vertical="center"/>
    </xf>
    <xf numFmtId="0" fontId="86" fillId="25" borderId="45" applyNumberFormat="0" applyAlignment="0" applyProtection="0"/>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41" fillId="0" borderId="0">
      <alignment vertical="center"/>
    </xf>
    <xf numFmtId="205" fontId="51" fillId="0" borderId="0">
      <alignment vertical="top"/>
      <protection locked="0"/>
    </xf>
    <xf numFmtId="0" fontId="41" fillId="0" borderId="0">
      <alignment vertical="center"/>
    </xf>
    <xf numFmtId="0" fontId="0" fillId="0" borderId="0">
      <alignment vertical="center"/>
    </xf>
    <xf numFmtId="0" fontId="51" fillId="0" borderId="0"/>
    <xf numFmtId="0" fontId="51" fillId="0" borderId="0"/>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57" fillId="0" borderId="0">
      <alignment vertical="center"/>
    </xf>
    <xf numFmtId="0" fontId="57" fillId="0" borderId="0">
      <alignment vertical="center"/>
    </xf>
    <xf numFmtId="0" fontId="0" fillId="0" borderId="0">
      <alignment vertical="center"/>
    </xf>
    <xf numFmtId="0" fontId="0" fillId="0" borderId="0">
      <alignment vertical="center"/>
    </xf>
    <xf numFmtId="0" fontId="57" fillId="0" borderId="0">
      <alignment vertical="center"/>
    </xf>
    <xf numFmtId="0" fontId="57" fillId="0" borderId="0">
      <alignment vertical="center"/>
    </xf>
    <xf numFmtId="0" fontId="57" fillId="0" borderId="0">
      <alignment vertical="center"/>
    </xf>
    <xf numFmtId="0" fontId="57" fillId="0" borderId="0">
      <alignment vertical="center"/>
    </xf>
    <xf numFmtId="0" fontId="0" fillId="0" borderId="0">
      <alignment vertical="center"/>
    </xf>
    <xf numFmtId="0" fontId="0" fillId="0" borderId="0">
      <alignment vertical="center"/>
    </xf>
    <xf numFmtId="0" fontId="57"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41" fillId="0" borderId="0">
      <alignment vertical="center"/>
    </xf>
    <xf numFmtId="0" fontId="41"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41" fillId="0" borderId="0">
      <alignment vertical="center"/>
    </xf>
    <xf numFmtId="0" fontId="0" fillId="0" borderId="0">
      <alignment vertical="center"/>
    </xf>
    <xf numFmtId="0" fontId="0" fillId="0" borderId="0">
      <alignment vertical="center"/>
    </xf>
    <xf numFmtId="0" fontId="54" fillId="0" borderId="46" applyNumberFormat="0" applyFill="0" applyAlignment="0" applyProtection="0">
      <alignment vertical="center"/>
    </xf>
    <xf numFmtId="0" fontId="41"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41" fillId="0" borderId="0">
      <alignment vertical="center"/>
    </xf>
    <xf numFmtId="0" fontId="41"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41" fillId="0" borderId="0">
      <alignment vertical="center"/>
    </xf>
    <xf numFmtId="0" fontId="41" fillId="0" borderId="0">
      <alignment vertical="center"/>
    </xf>
    <xf numFmtId="0" fontId="0" fillId="0" borderId="0">
      <alignment vertical="center"/>
    </xf>
    <xf numFmtId="0" fontId="0" fillId="0" borderId="0">
      <alignment vertical="center"/>
    </xf>
    <xf numFmtId="0" fontId="66" fillId="2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41" fillId="0" borderId="0">
      <alignment vertical="center"/>
    </xf>
    <xf numFmtId="0" fontId="41" fillId="0" borderId="0">
      <alignment vertical="center"/>
    </xf>
    <xf numFmtId="0" fontId="0" fillId="0" borderId="0">
      <alignment vertical="center"/>
    </xf>
    <xf numFmtId="0" fontId="0" fillId="0" borderId="0">
      <alignment vertical="center"/>
    </xf>
    <xf numFmtId="0" fontId="66" fillId="28" borderId="0" applyNumberFormat="0" applyBorder="0" applyAlignment="0" applyProtection="0">
      <alignment vertical="center"/>
    </xf>
    <xf numFmtId="0" fontId="38" fillId="14" borderId="41" applyNumberFormat="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48" fillId="2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43" fillId="0" borderId="0"/>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41" fillId="0" borderId="0">
      <alignment vertical="center"/>
    </xf>
    <xf numFmtId="0" fontId="43" fillId="0" borderId="0"/>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41" fillId="0" borderId="0">
      <alignment vertical="center"/>
    </xf>
    <xf numFmtId="0" fontId="41"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41" fillId="0" borderId="0">
      <alignment vertical="center"/>
    </xf>
    <xf numFmtId="0" fontId="0" fillId="0" borderId="0">
      <alignment vertical="center"/>
    </xf>
    <xf numFmtId="0" fontId="0" fillId="0" borderId="0">
      <alignment vertical="center"/>
    </xf>
    <xf numFmtId="0" fontId="0" fillId="0" borderId="0">
      <alignment vertical="center"/>
    </xf>
    <xf numFmtId="0" fontId="38" fillId="14" borderId="41" applyNumberFormat="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41" fillId="0" borderId="0">
      <alignment vertical="center"/>
    </xf>
    <xf numFmtId="0" fontId="0" fillId="0" borderId="0">
      <alignment vertical="center"/>
    </xf>
    <xf numFmtId="0" fontId="0" fillId="0" borderId="0">
      <alignment vertical="center"/>
    </xf>
    <xf numFmtId="0" fontId="0" fillId="0" borderId="0">
      <alignment vertical="center"/>
    </xf>
    <xf numFmtId="0" fontId="38" fillId="14" borderId="41" applyNumberFormat="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86" fillId="25" borderId="45" applyNumberFormat="0" applyAlignment="0" applyProtection="0"/>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0" fillId="0" borderId="0"/>
    <xf numFmtId="0" fontId="0" fillId="0" borderId="0">
      <alignment vertical="center"/>
    </xf>
    <xf numFmtId="0" fontId="0" fillId="0" borderId="0">
      <alignment vertical="center"/>
    </xf>
    <xf numFmtId="0" fontId="0" fillId="0" borderId="0">
      <alignment vertical="center"/>
    </xf>
    <xf numFmtId="0" fontId="43" fillId="0" borderId="0"/>
    <xf numFmtId="0" fontId="43" fillId="0" borderId="0">
      <protection locked="0"/>
    </xf>
    <xf numFmtId="0" fontId="0" fillId="0" borderId="0">
      <alignment vertical="center"/>
    </xf>
    <xf numFmtId="0" fontId="0" fillId="0" borderId="0">
      <alignment vertical="center"/>
    </xf>
    <xf numFmtId="0" fontId="38" fillId="14" borderId="41" applyNumberFormat="0" applyAlignment="0" applyProtection="0">
      <alignment vertical="center"/>
    </xf>
    <xf numFmtId="0" fontId="0" fillId="0" borderId="0">
      <alignment vertical="center"/>
    </xf>
    <xf numFmtId="0" fontId="0" fillId="0" borderId="0">
      <alignment vertical="center"/>
    </xf>
    <xf numFmtId="0" fontId="38" fillId="14" borderId="41" applyNumberFormat="0" applyAlignment="0" applyProtection="0">
      <alignment vertical="center"/>
    </xf>
    <xf numFmtId="0" fontId="0" fillId="0" borderId="0">
      <alignment vertical="center"/>
    </xf>
    <xf numFmtId="0" fontId="0" fillId="0" borderId="0">
      <alignment vertical="center"/>
    </xf>
    <xf numFmtId="0" fontId="38" fillId="14" borderId="41" applyNumberFormat="0" applyAlignment="0" applyProtection="0">
      <alignment vertical="center"/>
    </xf>
    <xf numFmtId="0" fontId="0" fillId="0" borderId="0">
      <alignment vertical="center"/>
    </xf>
    <xf numFmtId="0" fontId="0" fillId="0" borderId="0">
      <alignment vertical="center"/>
    </xf>
    <xf numFmtId="0" fontId="38" fillId="14" borderId="41" applyNumberFormat="0" applyAlignment="0" applyProtection="0">
      <alignment vertical="center"/>
    </xf>
    <xf numFmtId="0" fontId="0" fillId="0" borderId="0">
      <alignment vertical="center"/>
    </xf>
    <xf numFmtId="0" fontId="41" fillId="0" borderId="0">
      <alignment vertical="center"/>
    </xf>
    <xf numFmtId="0" fontId="38" fillId="14" borderId="41" applyNumberFormat="0" applyAlignment="0" applyProtection="0">
      <alignment vertical="center"/>
    </xf>
    <xf numFmtId="0" fontId="41" fillId="0" borderId="0">
      <alignment vertical="center"/>
    </xf>
    <xf numFmtId="0" fontId="43" fillId="0" borderId="0"/>
    <xf numFmtId="0" fontId="0" fillId="0" borderId="0">
      <alignment vertical="center"/>
    </xf>
    <xf numFmtId="0" fontId="51" fillId="0" borderId="0"/>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43" fillId="0" borderId="0">
      <protection locked="0"/>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41" fillId="0" borderId="0">
      <alignment vertical="center"/>
    </xf>
    <xf numFmtId="0" fontId="41" fillId="0" borderId="0">
      <alignment vertical="center"/>
    </xf>
    <xf numFmtId="0" fontId="144" fillId="0" borderId="0" applyNumberFormat="0" applyFill="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6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38" fillId="14" borderId="41" applyNumberFormat="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43" fontId="60" fillId="0" borderId="0" applyFont="0" applyFill="0" applyBorder="0" applyAlignment="0" applyProtection="0"/>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73" fillId="67" borderId="0" applyNumberFormat="0" applyBorder="0" applyAlignment="0" applyProtection="0">
      <alignment vertical="center"/>
    </xf>
    <xf numFmtId="0" fontId="0" fillId="0" borderId="0">
      <alignment vertical="center"/>
    </xf>
    <xf numFmtId="0" fontId="96" fillId="30" borderId="0" applyNumberFormat="0" applyBorder="0" applyAlignment="0" applyProtection="0">
      <alignment vertical="center"/>
    </xf>
    <xf numFmtId="0" fontId="0" fillId="0" borderId="0">
      <alignment vertical="center"/>
    </xf>
    <xf numFmtId="0" fontId="0" fillId="0" borderId="0">
      <alignment vertical="center"/>
    </xf>
    <xf numFmtId="0" fontId="43" fillId="0" borderId="0"/>
    <xf numFmtId="0" fontId="55" fillId="27" borderId="0" applyNumberFormat="0" applyBorder="0" applyAlignment="0" applyProtection="0">
      <alignment vertical="center"/>
    </xf>
    <xf numFmtId="0" fontId="60" fillId="0" borderId="0">
      <alignment vertical="center"/>
    </xf>
    <xf numFmtId="0" fontId="60" fillId="0" borderId="0">
      <alignment vertical="center"/>
    </xf>
    <xf numFmtId="0" fontId="97" fillId="0" borderId="54" applyNumberFormat="0" applyFill="0" applyAlignment="0" applyProtection="0"/>
    <xf numFmtId="0" fontId="0" fillId="0" borderId="0"/>
    <xf numFmtId="0" fontId="0" fillId="0" borderId="0"/>
    <xf numFmtId="0" fontId="60" fillId="0" borderId="0"/>
    <xf numFmtId="0" fontId="0" fillId="0" borderId="0"/>
    <xf numFmtId="0" fontId="60" fillId="0" borderId="0"/>
    <xf numFmtId="0" fontId="106" fillId="0" borderId="0">
      <alignment vertical="center"/>
    </xf>
    <xf numFmtId="0" fontId="43" fillId="0" borderId="0">
      <protection hidden="1"/>
    </xf>
    <xf numFmtId="0" fontId="0" fillId="0" borderId="0">
      <alignment vertical="center"/>
    </xf>
    <xf numFmtId="0" fontId="106" fillId="0" borderId="0">
      <alignment vertical="center"/>
    </xf>
    <xf numFmtId="0" fontId="0" fillId="0" borderId="0">
      <alignment vertical="center"/>
    </xf>
    <xf numFmtId="0" fontId="43" fillId="0" borderId="0"/>
    <xf numFmtId="0" fontId="39" fillId="15" borderId="41" applyNumberFormat="0" applyAlignment="0" applyProtection="0">
      <alignment vertical="center"/>
    </xf>
    <xf numFmtId="0" fontId="43" fillId="0" borderId="0">
      <protection hidden="1"/>
    </xf>
    <xf numFmtId="0" fontId="60" fillId="0" borderId="0"/>
    <xf numFmtId="0" fontId="39" fillId="15" borderId="41" applyNumberFormat="0" applyAlignment="0" applyProtection="0">
      <alignment vertical="center"/>
    </xf>
    <xf numFmtId="0" fontId="43" fillId="0" borderId="0"/>
    <xf numFmtId="0" fontId="39" fillId="15" borderId="41" applyNumberFormat="0" applyAlignment="0" applyProtection="0">
      <alignment vertical="center"/>
    </xf>
    <xf numFmtId="0" fontId="60" fillId="0" borderId="0"/>
    <xf numFmtId="0" fontId="39" fillId="15" borderId="41" applyNumberFormat="0" applyAlignment="0" applyProtection="0">
      <alignment vertical="center"/>
    </xf>
    <xf numFmtId="0" fontId="43" fillId="0" borderId="0">
      <protection hidden="1"/>
    </xf>
    <xf numFmtId="0" fontId="60" fillId="0" borderId="0"/>
    <xf numFmtId="0" fontId="60" fillId="0" borderId="0"/>
    <xf numFmtId="0" fontId="0" fillId="0" borderId="0">
      <alignment vertical="center"/>
    </xf>
    <xf numFmtId="0" fontId="39" fillId="15" borderId="41" applyNumberFormat="0" applyAlignment="0" applyProtection="0">
      <alignment vertical="center"/>
    </xf>
    <xf numFmtId="0" fontId="43" fillId="0" borderId="0">
      <protection hidden="1"/>
    </xf>
    <xf numFmtId="0" fontId="43" fillId="0" borderId="0">
      <protection hidden="1"/>
    </xf>
    <xf numFmtId="0" fontId="41" fillId="20" borderId="44" applyNumberFormat="0" applyFont="0" applyAlignment="0" applyProtection="0">
      <alignment vertical="center"/>
    </xf>
    <xf numFmtId="0" fontId="60" fillId="0" borderId="0"/>
    <xf numFmtId="0" fontId="0" fillId="0" borderId="0">
      <alignment vertical="center"/>
    </xf>
    <xf numFmtId="0" fontId="0" fillId="0" borderId="0">
      <alignment vertical="center"/>
    </xf>
    <xf numFmtId="0" fontId="39" fillId="15" borderId="41" applyNumberFormat="0" applyAlignment="0" applyProtection="0">
      <alignment vertical="center"/>
    </xf>
    <xf numFmtId="0" fontId="60" fillId="0" borderId="0"/>
    <xf numFmtId="0" fontId="43" fillId="0" borderId="0">
      <protection hidden="1"/>
    </xf>
    <xf numFmtId="0" fontId="55" fillId="27" borderId="0" applyNumberFormat="0" applyBorder="0" applyAlignment="0" applyProtection="0">
      <alignment vertical="center"/>
    </xf>
    <xf numFmtId="0" fontId="60" fillId="0" borderId="0"/>
    <xf numFmtId="0" fontId="0" fillId="0" borderId="0">
      <alignment vertical="center"/>
    </xf>
    <xf numFmtId="0" fontId="55" fillId="27" borderId="0" applyNumberFormat="0" applyBorder="0" applyAlignment="0" applyProtection="0">
      <alignment vertical="center"/>
    </xf>
    <xf numFmtId="0" fontId="0" fillId="0" borderId="0">
      <alignment vertical="center"/>
    </xf>
    <xf numFmtId="0" fontId="0" fillId="0" borderId="0">
      <alignment vertical="center"/>
    </xf>
    <xf numFmtId="0" fontId="39" fillId="15" borderId="41" applyNumberFormat="0" applyAlignment="0" applyProtection="0">
      <alignment vertical="center"/>
    </xf>
    <xf numFmtId="0" fontId="43" fillId="0" borderId="0">
      <protection hidden="1"/>
    </xf>
    <xf numFmtId="0" fontId="43" fillId="0" borderId="0">
      <protection hidden="1"/>
    </xf>
    <xf numFmtId="0" fontId="0" fillId="0" borderId="0">
      <alignment vertical="center"/>
    </xf>
    <xf numFmtId="0" fontId="0" fillId="0" borderId="0">
      <alignment vertical="center"/>
    </xf>
    <xf numFmtId="0" fontId="0" fillId="0" borderId="0">
      <alignment vertical="center"/>
    </xf>
    <xf numFmtId="0" fontId="39" fillId="15" borderId="41" applyNumberFormat="0" applyAlignment="0" applyProtection="0">
      <alignment vertical="center"/>
    </xf>
    <xf numFmtId="0" fontId="0" fillId="0" borderId="0">
      <alignment vertical="center"/>
    </xf>
    <xf numFmtId="0" fontId="43" fillId="0" borderId="0">
      <protection hidden="1"/>
    </xf>
    <xf numFmtId="0" fontId="0" fillId="0" borderId="0">
      <alignment vertical="center"/>
    </xf>
    <xf numFmtId="0" fontId="41" fillId="0" borderId="0">
      <alignment vertical="center"/>
    </xf>
    <xf numFmtId="0" fontId="39" fillId="15" borderId="41" applyNumberFormat="0" applyAlignment="0" applyProtection="0">
      <alignment vertical="center"/>
    </xf>
    <xf numFmtId="0" fontId="43" fillId="0" borderId="0">
      <protection hidden="1"/>
    </xf>
    <xf numFmtId="0" fontId="43" fillId="0" borderId="0">
      <protection hidden="1"/>
    </xf>
    <xf numFmtId="0" fontId="43" fillId="0" borderId="0"/>
    <xf numFmtId="0" fontId="60" fillId="0" borderId="0"/>
    <xf numFmtId="0" fontId="55" fillId="27" borderId="0" applyNumberFormat="0" applyBorder="0" applyAlignment="0" applyProtection="0">
      <alignment vertical="center"/>
    </xf>
    <xf numFmtId="0" fontId="43" fillId="0" borderId="0"/>
    <xf numFmtId="0" fontId="0" fillId="0" borderId="0">
      <alignment vertical="center"/>
    </xf>
    <xf numFmtId="0" fontId="43" fillId="0" borderId="0"/>
    <xf numFmtId="0" fontId="59" fillId="15" borderId="45" applyNumberFormat="0" applyAlignment="0" applyProtection="0">
      <alignment vertical="center"/>
    </xf>
    <xf numFmtId="0" fontId="43" fillId="0" borderId="0"/>
    <xf numFmtId="199" fontId="60" fillId="0" borderId="0"/>
    <xf numFmtId="0" fontId="59" fillId="15" borderId="45" applyNumberFormat="0" applyAlignment="0" applyProtection="0">
      <alignment vertical="center"/>
    </xf>
    <xf numFmtId="199" fontId="60" fillId="0" borderId="0"/>
    <xf numFmtId="0" fontId="0" fillId="0" borderId="0">
      <alignment vertical="center"/>
    </xf>
    <xf numFmtId="0" fontId="59" fillId="15" borderId="45" applyNumberFormat="0" applyAlignment="0" applyProtection="0">
      <alignment vertical="center"/>
    </xf>
    <xf numFmtId="0" fontId="43" fillId="0" borderId="0">
      <protection hidden="1"/>
    </xf>
    <xf numFmtId="0" fontId="59" fillId="15" borderId="45" applyNumberFormat="0" applyAlignment="0" applyProtection="0">
      <alignment vertical="center"/>
    </xf>
    <xf numFmtId="0" fontId="43" fillId="0" borderId="0"/>
    <xf numFmtId="0" fontId="41" fillId="0" borderId="0">
      <alignment vertical="center"/>
    </xf>
    <xf numFmtId="0" fontId="51" fillId="0" borderId="0"/>
    <xf numFmtId="0" fontId="0" fillId="0" borderId="0">
      <alignment vertical="center"/>
    </xf>
    <xf numFmtId="0" fontId="43" fillId="0" borderId="0">
      <protection hidden="1"/>
    </xf>
    <xf numFmtId="0" fontId="0" fillId="0" borderId="0">
      <alignment vertical="center"/>
    </xf>
    <xf numFmtId="0" fontId="0" fillId="0" borderId="0"/>
    <xf numFmtId="0" fontId="0" fillId="0" borderId="0">
      <alignment vertical="center"/>
    </xf>
    <xf numFmtId="0" fontId="0" fillId="0" borderId="0">
      <alignment vertical="center"/>
    </xf>
    <xf numFmtId="0" fontId="0" fillId="0" borderId="0">
      <alignment vertical="center"/>
    </xf>
    <xf numFmtId="0" fontId="257" fillId="0" borderId="0">
      <alignment vertical="center"/>
    </xf>
    <xf numFmtId="0" fontId="0" fillId="0" borderId="0">
      <alignment vertical="center"/>
    </xf>
    <xf numFmtId="0" fontId="0" fillId="0" borderId="0">
      <alignment vertical="center"/>
    </xf>
    <xf numFmtId="0" fontId="60" fillId="0" borderId="0"/>
    <xf numFmtId="0" fontId="210" fillId="0" borderId="0">
      <alignment vertical="center"/>
    </xf>
    <xf numFmtId="0" fontId="57" fillId="0" borderId="0">
      <alignment vertical="center"/>
    </xf>
    <xf numFmtId="0" fontId="59" fillId="15" borderId="45" applyNumberFormat="0" applyAlignment="0" applyProtection="0">
      <alignment vertical="center"/>
    </xf>
    <xf numFmtId="0" fontId="57" fillId="0" borderId="0">
      <alignment vertical="center"/>
    </xf>
    <xf numFmtId="0" fontId="0" fillId="0" borderId="0">
      <alignment vertical="center"/>
    </xf>
    <xf numFmtId="0" fontId="59" fillId="15" borderId="45" applyNumberFormat="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59" fillId="15" borderId="45" applyNumberFormat="0" applyAlignment="0" applyProtection="0">
      <alignment vertical="center"/>
    </xf>
    <xf numFmtId="0" fontId="0" fillId="0" borderId="0">
      <alignment vertical="center"/>
    </xf>
    <xf numFmtId="0" fontId="57" fillId="0" borderId="0">
      <alignment vertical="center"/>
    </xf>
    <xf numFmtId="0" fontId="0" fillId="0" borderId="0"/>
    <xf numFmtId="0" fontId="0" fillId="0" borderId="0">
      <alignment vertical="center"/>
    </xf>
    <xf numFmtId="0" fontId="59" fillId="15" borderId="45" applyNumberFormat="0" applyAlignment="0" applyProtection="0">
      <alignment vertical="center"/>
    </xf>
    <xf numFmtId="0" fontId="43" fillId="0" borderId="0"/>
    <xf numFmtId="0" fontId="43" fillId="0" borderId="0"/>
    <xf numFmtId="0" fontId="59" fillId="15" borderId="45" applyNumberFormat="0" applyAlignment="0" applyProtection="0">
      <alignment vertical="center"/>
    </xf>
    <xf numFmtId="0" fontId="0" fillId="0" borderId="0"/>
    <xf numFmtId="0" fontId="0" fillId="0" borderId="0">
      <alignment vertical="center"/>
    </xf>
    <xf numFmtId="0" fontId="0" fillId="0" borderId="0">
      <alignment vertical="center"/>
    </xf>
    <xf numFmtId="0" fontId="59" fillId="15" borderId="45" applyNumberFormat="0" applyAlignment="0" applyProtection="0">
      <alignment vertical="center"/>
    </xf>
    <xf numFmtId="0" fontId="0" fillId="0" borderId="0">
      <alignment vertical="center"/>
    </xf>
    <xf numFmtId="0" fontId="59" fillId="15" borderId="45" applyNumberFormat="0" applyAlignment="0" applyProtection="0">
      <alignment vertical="center"/>
    </xf>
    <xf numFmtId="0" fontId="0" fillId="0" borderId="0">
      <alignment vertical="center"/>
    </xf>
    <xf numFmtId="0" fontId="38" fillId="14" borderId="41" applyNumberFormat="0" applyAlignment="0" applyProtection="0">
      <alignment vertical="center"/>
    </xf>
    <xf numFmtId="0" fontId="0" fillId="0" borderId="0">
      <alignment vertical="center"/>
    </xf>
    <xf numFmtId="0" fontId="59" fillId="15" borderId="45" applyNumberFormat="0" applyAlignment="0" applyProtection="0">
      <alignment vertical="center"/>
    </xf>
    <xf numFmtId="0" fontId="38" fillId="14" borderId="41" applyNumberFormat="0" applyAlignment="0" applyProtection="0">
      <alignment vertical="center"/>
    </xf>
    <xf numFmtId="0" fontId="0" fillId="0" borderId="0">
      <alignment vertical="center"/>
    </xf>
    <xf numFmtId="0" fontId="38" fillId="14" borderId="41" applyNumberFormat="0" applyAlignment="0" applyProtection="0">
      <alignment vertical="center"/>
    </xf>
    <xf numFmtId="0" fontId="0" fillId="0" borderId="0">
      <alignment vertical="center"/>
    </xf>
    <xf numFmtId="0" fontId="38" fillId="14" borderId="41" applyNumberFormat="0" applyAlignment="0" applyProtection="0">
      <alignment vertical="center"/>
    </xf>
    <xf numFmtId="0" fontId="0" fillId="0" borderId="0">
      <alignment vertical="center"/>
    </xf>
    <xf numFmtId="0" fontId="38" fillId="14" borderId="41" applyNumberFormat="0" applyAlignment="0" applyProtection="0">
      <alignment vertical="center"/>
    </xf>
    <xf numFmtId="0" fontId="0" fillId="0" borderId="0">
      <alignment vertical="center"/>
    </xf>
    <xf numFmtId="0" fontId="38" fillId="14" borderId="41" applyNumberFormat="0" applyAlignment="0" applyProtection="0">
      <alignment vertical="center"/>
    </xf>
    <xf numFmtId="0" fontId="0" fillId="0" borderId="0">
      <alignment vertical="center"/>
    </xf>
    <xf numFmtId="0" fontId="38" fillId="14" borderId="41" applyNumberFormat="0" applyAlignment="0" applyProtection="0">
      <alignment vertical="center"/>
    </xf>
    <xf numFmtId="0" fontId="0" fillId="0" borderId="0">
      <alignment vertical="center"/>
    </xf>
    <xf numFmtId="0" fontId="55" fillId="27" borderId="0" applyNumberFormat="0" applyBorder="0" applyAlignment="0" applyProtection="0">
      <alignment vertical="center"/>
    </xf>
    <xf numFmtId="0" fontId="38" fillId="14" borderId="41" applyNumberFormat="0" applyAlignment="0" applyProtection="0">
      <alignment vertical="center"/>
    </xf>
    <xf numFmtId="0" fontId="0" fillId="0" borderId="0">
      <alignment vertical="center"/>
    </xf>
    <xf numFmtId="0" fontId="38" fillId="14" borderId="41" applyNumberFormat="0" applyAlignment="0" applyProtection="0">
      <alignment vertical="center"/>
    </xf>
    <xf numFmtId="0" fontId="0" fillId="0" borderId="0">
      <alignment vertical="center"/>
    </xf>
    <xf numFmtId="0" fontId="38" fillId="14" borderId="41" applyNumberFormat="0" applyAlignment="0" applyProtection="0">
      <alignment vertical="center"/>
    </xf>
    <xf numFmtId="0" fontId="0" fillId="0" borderId="0">
      <alignment vertical="center"/>
    </xf>
    <xf numFmtId="0" fontId="38" fillId="14" borderId="41" applyNumberFormat="0" applyAlignment="0" applyProtection="0">
      <alignment vertical="center"/>
    </xf>
    <xf numFmtId="0" fontId="0" fillId="0" borderId="0">
      <alignment vertical="center"/>
    </xf>
    <xf numFmtId="0" fontId="38" fillId="14" borderId="41" applyNumberFormat="0" applyAlignment="0" applyProtection="0">
      <alignment vertical="center"/>
    </xf>
    <xf numFmtId="0" fontId="0" fillId="0" borderId="0">
      <alignment vertical="center"/>
    </xf>
    <xf numFmtId="0" fontId="38" fillId="14" borderId="41" applyNumberFormat="0" applyAlignment="0" applyProtection="0">
      <alignment vertical="center"/>
    </xf>
    <xf numFmtId="0" fontId="0" fillId="0" borderId="0">
      <alignment vertical="center"/>
    </xf>
    <xf numFmtId="0" fontId="59" fillId="15" borderId="45" applyNumberFormat="0" applyAlignment="0" applyProtection="0">
      <alignment vertical="center"/>
    </xf>
    <xf numFmtId="0" fontId="38" fillId="14" borderId="41" applyNumberFormat="0" applyAlignment="0" applyProtection="0">
      <alignment vertical="center"/>
    </xf>
    <xf numFmtId="0" fontId="0" fillId="0" borderId="0">
      <alignment vertical="center"/>
    </xf>
    <xf numFmtId="0" fontId="38" fillId="14" borderId="41" applyNumberFormat="0" applyAlignment="0" applyProtection="0">
      <alignment vertical="center"/>
    </xf>
    <xf numFmtId="0" fontId="0" fillId="0" borderId="0">
      <alignment vertical="center"/>
    </xf>
    <xf numFmtId="0" fontId="38" fillId="14" borderId="41" applyNumberFormat="0" applyAlignment="0" applyProtection="0">
      <alignment vertical="center"/>
    </xf>
    <xf numFmtId="0" fontId="0" fillId="0" borderId="0">
      <alignment vertical="center"/>
    </xf>
    <xf numFmtId="0" fontId="59" fillId="15" borderId="45" applyNumberFormat="0" applyAlignment="0" applyProtection="0">
      <alignment vertical="center"/>
    </xf>
    <xf numFmtId="0" fontId="38" fillId="14" borderId="41" applyNumberFormat="0" applyAlignment="0" applyProtection="0">
      <alignment vertical="center"/>
    </xf>
    <xf numFmtId="0" fontId="0" fillId="0" borderId="0">
      <alignment vertical="center"/>
    </xf>
    <xf numFmtId="0" fontId="38" fillId="14" borderId="41" applyNumberFormat="0" applyAlignment="0" applyProtection="0">
      <alignment vertical="center"/>
    </xf>
    <xf numFmtId="0" fontId="0" fillId="0" borderId="0">
      <alignment vertical="center"/>
    </xf>
    <xf numFmtId="0" fontId="59" fillId="15" borderId="45" applyNumberFormat="0" applyAlignment="0" applyProtection="0">
      <alignment vertical="center"/>
    </xf>
    <xf numFmtId="0" fontId="38" fillId="14" borderId="41" applyNumberFormat="0" applyAlignment="0" applyProtection="0">
      <alignment vertical="center"/>
    </xf>
    <xf numFmtId="0" fontId="0" fillId="0" borderId="0">
      <alignment vertical="center"/>
    </xf>
    <xf numFmtId="0" fontId="173" fillId="67" borderId="0" applyNumberFormat="0" applyBorder="0" applyAlignment="0" applyProtection="0">
      <alignment vertical="center"/>
    </xf>
    <xf numFmtId="0" fontId="38" fillId="14" borderId="41" applyNumberFormat="0" applyAlignment="0" applyProtection="0">
      <alignment vertical="center"/>
    </xf>
    <xf numFmtId="0" fontId="60" fillId="0" borderId="0">
      <alignment vertical="center"/>
    </xf>
    <xf numFmtId="0" fontId="38" fillId="14" borderId="41" applyNumberFormat="0" applyAlignment="0" applyProtection="0">
      <alignment vertical="center"/>
    </xf>
    <xf numFmtId="0" fontId="60" fillId="0" borderId="0">
      <alignment vertical="center"/>
    </xf>
    <xf numFmtId="0" fontId="38" fillId="14" borderId="41" applyNumberFormat="0" applyAlignment="0" applyProtection="0">
      <alignment vertical="center"/>
    </xf>
    <xf numFmtId="0" fontId="43" fillId="0" borderId="0"/>
    <xf numFmtId="0" fontId="0" fillId="0" borderId="0">
      <alignment vertical="center"/>
    </xf>
    <xf numFmtId="0" fontId="0" fillId="0" borderId="0">
      <alignment vertical="center"/>
    </xf>
    <xf numFmtId="0" fontId="57" fillId="0" borderId="0">
      <alignment vertical="center"/>
    </xf>
    <xf numFmtId="0" fontId="43" fillId="0" borderId="0"/>
    <xf numFmtId="0" fontId="57"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41" fillId="0" borderId="0">
      <alignment vertical="center"/>
    </xf>
    <xf numFmtId="0" fontId="57" fillId="0" borderId="0">
      <alignment vertical="center"/>
    </xf>
    <xf numFmtId="0" fontId="57" fillId="0" borderId="0">
      <alignment vertical="center"/>
    </xf>
    <xf numFmtId="0" fontId="41" fillId="0" borderId="0">
      <alignment vertical="center"/>
    </xf>
    <xf numFmtId="0" fontId="51" fillId="0" borderId="0"/>
    <xf numFmtId="0" fontId="51" fillId="0" borderId="0"/>
    <xf numFmtId="0" fontId="43" fillId="0" borderId="0"/>
    <xf numFmtId="0" fontId="0" fillId="0" borderId="0">
      <alignment vertical="center"/>
    </xf>
    <xf numFmtId="0" fontId="57" fillId="0" borderId="0">
      <alignment vertical="center"/>
    </xf>
    <xf numFmtId="0" fontId="57" fillId="0" borderId="0">
      <alignment vertical="center"/>
    </xf>
    <xf numFmtId="0" fontId="57" fillId="0" borderId="0">
      <alignment vertical="center"/>
    </xf>
    <xf numFmtId="0" fontId="57"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227" fontId="159" fillId="0" borderId="0" applyFont="0" applyFill="0" applyBorder="0" applyAlignment="0" applyProtection="0"/>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0" fillId="0" borderId="0">
      <alignment vertical="center"/>
    </xf>
    <xf numFmtId="0" fontId="0" fillId="0" borderId="0">
      <alignment vertical="center"/>
    </xf>
    <xf numFmtId="0" fontId="0" fillId="0" borderId="0"/>
    <xf numFmtId="0" fontId="141" fillId="27" borderId="0" applyNumberFormat="0" applyBorder="0" applyAlignment="0" applyProtection="0"/>
    <xf numFmtId="0" fontId="0" fillId="0" borderId="0">
      <alignment vertical="center"/>
    </xf>
    <xf numFmtId="0" fontId="0" fillId="0" borderId="0">
      <alignment vertical="center"/>
    </xf>
    <xf numFmtId="0" fontId="0" fillId="0" borderId="0">
      <alignment vertical="center"/>
    </xf>
    <xf numFmtId="0" fontId="0" fillId="0" borderId="0"/>
    <xf numFmtId="0" fontId="60" fillId="0" borderId="0">
      <alignment vertical="center"/>
    </xf>
    <xf numFmtId="0" fontId="0" fillId="0" borderId="0">
      <alignment vertical="center"/>
    </xf>
    <xf numFmtId="0" fontId="0" fillId="0" borderId="0"/>
    <xf numFmtId="0" fontId="0" fillId="0" borderId="0">
      <alignment vertical="center"/>
    </xf>
    <xf numFmtId="0" fontId="60" fillId="0" borderId="0">
      <alignment vertical="center"/>
    </xf>
    <xf numFmtId="0" fontId="0" fillId="0" borderId="0">
      <alignment vertical="center"/>
    </xf>
    <xf numFmtId="0" fontId="0" fillId="0" borderId="0"/>
    <xf numFmtId="0" fontId="0" fillId="0" borderId="0">
      <alignment vertical="center"/>
    </xf>
    <xf numFmtId="0" fontId="0" fillId="0" borderId="0">
      <alignment vertical="center"/>
    </xf>
    <xf numFmtId="0" fontId="57" fillId="0" borderId="0">
      <alignment vertical="center"/>
    </xf>
    <xf numFmtId="0" fontId="57" fillId="0" borderId="0">
      <alignment vertical="center"/>
    </xf>
    <xf numFmtId="0" fontId="57" fillId="0" borderId="0">
      <alignment vertical="center"/>
    </xf>
    <xf numFmtId="0" fontId="54" fillId="0" borderId="46" applyNumberFormat="0" applyFill="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57" fillId="0" borderId="0">
      <alignment vertical="center"/>
    </xf>
    <xf numFmtId="0" fontId="57" fillId="0" borderId="0">
      <alignment vertical="center"/>
    </xf>
    <xf numFmtId="0" fontId="57" fillId="0" borderId="0">
      <alignment vertical="center"/>
    </xf>
    <xf numFmtId="0" fontId="57" fillId="0" borderId="0">
      <alignment vertical="center"/>
    </xf>
    <xf numFmtId="0" fontId="0" fillId="0" borderId="0">
      <alignment vertical="center"/>
    </xf>
    <xf numFmtId="0" fontId="0" fillId="0" borderId="0">
      <alignment vertical="center"/>
    </xf>
    <xf numFmtId="0" fontId="86" fillId="25" borderId="45" applyNumberFormat="0" applyAlignment="0" applyProtection="0"/>
    <xf numFmtId="0" fontId="41" fillId="20" borderId="44" applyNumberFormat="0" applyFont="0" applyAlignment="0" applyProtection="0">
      <alignment vertical="center"/>
    </xf>
    <xf numFmtId="0" fontId="0" fillId="0" borderId="0">
      <alignment vertical="center"/>
    </xf>
    <xf numFmtId="0" fontId="0" fillId="0" borderId="0">
      <alignment vertical="center"/>
    </xf>
    <xf numFmtId="0" fontId="41" fillId="20" borderId="44" applyNumberFormat="0" applyFont="0" applyAlignment="0" applyProtection="0">
      <alignment vertical="center"/>
    </xf>
    <xf numFmtId="0" fontId="57" fillId="0" borderId="0">
      <alignment vertical="center"/>
    </xf>
    <xf numFmtId="0" fontId="57" fillId="0" borderId="0">
      <alignment vertical="center"/>
    </xf>
    <xf numFmtId="0" fontId="54" fillId="0" borderId="46" applyNumberFormat="0" applyFill="0" applyAlignment="0" applyProtection="0">
      <alignment vertical="center"/>
    </xf>
    <xf numFmtId="0" fontId="41" fillId="20" borderId="44" applyNumberFormat="0" applyFont="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41" fillId="0" borderId="0">
      <alignment vertical="center"/>
    </xf>
    <xf numFmtId="0" fontId="41"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57" fillId="0" borderId="0">
      <alignment vertical="center"/>
    </xf>
    <xf numFmtId="0" fontId="41" fillId="0" borderId="0">
      <alignment vertical="center"/>
    </xf>
    <xf numFmtId="0" fontId="41" fillId="0" borderId="0">
      <alignment vertical="center"/>
    </xf>
    <xf numFmtId="0" fontId="51" fillId="0" borderId="0"/>
    <xf numFmtId="0" fontId="51" fillId="0" borderId="0"/>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57" fillId="0" borderId="0">
      <alignment vertical="center"/>
    </xf>
    <xf numFmtId="0" fontId="0" fillId="0" borderId="0">
      <alignment vertical="center"/>
    </xf>
    <xf numFmtId="0" fontId="57" fillId="0" borderId="0">
      <alignment vertical="center"/>
    </xf>
    <xf numFmtId="0" fontId="57" fillId="0" borderId="0">
      <alignment vertical="center"/>
    </xf>
    <xf numFmtId="0" fontId="0" fillId="0" borderId="0">
      <alignment vertical="center"/>
    </xf>
    <xf numFmtId="0" fontId="0" fillId="0" borderId="0">
      <alignment vertical="center"/>
    </xf>
    <xf numFmtId="0" fontId="57" fillId="0" borderId="0">
      <alignment vertical="center"/>
    </xf>
    <xf numFmtId="0" fontId="57" fillId="0" borderId="0">
      <alignment vertical="center"/>
    </xf>
    <xf numFmtId="0" fontId="0" fillId="0" borderId="0">
      <alignment vertical="center"/>
    </xf>
    <xf numFmtId="0" fontId="0" fillId="0" borderId="0">
      <alignment vertical="center"/>
    </xf>
    <xf numFmtId="0" fontId="41" fillId="20" borderId="44" applyNumberFormat="0" applyFont="0" applyAlignment="0" applyProtection="0">
      <alignment vertical="center"/>
    </xf>
    <xf numFmtId="0" fontId="0" fillId="0" borderId="0">
      <alignment vertical="center"/>
    </xf>
    <xf numFmtId="0" fontId="0" fillId="0" borderId="0">
      <alignment vertical="center"/>
    </xf>
    <xf numFmtId="0" fontId="41" fillId="20" borderId="44" applyNumberFormat="0" applyFont="0" applyAlignment="0" applyProtection="0">
      <alignment vertical="center"/>
    </xf>
    <xf numFmtId="0" fontId="57" fillId="0" borderId="0">
      <alignment vertical="center"/>
    </xf>
    <xf numFmtId="0" fontId="57" fillId="0" borderId="0">
      <alignment vertical="center"/>
    </xf>
    <xf numFmtId="0" fontId="54" fillId="0" borderId="46" applyNumberFormat="0" applyFill="0" applyAlignment="0" applyProtection="0">
      <alignment vertical="center"/>
    </xf>
    <xf numFmtId="0" fontId="41" fillId="20" borderId="44" applyNumberFormat="0" applyFont="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41" fillId="20" borderId="44" applyNumberFormat="0" applyFont="0" applyAlignment="0" applyProtection="0">
      <alignment vertical="center"/>
    </xf>
    <xf numFmtId="0" fontId="41" fillId="0" borderId="0">
      <alignment vertical="center"/>
    </xf>
    <xf numFmtId="0" fontId="41"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0" fillId="0" borderId="0">
      <alignment vertical="center"/>
    </xf>
    <xf numFmtId="0" fontId="0" fillId="0" borderId="0">
      <alignment vertical="center"/>
    </xf>
    <xf numFmtId="0" fontId="0" fillId="0" borderId="0">
      <alignment vertical="center"/>
    </xf>
    <xf numFmtId="0" fontId="0" fillId="0" borderId="0">
      <alignment vertical="center"/>
    </xf>
    <xf numFmtId="0" fontId="60" fillId="0" borderId="0">
      <alignment vertical="center"/>
    </xf>
    <xf numFmtId="0" fontId="0" fillId="0" borderId="0">
      <alignment vertical="center"/>
    </xf>
    <xf numFmtId="0" fontId="0" fillId="0" borderId="0">
      <alignment vertical="center"/>
    </xf>
    <xf numFmtId="0" fontId="57" fillId="0" borderId="0">
      <alignment vertical="center"/>
    </xf>
    <xf numFmtId="0" fontId="57"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41" fillId="0" borderId="0">
      <alignment vertical="center"/>
    </xf>
    <xf numFmtId="0" fontId="41" fillId="0" borderId="0">
      <alignment vertical="center"/>
    </xf>
    <xf numFmtId="0" fontId="51" fillId="0" borderId="0"/>
    <xf numFmtId="0" fontId="51" fillId="0" borderId="0"/>
    <xf numFmtId="0" fontId="0" fillId="0" borderId="0">
      <alignment vertical="center"/>
    </xf>
    <xf numFmtId="0" fontId="0" fillId="0" borderId="0">
      <alignment vertical="center"/>
    </xf>
    <xf numFmtId="0" fontId="57" fillId="0" borderId="0">
      <alignment vertical="center"/>
    </xf>
    <xf numFmtId="0" fontId="57" fillId="0" borderId="0">
      <alignment vertical="center"/>
    </xf>
    <xf numFmtId="0" fontId="0" fillId="0" borderId="0">
      <alignment vertical="center"/>
    </xf>
    <xf numFmtId="0" fontId="0" fillId="0" borderId="0">
      <alignment vertical="center"/>
    </xf>
    <xf numFmtId="0" fontId="54" fillId="0" borderId="46" applyNumberFormat="0" applyFill="0" applyAlignment="0" applyProtection="0">
      <alignment vertical="center"/>
    </xf>
    <xf numFmtId="0" fontId="0" fillId="0" borderId="0">
      <alignment vertical="center"/>
    </xf>
    <xf numFmtId="0" fontId="0" fillId="0" borderId="0">
      <alignment vertical="center"/>
    </xf>
    <xf numFmtId="0" fontId="57" fillId="0" borderId="0">
      <alignment vertical="center"/>
    </xf>
    <xf numFmtId="0" fontId="57" fillId="0" borderId="0">
      <alignment vertical="center"/>
    </xf>
    <xf numFmtId="0" fontId="57" fillId="0" borderId="0">
      <alignment vertical="center"/>
    </xf>
    <xf numFmtId="0" fontId="57" fillId="0" borderId="0">
      <alignment vertical="center"/>
    </xf>
    <xf numFmtId="0" fontId="0" fillId="0" borderId="0">
      <alignment vertical="center"/>
    </xf>
    <xf numFmtId="0" fontId="0" fillId="0" borderId="0">
      <alignment vertical="center"/>
    </xf>
    <xf numFmtId="0" fontId="54" fillId="0" borderId="46" applyNumberFormat="0" applyFill="0" applyAlignment="0" applyProtection="0">
      <alignment vertical="center"/>
    </xf>
    <xf numFmtId="0" fontId="0" fillId="0" borderId="0">
      <alignment vertical="center"/>
    </xf>
    <xf numFmtId="0" fontId="0" fillId="0" borderId="0">
      <alignment vertical="center"/>
    </xf>
    <xf numFmtId="0" fontId="57" fillId="0" borderId="0">
      <alignment vertical="center"/>
    </xf>
    <xf numFmtId="0" fontId="57" fillId="0" borderId="0">
      <alignment vertical="center"/>
    </xf>
    <xf numFmtId="0" fontId="54" fillId="0" borderId="46" applyNumberFormat="0" applyFill="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41" fillId="20" borderId="44" applyNumberFormat="0" applyFont="0" applyAlignment="0" applyProtection="0">
      <alignment vertical="center"/>
    </xf>
    <xf numFmtId="0" fontId="0" fillId="0" borderId="0">
      <alignment vertical="center"/>
    </xf>
    <xf numFmtId="0" fontId="0" fillId="0" borderId="0">
      <alignment vertical="center"/>
    </xf>
    <xf numFmtId="0" fontId="41" fillId="20" borderId="44" applyNumberFormat="0" applyFont="0" applyAlignment="0" applyProtection="0">
      <alignment vertical="center"/>
    </xf>
    <xf numFmtId="0" fontId="60" fillId="0" borderId="0">
      <alignment vertical="center"/>
    </xf>
    <xf numFmtId="0" fontId="60" fillId="0" borderId="0">
      <alignment vertical="center"/>
    </xf>
    <xf numFmtId="0" fontId="0" fillId="0" borderId="0">
      <alignment vertical="center"/>
    </xf>
    <xf numFmtId="0" fontId="0" fillId="0" borderId="0">
      <alignment vertical="center"/>
    </xf>
    <xf numFmtId="0" fontId="0" fillId="0" borderId="0">
      <alignment vertical="center"/>
    </xf>
    <xf numFmtId="0" fontId="60" fillId="0" borderId="0">
      <alignment vertical="center"/>
    </xf>
    <xf numFmtId="0" fontId="60" fillId="0" borderId="0">
      <alignment vertical="center"/>
    </xf>
    <xf numFmtId="0" fontId="0" fillId="0" borderId="0">
      <alignment vertical="center"/>
    </xf>
    <xf numFmtId="0" fontId="0" fillId="0" borderId="0">
      <alignment vertical="center"/>
    </xf>
    <xf numFmtId="0" fontId="0" fillId="0" borderId="0">
      <alignment vertical="center"/>
    </xf>
    <xf numFmtId="0" fontId="60" fillId="0" borderId="0">
      <alignment vertical="center"/>
    </xf>
    <xf numFmtId="0" fontId="60" fillId="0" borderId="0">
      <alignment vertical="center"/>
    </xf>
    <xf numFmtId="0" fontId="0" fillId="0" borderId="0">
      <alignment vertical="center"/>
    </xf>
    <xf numFmtId="0" fontId="0" fillId="0" borderId="0">
      <alignment vertical="center"/>
    </xf>
    <xf numFmtId="0" fontId="60" fillId="0" borderId="0">
      <alignment vertical="center"/>
    </xf>
    <xf numFmtId="0" fontId="60" fillId="0" borderId="0">
      <alignment vertical="center"/>
    </xf>
    <xf numFmtId="0" fontId="0" fillId="0" borderId="0">
      <alignment vertical="center"/>
    </xf>
    <xf numFmtId="0" fontId="0" fillId="0" borderId="0">
      <alignment vertical="center"/>
    </xf>
    <xf numFmtId="0" fontId="60" fillId="0" borderId="0"/>
    <xf numFmtId="0" fontId="57" fillId="0" borderId="0">
      <alignment vertical="center"/>
    </xf>
    <xf numFmtId="0" fontId="57"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29" fillId="21" borderId="0" applyNumberFormat="0" applyBorder="0" applyAlignment="0" applyProtection="0">
      <alignment vertical="center"/>
    </xf>
    <xf numFmtId="0" fontId="41" fillId="0" borderId="0">
      <alignment vertical="center"/>
    </xf>
    <xf numFmtId="0" fontId="41" fillId="0" borderId="0">
      <alignment vertical="center"/>
    </xf>
    <xf numFmtId="0" fontId="55" fillId="27" borderId="0" applyNumberFormat="0" applyBorder="0" applyAlignment="0" applyProtection="0">
      <alignment vertical="center"/>
    </xf>
    <xf numFmtId="0" fontId="51" fillId="0" borderId="0"/>
    <xf numFmtId="0" fontId="51" fillId="0" borderId="0"/>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57" fillId="0" borderId="0">
      <alignment vertical="center"/>
    </xf>
    <xf numFmtId="0" fontId="57" fillId="0" borderId="0">
      <alignment vertical="center"/>
    </xf>
    <xf numFmtId="0" fontId="57" fillId="0" borderId="0">
      <alignment vertical="center"/>
    </xf>
    <xf numFmtId="0" fontId="57"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57" fillId="0" borderId="0">
      <alignment vertical="center"/>
    </xf>
    <xf numFmtId="0" fontId="57" fillId="0" borderId="0">
      <alignment vertical="center"/>
    </xf>
    <xf numFmtId="0" fontId="57" fillId="0" borderId="0">
      <alignment vertical="center"/>
    </xf>
    <xf numFmtId="0" fontId="57"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57" fillId="0" borderId="0">
      <alignment vertical="center"/>
    </xf>
    <xf numFmtId="0" fontId="57" fillId="0" borderId="0">
      <alignment vertical="center"/>
    </xf>
    <xf numFmtId="0" fontId="54" fillId="0" borderId="46" applyNumberFormat="0" applyFill="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41" fillId="0" borderId="0">
      <alignment vertical="center"/>
    </xf>
    <xf numFmtId="0" fontId="41" fillId="0" borderId="0">
      <alignment vertical="center"/>
    </xf>
    <xf numFmtId="0" fontId="60" fillId="0" borderId="0">
      <alignment vertical="center"/>
    </xf>
    <xf numFmtId="0" fontId="0" fillId="0" borderId="0">
      <alignment vertical="center"/>
    </xf>
    <xf numFmtId="0" fontId="0" fillId="0" borderId="0"/>
    <xf numFmtId="0" fontId="0" fillId="0" borderId="0"/>
    <xf numFmtId="0" fontId="0" fillId="0" borderId="0"/>
    <xf numFmtId="0" fontId="60" fillId="0" borderId="0">
      <alignment vertical="center"/>
    </xf>
    <xf numFmtId="0" fontId="0" fillId="0" borderId="0">
      <alignment vertical="center"/>
    </xf>
    <xf numFmtId="0" fontId="0" fillId="0" borderId="0"/>
    <xf numFmtId="0" fontId="0" fillId="0" borderId="0">
      <alignment vertical="center"/>
    </xf>
    <xf numFmtId="0" fontId="0" fillId="0" borderId="0">
      <alignment vertical="center"/>
    </xf>
    <xf numFmtId="0" fontId="60" fillId="0" borderId="0">
      <alignment vertical="center"/>
    </xf>
    <xf numFmtId="0" fontId="60" fillId="0" borderId="0"/>
    <xf numFmtId="0" fontId="0" fillId="0" borderId="0"/>
    <xf numFmtId="0" fontId="0" fillId="0" borderId="0">
      <alignment vertical="center"/>
    </xf>
    <xf numFmtId="0" fontId="0" fillId="0" borderId="0">
      <alignment vertical="center"/>
    </xf>
    <xf numFmtId="0" fontId="60" fillId="0" borderId="0">
      <alignment vertical="center"/>
    </xf>
    <xf numFmtId="0" fontId="60" fillId="0" borderId="0"/>
    <xf numFmtId="0" fontId="0" fillId="0" borderId="0"/>
    <xf numFmtId="0" fontId="0" fillId="0" borderId="0">
      <alignment vertical="center"/>
    </xf>
    <xf numFmtId="0" fontId="0" fillId="0" borderId="0">
      <alignment vertical="center"/>
    </xf>
    <xf numFmtId="199" fontId="0" fillId="0" borderId="0"/>
    <xf numFmtId="0" fontId="60" fillId="0" borderId="0"/>
    <xf numFmtId="0" fontId="60" fillId="0" borderId="0"/>
    <xf numFmtId="0" fontId="0" fillId="0" borderId="0"/>
    <xf numFmtId="0" fontId="0" fillId="0" borderId="0"/>
    <xf numFmtId="0" fontId="106" fillId="0" borderId="0">
      <alignment vertical="center"/>
    </xf>
    <xf numFmtId="0" fontId="106"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55" fillId="27" borderId="0" applyNumberFormat="0" applyBorder="0" applyAlignment="0" applyProtection="0">
      <alignment vertical="center"/>
    </xf>
    <xf numFmtId="0" fontId="0" fillId="0" borderId="0">
      <alignment vertical="center"/>
    </xf>
    <xf numFmtId="0" fontId="0" fillId="0" borderId="0">
      <alignment vertical="center"/>
    </xf>
    <xf numFmtId="0" fontId="60" fillId="0" borderId="0">
      <alignment vertical="center"/>
    </xf>
    <xf numFmtId="0" fontId="55" fillId="27" borderId="0" applyNumberFormat="0" applyBorder="0" applyAlignment="0" applyProtection="0">
      <alignment vertical="center"/>
    </xf>
    <xf numFmtId="0" fontId="54" fillId="0" borderId="46" applyNumberFormat="0" applyFill="0" applyAlignment="0" applyProtection="0">
      <alignment vertical="center"/>
    </xf>
    <xf numFmtId="0" fontId="0" fillId="0" borderId="0">
      <alignment vertical="center"/>
    </xf>
    <xf numFmtId="0" fontId="39" fillId="15" borderId="41" applyNumberFormat="0" applyAlignment="0" applyProtection="0">
      <alignment vertical="center"/>
    </xf>
    <xf numFmtId="0" fontId="0" fillId="0" borderId="0">
      <alignment vertical="center"/>
    </xf>
    <xf numFmtId="0" fontId="39" fillId="15" borderId="41" applyNumberFormat="0" applyAlignment="0" applyProtection="0">
      <alignment vertical="center"/>
    </xf>
    <xf numFmtId="0" fontId="60" fillId="0" borderId="0"/>
    <xf numFmtId="0" fontId="60" fillId="0" borderId="0"/>
    <xf numFmtId="0" fontId="60" fillId="0" borderId="0"/>
    <xf numFmtId="0" fontId="60" fillId="0" borderId="0"/>
    <xf numFmtId="0" fontId="60" fillId="0" borderId="0"/>
    <xf numFmtId="0" fontId="60" fillId="0" borderId="0"/>
    <xf numFmtId="0" fontId="60" fillId="0" borderId="0"/>
    <xf numFmtId="0" fontId="179" fillId="0" borderId="0" applyNumberFormat="0" applyFill="0" applyBorder="0" applyAlignment="0" applyProtection="0">
      <alignment vertical="top"/>
      <protection locked="0"/>
    </xf>
    <xf numFmtId="0" fontId="60" fillId="0" borderId="0"/>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0" fillId="0" borderId="0"/>
    <xf numFmtId="0" fontId="59" fillId="15" borderId="45" applyNumberFormat="0" applyAlignment="0" applyProtection="0">
      <alignment vertical="center"/>
    </xf>
    <xf numFmtId="0" fontId="60" fillId="0" borderId="0"/>
    <xf numFmtId="0" fontId="60" fillId="0" borderId="0"/>
    <xf numFmtId="0" fontId="59" fillId="15" borderId="45" applyNumberFormat="0" applyAlignment="0" applyProtection="0">
      <alignment vertical="center"/>
    </xf>
    <xf numFmtId="0" fontId="60" fillId="0" borderId="0"/>
    <xf numFmtId="0" fontId="59" fillId="15" borderId="45" applyNumberFormat="0" applyAlignment="0" applyProtection="0">
      <alignment vertical="center"/>
    </xf>
    <xf numFmtId="0" fontId="60" fillId="0" borderId="0"/>
    <xf numFmtId="0" fontId="41" fillId="20" borderId="44" applyNumberFormat="0" applyFont="0" applyAlignment="0" applyProtection="0">
      <alignment vertical="center"/>
    </xf>
    <xf numFmtId="0" fontId="60" fillId="0" borderId="0"/>
    <xf numFmtId="0" fontId="60" fillId="0" borderId="0"/>
    <xf numFmtId="0" fontId="60" fillId="0" borderId="0"/>
    <xf numFmtId="0" fontId="60" fillId="0" borderId="0"/>
    <xf numFmtId="0" fontId="41"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0" fillId="0" borderId="0"/>
    <xf numFmtId="0" fontId="55" fillId="27" borderId="0" applyNumberFormat="0" applyBorder="0" applyAlignment="0" applyProtection="0">
      <alignment vertical="center"/>
    </xf>
    <xf numFmtId="0" fontId="60" fillId="0" borderId="0"/>
    <xf numFmtId="0" fontId="60" fillId="0" borderId="0"/>
    <xf numFmtId="0" fontId="0" fillId="0" borderId="0">
      <alignment vertical="center"/>
    </xf>
    <xf numFmtId="0" fontId="59" fillId="15" borderId="45" applyNumberFormat="0" applyAlignment="0" applyProtection="0">
      <alignment vertical="center"/>
    </xf>
    <xf numFmtId="0" fontId="60" fillId="0" borderId="0"/>
    <xf numFmtId="0" fontId="59" fillId="15" borderId="45" applyNumberFormat="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0" fillId="0" borderId="0"/>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xf numFmtId="0" fontId="0" fillId="0" borderId="0">
      <alignment vertical="center"/>
    </xf>
    <xf numFmtId="0" fontId="60" fillId="0" borderId="0">
      <alignment vertical="center"/>
    </xf>
    <xf numFmtId="0" fontId="55" fillId="27" borderId="0" applyNumberFormat="0" applyBorder="0" applyAlignment="0" applyProtection="0">
      <alignment vertical="center"/>
    </xf>
    <xf numFmtId="0" fontId="60" fillId="0" borderId="0"/>
    <xf numFmtId="0" fontId="60" fillId="0" borderId="0"/>
    <xf numFmtId="0" fontId="0" fillId="0" borderId="0">
      <alignment vertical="center"/>
    </xf>
    <xf numFmtId="0" fontId="59" fillId="15" borderId="45" applyNumberFormat="0" applyAlignment="0" applyProtection="0">
      <alignment vertical="center"/>
    </xf>
    <xf numFmtId="0" fontId="0" fillId="0" borderId="0"/>
    <xf numFmtId="0" fontId="59" fillId="15" borderId="45" applyNumberFormat="0" applyAlignment="0" applyProtection="0">
      <alignment vertical="center"/>
    </xf>
    <xf numFmtId="0" fontId="0" fillId="0" borderId="0"/>
    <xf numFmtId="0" fontId="55" fillId="27" borderId="0" applyNumberFormat="0" applyBorder="0" applyAlignment="0" applyProtection="0">
      <alignment vertical="center"/>
    </xf>
    <xf numFmtId="0" fontId="0" fillId="0" borderId="0"/>
    <xf numFmtId="0" fontId="55" fillId="27" borderId="0" applyNumberFormat="0" applyBorder="0" applyAlignment="0" applyProtection="0">
      <alignment vertical="center"/>
    </xf>
    <xf numFmtId="0" fontId="59" fillId="15" borderId="45" applyNumberFormat="0" applyAlignment="0" applyProtection="0">
      <alignment vertical="center"/>
    </xf>
    <xf numFmtId="0" fontId="0" fillId="0" borderId="0">
      <alignment vertical="center"/>
    </xf>
    <xf numFmtId="0" fontId="59" fillId="15" borderId="45" applyNumberFormat="0" applyAlignment="0" applyProtection="0">
      <alignment vertical="center"/>
    </xf>
    <xf numFmtId="0" fontId="0" fillId="0" borderId="0">
      <alignment vertical="center"/>
    </xf>
    <xf numFmtId="0" fontId="59" fillId="15" borderId="45" applyNumberFormat="0" applyAlignment="0" applyProtection="0">
      <alignment vertical="center"/>
    </xf>
    <xf numFmtId="0" fontId="60" fillId="0" borderId="0"/>
    <xf numFmtId="0" fontId="60" fillId="0" borderId="0"/>
    <xf numFmtId="0" fontId="60" fillId="0" borderId="0"/>
    <xf numFmtId="0" fontId="59" fillId="15" borderId="45" applyNumberFormat="0" applyAlignment="0" applyProtection="0">
      <alignment vertical="center"/>
    </xf>
    <xf numFmtId="0" fontId="60" fillId="0" borderId="0"/>
    <xf numFmtId="0" fontId="60" fillId="0" borderId="0"/>
    <xf numFmtId="0" fontId="59" fillId="15" borderId="45" applyNumberFormat="0" applyAlignment="0" applyProtection="0">
      <alignment vertical="center"/>
    </xf>
    <xf numFmtId="0" fontId="60" fillId="0" borderId="0"/>
    <xf numFmtId="0" fontId="60" fillId="0" borderId="0"/>
    <xf numFmtId="0" fontId="60" fillId="0" borderId="0"/>
    <xf numFmtId="0" fontId="54" fillId="0" borderId="46" applyNumberFormat="0" applyFill="0" applyAlignment="0" applyProtection="0">
      <alignment vertical="center"/>
    </xf>
    <xf numFmtId="0" fontId="57" fillId="0" borderId="0">
      <alignment vertical="center"/>
    </xf>
    <xf numFmtId="0" fontId="57"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57" fillId="0" borderId="0">
      <alignment vertical="center"/>
    </xf>
    <xf numFmtId="0" fontId="57" fillId="0" borderId="0">
      <alignment vertical="center"/>
    </xf>
    <xf numFmtId="0" fontId="57" fillId="0" borderId="0">
      <alignment vertical="center"/>
    </xf>
    <xf numFmtId="0" fontId="57"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57" fillId="0" borderId="0">
      <alignment vertical="center"/>
    </xf>
    <xf numFmtId="0" fontId="57" fillId="0" borderId="0">
      <alignment vertical="center"/>
    </xf>
    <xf numFmtId="0" fontId="57" fillId="0" borderId="0">
      <alignment vertical="center"/>
    </xf>
    <xf numFmtId="0" fontId="57"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57" fillId="0" borderId="0">
      <alignment vertical="center"/>
    </xf>
    <xf numFmtId="0" fontId="57" fillId="0" borderId="0">
      <alignment vertical="center"/>
    </xf>
    <xf numFmtId="0" fontId="54" fillId="0" borderId="46" applyNumberFormat="0" applyFill="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55" fillId="2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55" fillId="2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41" fillId="0" borderId="0">
      <alignment vertical="center"/>
    </xf>
    <xf numFmtId="0" fontId="41" fillId="0" borderId="0">
      <alignment vertical="center"/>
    </xf>
    <xf numFmtId="0" fontId="55" fillId="2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57" fillId="0" borderId="0">
      <alignment vertical="center"/>
    </xf>
    <xf numFmtId="0" fontId="57" fillId="0" borderId="0">
      <alignment vertical="center"/>
    </xf>
    <xf numFmtId="0" fontId="0" fillId="0" borderId="0">
      <alignment vertical="center"/>
    </xf>
    <xf numFmtId="0" fontId="0" fillId="0" borderId="0">
      <alignment vertical="center"/>
    </xf>
    <xf numFmtId="0" fontId="39" fillId="15" borderId="41" applyNumberFormat="0" applyAlignment="0" applyProtection="0">
      <alignment vertical="center"/>
    </xf>
    <xf numFmtId="0" fontId="0" fillId="0" borderId="0">
      <alignment vertical="center"/>
    </xf>
    <xf numFmtId="0" fontId="41" fillId="0" borderId="0">
      <alignment vertical="center"/>
    </xf>
    <xf numFmtId="0" fontId="39" fillId="15" borderId="41" applyNumberFormat="0" applyAlignment="0" applyProtection="0">
      <alignment vertical="center"/>
    </xf>
    <xf numFmtId="0" fontId="41" fillId="0" borderId="0">
      <alignment vertical="center"/>
    </xf>
    <xf numFmtId="0" fontId="51" fillId="0" borderId="0"/>
    <xf numFmtId="0" fontId="39" fillId="15" borderId="41" applyNumberFormat="0" applyAlignment="0" applyProtection="0">
      <alignment vertical="center"/>
    </xf>
    <xf numFmtId="0" fontId="51" fillId="0" borderId="0"/>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57" fillId="0" borderId="0">
      <alignment vertical="center"/>
    </xf>
    <xf numFmtId="0" fontId="55" fillId="27" borderId="0" applyNumberFormat="0" applyBorder="0" applyAlignment="0" applyProtection="0">
      <alignment vertical="center"/>
    </xf>
    <xf numFmtId="0" fontId="57" fillId="0" borderId="0">
      <alignment vertical="center"/>
    </xf>
    <xf numFmtId="0" fontId="55" fillId="27" borderId="0" applyNumberFormat="0" applyBorder="0" applyAlignment="0" applyProtection="0">
      <alignment vertical="center"/>
    </xf>
    <xf numFmtId="0" fontId="57" fillId="0" borderId="0">
      <alignment vertical="center"/>
    </xf>
    <xf numFmtId="0" fontId="57"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57" fillId="0" borderId="0">
      <alignment vertical="center"/>
    </xf>
    <xf numFmtId="0" fontId="57"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57" fillId="0" borderId="0">
      <alignment vertical="center"/>
    </xf>
    <xf numFmtId="0" fontId="57" fillId="0" borderId="0">
      <alignment vertical="center"/>
    </xf>
    <xf numFmtId="0" fontId="55" fillId="27" borderId="0" applyNumberFormat="0" applyBorder="0" applyAlignment="0" applyProtection="0">
      <alignment vertical="center"/>
    </xf>
    <xf numFmtId="0" fontId="54" fillId="0" borderId="46" applyNumberFormat="0" applyFill="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41" fillId="27" borderId="0" applyNumberFormat="0" applyBorder="0" applyAlignment="0" applyProtection="0"/>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41" fillId="27" borderId="0" applyNumberFormat="0" applyBorder="0" applyAlignment="0" applyProtection="0"/>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41" fillId="0" borderId="0">
      <alignment vertical="center"/>
    </xf>
    <xf numFmtId="0" fontId="41" fillId="0" borderId="0">
      <alignment vertical="center"/>
    </xf>
    <xf numFmtId="0" fontId="54" fillId="0" borderId="46" applyNumberFormat="0" applyFill="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57" fillId="0" borderId="0">
      <alignment vertical="center"/>
    </xf>
    <xf numFmtId="0" fontId="57" fillId="0" borderId="0">
      <alignment vertical="center"/>
    </xf>
    <xf numFmtId="0" fontId="0" fillId="0" borderId="0">
      <alignment vertical="center"/>
    </xf>
    <xf numFmtId="0" fontId="0" fillId="0" borderId="0">
      <alignment vertical="center"/>
    </xf>
    <xf numFmtId="0" fontId="86" fillId="25" borderId="45" applyNumberFormat="0" applyAlignment="0" applyProtection="0"/>
    <xf numFmtId="0" fontId="0" fillId="0" borderId="0">
      <alignment vertical="center"/>
    </xf>
    <xf numFmtId="0" fontId="41" fillId="0" borderId="0">
      <alignment vertical="center"/>
    </xf>
    <xf numFmtId="0" fontId="41" fillId="0" borderId="0">
      <alignment vertical="center"/>
    </xf>
    <xf numFmtId="0" fontId="51" fillId="0" borderId="0"/>
    <xf numFmtId="0" fontId="51" fillId="0" borderId="0"/>
    <xf numFmtId="0" fontId="0" fillId="0" borderId="0">
      <alignment vertical="center"/>
    </xf>
    <xf numFmtId="0" fontId="0" fillId="0" borderId="0">
      <alignment vertical="center"/>
    </xf>
    <xf numFmtId="0" fontId="57" fillId="0" borderId="0">
      <alignment vertical="center"/>
    </xf>
    <xf numFmtId="0" fontId="0" fillId="0" borderId="0">
      <alignment vertical="center"/>
    </xf>
    <xf numFmtId="0" fontId="57" fillId="0" borderId="0">
      <alignment vertical="center"/>
    </xf>
    <xf numFmtId="0" fontId="0" fillId="0" borderId="0">
      <alignment vertical="center"/>
    </xf>
    <xf numFmtId="0" fontId="0" fillId="0" borderId="0">
      <alignment vertical="center"/>
    </xf>
    <xf numFmtId="0" fontId="57" fillId="0" borderId="0">
      <alignment vertical="center"/>
    </xf>
    <xf numFmtId="0" fontId="57" fillId="0" borderId="0">
      <alignment vertical="center"/>
    </xf>
    <xf numFmtId="0" fontId="0" fillId="0" borderId="0">
      <alignment vertical="center"/>
    </xf>
    <xf numFmtId="0" fontId="0" fillId="0" borderId="0">
      <alignment vertical="center"/>
    </xf>
    <xf numFmtId="0" fontId="57" fillId="0" borderId="0">
      <alignment vertical="center"/>
    </xf>
    <xf numFmtId="0" fontId="57" fillId="0" borderId="0">
      <alignment vertical="center"/>
    </xf>
    <xf numFmtId="0" fontId="0" fillId="0" borderId="0">
      <alignment vertical="center"/>
    </xf>
    <xf numFmtId="0" fontId="0" fillId="0" borderId="0">
      <alignment vertical="center"/>
    </xf>
    <xf numFmtId="0" fontId="179" fillId="0" borderId="0" applyNumberFormat="0" applyFill="0" applyBorder="0" applyAlignment="0" applyProtection="0">
      <alignment vertical="top"/>
      <protection locked="0"/>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0" fillId="0" borderId="0"/>
    <xf numFmtId="0" fontId="0" fillId="0" borderId="0">
      <alignment vertical="center"/>
    </xf>
    <xf numFmtId="0" fontId="0" fillId="0" borderId="0">
      <alignment vertical="center"/>
    </xf>
    <xf numFmtId="0" fontId="57" fillId="0" borderId="0">
      <alignment vertical="center"/>
    </xf>
    <xf numFmtId="0" fontId="57"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41" fillId="0" borderId="0">
      <alignment vertical="center"/>
    </xf>
    <xf numFmtId="0" fontId="41" fillId="0" borderId="0">
      <alignment vertical="center"/>
    </xf>
    <xf numFmtId="0" fontId="51" fillId="0" borderId="0"/>
    <xf numFmtId="0" fontId="51" fillId="0" borderId="0"/>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57" fillId="0" borderId="0">
      <alignment vertical="center"/>
    </xf>
    <xf numFmtId="0" fontId="57" fillId="0" borderId="0">
      <alignment vertical="center"/>
    </xf>
    <xf numFmtId="0" fontId="0" fillId="0" borderId="0">
      <alignment vertical="center"/>
    </xf>
    <xf numFmtId="0" fontId="0" fillId="0" borderId="0">
      <alignment vertical="center"/>
    </xf>
    <xf numFmtId="0" fontId="54" fillId="0" borderId="46" applyNumberFormat="0" applyFill="0" applyAlignment="0" applyProtection="0">
      <alignment vertical="center"/>
    </xf>
    <xf numFmtId="0" fontId="0" fillId="0" borderId="0">
      <alignment vertical="center"/>
    </xf>
    <xf numFmtId="0" fontId="0" fillId="0" borderId="0">
      <alignment vertical="center"/>
    </xf>
    <xf numFmtId="0" fontId="54" fillId="0" borderId="46" applyNumberFormat="0" applyFill="0" applyAlignment="0" applyProtection="0">
      <alignment vertical="center"/>
    </xf>
    <xf numFmtId="0" fontId="57" fillId="0" borderId="0">
      <alignment vertical="center"/>
    </xf>
    <xf numFmtId="0" fontId="57"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57" fillId="0" borderId="0">
      <alignment vertical="center"/>
    </xf>
    <xf numFmtId="0" fontId="57"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41" fillId="0" borderId="0">
      <alignment vertical="center"/>
    </xf>
    <xf numFmtId="0" fontId="41" fillId="0" borderId="0">
      <alignment vertical="center"/>
    </xf>
    <xf numFmtId="43" fontId="0" fillId="0" borderId="0" applyFont="0" applyFill="0" applyBorder="0" applyAlignment="0" applyProtection="0">
      <alignment vertical="center"/>
    </xf>
    <xf numFmtId="0" fontId="0" fillId="0" borderId="0">
      <alignment vertical="center"/>
    </xf>
    <xf numFmtId="0" fontId="0" fillId="0" borderId="0">
      <alignment vertical="center"/>
    </xf>
    <xf numFmtId="0" fontId="55" fillId="27" borderId="0" applyNumberFormat="0" applyBorder="0" applyAlignment="0" applyProtection="0">
      <alignment vertical="center"/>
    </xf>
    <xf numFmtId="0" fontId="0" fillId="0" borderId="0">
      <alignment vertical="center"/>
    </xf>
    <xf numFmtId="0" fontId="60" fillId="0" borderId="0">
      <alignment vertical="center"/>
    </xf>
    <xf numFmtId="0" fontId="0" fillId="0" borderId="0">
      <alignment vertical="center"/>
    </xf>
    <xf numFmtId="0" fontId="55" fillId="27" borderId="0" applyNumberFormat="0" applyBorder="0" applyAlignment="0" applyProtection="0">
      <alignment vertical="center"/>
    </xf>
    <xf numFmtId="0" fontId="0" fillId="0" borderId="0">
      <alignment vertical="center"/>
    </xf>
    <xf numFmtId="0" fontId="60" fillId="0" borderId="0">
      <alignment vertical="center"/>
    </xf>
    <xf numFmtId="0" fontId="60" fillId="0" borderId="0">
      <alignment vertical="center"/>
    </xf>
    <xf numFmtId="0" fontId="55" fillId="27" borderId="0" applyNumberFormat="0" applyBorder="0" applyAlignment="0" applyProtection="0">
      <alignment vertical="center"/>
    </xf>
    <xf numFmtId="0" fontId="57" fillId="0" borderId="0">
      <alignment vertical="center"/>
    </xf>
    <xf numFmtId="0" fontId="57"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41" fillId="0" borderId="0">
      <alignment vertical="center"/>
    </xf>
    <xf numFmtId="0" fontId="41" fillId="0" borderId="0">
      <alignment vertical="center"/>
    </xf>
    <xf numFmtId="0" fontId="51" fillId="0" borderId="0"/>
    <xf numFmtId="0" fontId="51" fillId="0" borderId="0"/>
    <xf numFmtId="0" fontId="0" fillId="0" borderId="0">
      <alignment vertical="center"/>
    </xf>
    <xf numFmtId="0" fontId="0" fillId="0" borderId="0">
      <alignment vertical="center"/>
    </xf>
    <xf numFmtId="0" fontId="0" fillId="0" borderId="0">
      <alignment vertical="center"/>
    </xf>
    <xf numFmtId="0" fontId="57" fillId="0" borderId="0">
      <alignment vertical="center"/>
    </xf>
    <xf numFmtId="0" fontId="0" fillId="0" borderId="0">
      <alignment vertical="center"/>
    </xf>
    <xf numFmtId="0" fontId="0" fillId="0" borderId="0">
      <alignment vertical="center"/>
    </xf>
    <xf numFmtId="0" fontId="54" fillId="0" borderId="46" applyNumberFormat="0" applyFill="0" applyAlignment="0" applyProtection="0">
      <alignment vertical="center"/>
    </xf>
    <xf numFmtId="0" fontId="0" fillId="0" borderId="0">
      <alignment vertical="center"/>
    </xf>
    <xf numFmtId="0" fontId="0" fillId="0" borderId="0">
      <alignment vertical="center"/>
    </xf>
    <xf numFmtId="0" fontId="54" fillId="0" borderId="46" applyNumberFormat="0" applyFill="0" applyAlignment="0" applyProtection="0">
      <alignment vertical="center"/>
    </xf>
    <xf numFmtId="0" fontId="57" fillId="0" borderId="0">
      <alignment vertical="center"/>
    </xf>
    <xf numFmtId="0" fontId="57"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57" fillId="0" borderId="0">
      <alignment vertical="center"/>
    </xf>
    <xf numFmtId="0" fontId="57"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41" fillId="0" borderId="0">
      <alignment vertical="center"/>
    </xf>
    <xf numFmtId="0" fontId="41" fillId="0" borderId="0">
      <alignment vertical="center"/>
    </xf>
    <xf numFmtId="0" fontId="60" fillId="0" borderId="0">
      <alignment vertical="center"/>
    </xf>
    <xf numFmtId="0" fontId="0" fillId="0" borderId="0">
      <alignment vertical="center"/>
    </xf>
    <xf numFmtId="0" fontId="55" fillId="27" borderId="0" applyNumberFormat="0" applyBorder="0" applyAlignment="0" applyProtection="0">
      <alignment vertical="center"/>
    </xf>
    <xf numFmtId="0" fontId="60" fillId="0" borderId="0">
      <alignment vertical="center"/>
    </xf>
    <xf numFmtId="0" fontId="0" fillId="0" borderId="0">
      <alignment vertical="center"/>
    </xf>
    <xf numFmtId="0" fontId="0" fillId="0" borderId="0"/>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199" fontId="0" fillId="0" borderId="0"/>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41" fillId="0" borderId="0">
      <alignment vertical="center"/>
    </xf>
    <xf numFmtId="0" fontId="55" fillId="27" borderId="0" applyNumberFormat="0" applyBorder="0" applyAlignment="0" applyProtection="0">
      <alignment vertical="center"/>
    </xf>
    <xf numFmtId="0" fontId="0" fillId="0" borderId="0">
      <alignment vertical="center"/>
    </xf>
    <xf numFmtId="0" fontId="0" fillId="0" borderId="0">
      <alignment vertical="center"/>
    </xf>
    <xf numFmtId="0" fontId="55" fillId="27" borderId="0" applyNumberFormat="0" applyBorder="0" applyAlignment="0" applyProtection="0">
      <alignment vertical="center"/>
    </xf>
    <xf numFmtId="0" fontId="60" fillId="0" borderId="0" applyNumberFormat="0" applyFill="0" applyBorder="0" applyAlignment="0" applyProtection="0"/>
    <xf numFmtId="0" fontId="0" fillId="0" borderId="0">
      <alignment vertical="center"/>
    </xf>
    <xf numFmtId="0" fontId="0" fillId="0" borderId="0">
      <alignment vertical="center"/>
    </xf>
    <xf numFmtId="0" fontId="60" fillId="0" borderId="0"/>
    <xf numFmtId="0" fontId="59" fillId="15" borderId="45" applyNumberFormat="0" applyAlignment="0" applyProtection="0">
      <alignment vertical="center"/>
    </xf>
    <xf numFmtId="0" fontId="60" fillId="0" borderId="0" applyNumberFormat="0" applyFill="0" applyBorder="0" applyAlignment="0" applyProtection="0"/>
    <xf numFmtId="0" fontId="59" fillId="15" borderId="45" applyNumberFormat="0" applyAlignment="0" applyProtection="0">
      <alignment vertical="center"/>
    </xf>
    <xf numFmtId="0" fontId="86" fillId="25" borderId="45" applyNumberFormat="0" applyAlignment="0" applyProtection="0"/>
    <xf numFmtId="0" fontId="51" fillId="0" borderId="0"/>
    <xf numFmtId="0" fontId="0" fillId="0" borderId="0">
      <alignment vertical="center"/>
    </xf>
    <xf numFmtId="0" fontId="55" fillId="27" borderId="0" applyNumberFormat="0" applyBorder="0" applyAlignment="0" applyProtection="0">
      <alignment vertical="center"/>
    </xf>
    <xf numFmtId="0" fontId="0" fillId="0" borderId="0">
      <alignment vertical="center"/>
    </xf>
    <xf numFmtId="0" fontId="43" fillId="0" borderId="0">
      <protection hidden="1"/>
    </xf>
    <xf numFmtId="0" fontId="55" fillId="27" borderId="0" applyNumberFormat="0" applyBorder="0" applyAlignment="0" applyProtection="0">
      <alignment vertical="center"/>
    </xf>
    <xf numFmtId="0" fontId="0" fillId="0" borderId="0">
      <alignment vertical="center"/>
    </xf>
    <xf numFmtId="0" fontId="60" fillId="0" borderId="0">
      <alignment vertical="center"/>
    </xf>
    <xf numFmtId="0" fontId="55" fillId="27" borderId="0" applyNumberFormat="0" applyBorder="0" applyAlignment="0" applyProtection="0">
      <alignment vertical="center"/>
    </xf>
    <xf numFmtId="0" fontId="60" fillId="0" borderId="0">
      <alignment vertical="center"/>
    </xf>
    <xf numFmtId="0" fontId="0" fillId="0" borderId="0">
      <alignment vertical="center"/>
    </xf>
    <xf numFmtId="0" fontId="0" fillId="0" borderId="0">
      <alignment vertical="center"/>
    </xf>
    <xf numFmtId="0" fontId="69" fillId="0" borderId="0"/>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41" fillId="20" borderId="44" applyNumberFormat="0" applyFont="0" applyAlignment="0" applyProtection="0">
      <alignment vertical="center"/>
    </xf>
    <xf numFmtId="0" fontId="57" fillId="0" borderId="0">
      <alignment vertical="center"/>
    </xf>
    <xf numFmtId="0" fontId="57" fillId="0" borderId="0">
      <alignment vertical="center"/>
    </xf>
    <xf numFmtId="0" fontId="0" fillId="0" borderId="0">
      <alignment vertical="center"/>
    </xf>
    <xf numFmtId="0" fontId="57" fillId="0" borderId="0">
      <alignment vertical="center"/>
    </xf>
    <xf numFmtId="0" fontId="0" fillId="0" borderId="0">
      <alignment vertical="center"/>
    </xf>
    <xf numFmtId="0" fontId="0" fillId="0" borderId="0">
      <alignment vertical="center"/>
    </xf>
    <xf numFmtId="0" fontId="57" fillId="0" borderId="0">
      <alignment vertical="center"/>
    </xf>
    <xf numFmtId="0" fontId="57"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57" fillId="0" borderId="0">
      <alignment vertical="center"/>
    </xf>
    <xf numFmtId="0" fontId="57"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55" fillId="17" borderId="0" applyNumberFormat="0" applyBorder="0" applyAlignment="0" applyProtection="0">
      <alignment vertical="center"/>
    </xf>
    <xf numFmtId="0" fontId="41" fillId="0" borderId="0">
      <alignment vertical="center"/>
    </xf>
    <xf numFmtId="0" fontId="41" fillId="0" borderId="0">
      <alignment vertical="center"/>
    </xf>
    <xf numFmtId="0" fontId="57" fillId="0" borderId="0">
      <alignment vertical="center"/>
    </xf>
    <xf numFmtId="0" fontId="57" fillId="0" borderId="0">
      <alignment vertical="center"/>
    </xf>
    <xf numFmtId="0" fontId="0" fillId="0" borderId="0">
      <alignment vertical="center"/>
    </xf>
    <xf numFmtId="0" fontId="51" fillId="0" borderId="0"/>
    <xf numFmtId="0" fontId="41" fillId="0" borderId="0">
      <alignment vertical="center"/>
    </xf>
    <xf numFmtId="0" fontId="0" fillId="0" borderId="0">
      <alignment vertical="center"/>
    </xf>
    <xf numFmtId="0" fontId="51" fillId="0" borderId="0"/>
    <xf numFmtId="0" fontId="57" fillId="0" borderId="0">
      <alignment vertical="center"/>
    </xf>
    <xf numFmtId="0" fontId="0" fillId="0" borderId="0">
      <alignment vertical="center"/>
    </xf>
    <xf numFmtId="0" fontId="0" fillId="0" borderId="0">
      <alignment vertical="center"/>
    </xf>
    <xf numFmtId="0" fontId="57"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57" fillId="0" borderId="0">
      <alignment vertical="center"/>
    </xf>
    <xf numFmtId="0" fontId="57"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57" fillId="0" borderId="0">
      <alignment vertical="center"/>
    </xf>
    <xf numFmtId="0" fontId="57" fillId="0" borderId="0">
      <alignment vertical="center"/>
    </xf>
    <xf numFmtId="0" fontId="0" fillId="0" borderId="0">
      <alignment vertical="center"/>
    </xf>
    <xf numFmtId="0" fontId="0" fillId="0" borderId="0">
      <alignment vertical="center"/>
    </xf>
    <xf numFmtId="0" fontId="205" fillId="0" borderId="51" applyNumberFormat="0" applyFill="0" applyAlignment="0" applyProtection="0">
      <alignment vertical="center"/>
    </xf>
    <xf numFmtId="43" fontId="60" fillId="0" borderId="0" applyFont="0" applyFill="0" applyBorder="0" applyAlignment="0" applyProtection="0">
      <alignment vertical="center"/>
    </xf>
    <xf numFmtId="0" fontId="0" fillId="0" borderId="0">
      <alignment vertical="center"/>
    </xf>
    <xf numFmtId="0" fontId="0" fillId="0" borderId="0">
      <alignment vertical="center"/>
    </xf>
    <xf numFmtId="0" fontId="205" fillId="0" borderId="51" applyNumberFormat="0" applyFill="0" applyAlignment="0" applyProtection="0">
      <alignment vertical="center"/>
    </xf>
    <xf numFmtId="0" fontId="0" fillId="0" borderId="0">
      <alignment vertical="center"/>
    </xf>
    <xf numFmtId="0" fontId="0" fillId="0" borderId="0">
      <alignment vertical="center"/>
    </xf>
    <xf numFmtId="0" fontId="205" fillId="0" borderId="51" applyNumberFormat="0" applyFill="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41" fillId="0" borderId="0">
      <alignment vertical="center"/>
    </xf>
    <xf numFmtId="0" fontId="41" fillId="0" borderId="0">
      <alignment vertical="center"/>
    </xf>
    <xf numFmtId="0" fontId="57" fillId="0" borderId="0">
      <alignment vertical="center"/>
    </xf>
    <xf numFmtId="0" fontId="57" fillId="0" borderId="0">
      <alignment vertical="center"/>
    </xf>
    <xf numFmtId="0" fontId="0" fillId="0" borderId="0"/>
    <xf numFmtId="0" fontId="57" fillId="0" borderId="0">
      <alignment vertical="center"/>
    </xf>
    <xf numFmtId="0" fontId="0" fillId="0" borderId="0">
      <alignment vertical="center"/>
    </xf>
    <xf numFmtId="0" fontId="57" fillId="0" borderId="0">
      <alignment vertical="center"/>
    </xf>
    <xf numFmtId="0" fontId="57" fillId="0" borderId="0">
      <alignment vertical="center"/>
    </xf>
    <xf numFmtId="0" fontId="57" fillId="0" borderId="0">
      <alignment vertical="center"/>
    </xf>
    <xf numFmtId="0" fontId="57" fillId="0" borderId="0">
      <alignment vertical="center"/>
    </xf>
    <xf numFmtId="0" fontId="57" fillId="0" borderId="0">
      <alignment vertical="center"/>
    </xf>
    <xf numFmtId="0" fontId="0" fillId="0" borderId="0">
      <alignment vertical="center"/>
    </xf>
    <xf numFmtId="0" fontId="0" fillId="0" borderId="0">
      <alignment vertical="center"/>
    </xf>
    <xf numFmtId="0" fontId="38" fillId="14" borderId="41" applyNumberFormat="0" applyAlignment="0" applyProtection="0">
      <alignment vertical="center"/>
    </xf>
    <xf numFmtId="0" fontId="57" fillId="0" borderId="0">
      <alignment vertical="center"/>
    </xf>
    <xf numFmtId="0" fontId="57"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61" fillId="2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57" fillId="0" borderId="0">
      <alignment vertical="center"/>
    </xf>
    <xf numFmtId="0" fontId="57" fillId="0" borderId="0">
      <alignment vertical="center"/>
    </xf>
    <xf numFmtId="0" fontId="0" fillId="0" borderId="0">
      <alignment vertical="center"/>
    </xf>
    <xf numFmtId="0" fontId="41" fillId="0" borderId="0">
      <alignment vertical="center"/>
    </xf>
    <xf numFmtId="0" fontId="55" fillId="27" borderId="0" applyNumberFormat="0" applyBorder="0" applyAlignment="0" applyProtection="0">
      <alignment vertical="center"/>
    </xf>
    <xf numFmtId="0" fontId="41" fillId="0" borderId="0">
      <alignment vertical="center"/>
    </xf>
    <xf numFmtId="0" fontId="51" fillId="0" borderId="0"/>
    <xf numFmtId="0" fontId="51" fillId="0" borderId="0"/>
    <xf numFmtId="0" fontId="0" fillId="0" borderId="0">
      <alignment vertical="center"/>
    </xf>
    <xf numFmtId="0" fontId="0" fillId="0" borderId="0">
      <alignment vertical="center"/>
    </xf>
    <xf numFmtId="0" fontId="57" fillId="0" borderId="0">
      <alignment vertical="center"/>
    </xf>
    <xf numFmtId="0" fontId="57"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57" fillId="0" borderId="0">
      <alignment vertical="center"/>
    </xf>
    <xf numFmtId="0" fontId="57" fillId="0" borderId="0">
      <alignment vertical="center"/>
    </xf>
    <xf numFmtId="0" fontId="57" fillId="0" borderId="0">
      <alignment vertical="center"/>
    </xf>
    <xf numFmtId="0" fontId="57" fillId="0" borderId="0">
      <alignment vertical="center"/>
    </xf>
    <xf numFmtId="0" fontId="161" fillId="2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57" fillId="0" borderId="0">
      <alignment vertical="center"/>
    </xf>
    <xf numFmtId="0" fontId="57"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41" fillId="0" borderId="0">
      <alignment vertical="center"/>
    </xf>
    <xf numFmtId="0" fontId="41" fillId="0" borderId="0">
      <alignment vertical="center"/>
    </xf>
    <xf numFmtId="0" fontId="57" fillId="0" borderId="0">
      <alignment vertical="center"/>
    </xf>
    <xf numFmtId="0" fontId="57" fillId="0" borderId="0">
      <alignment vertical="center"/>
    </xf>
    <xf numFmtId="0" fontId="0" fillId="0" borderId="0">
      <alignment vertical="center"/>
    </xf>
    <xf numFmtId="0" fontId="0" fillId="0" borderId="0">
      <alignment vertical="center"/>
    </xf>
    <xf numFmtId="0" fontId="41" fillId="0" borderId="0">
      <alignment vertical="center"/>
    </xf>
    <xf numFmtId="0" fontId="57" fillId="0" borderId="0">
      <alignment vertical="center"/>
    </xf>
    <xf numFmtId="0" fontId="55" fillId="27" borderId="0" applyNumberFormat="0" applyBorder="0" applyAlignment="0" applyProtection="0">
      <alignment vertical="center"/>
    </xf>
    <xf numFmtId="0" fontId="51" fillId="0" borderId="0"/>
    <xf numFmtId="0" fontId="0" fillId="0" borderId="0">
      <alignment vertical="center"/>
    </xf>
    <xf numFmtId="0" fontId="57" fillId="0" borderId="0">
      <alignment vertical="center"/>
    </xf>
    <xf numFmtId="0" fontId="57" fillId="0" borderId="0">
      <alignment vertical="center"/>
    </xf>
    <xf numFmtId="0" fontId="57" fillId="0" borderId="0">
      <alignment vertical="center"/>
    </xf>
    <xf numFmtId="0" fontId="57" fillId="0" borderId="0">
      <alignment vertical="center"/>
    </xf>
    <xf numFmtId="0" fontId="57" fillId="0" borderId="0">
      <alignment vertical="center"/>
    </xf>
    <xf numFmtId="0" fontId="55" fillId="2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41" fillId="0" borderId="0">
      <alignment vertical="center"/>
    </xf>
    <xf numFmtId="0" fontId="41" fillId="0" borderId="0">
      <alignment vertical="center"/>
    </xf>
    <xf numFmtId="0" fontId="41" fillId="0" borderId="0">
      <alignment vertical="center"/>
    </xf>
    <xf numFmtId="0" fontId="13"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41"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55" fillId="27" borderId="0" applyNumberFormat="0" applyBorder="0" applyAlignment="0" applyProtection="0">
      <alignment vertical="center"/>
    </xf>
    <xf numFmtId="0" fontId="0" fillId="0" borderId="0">
      <alignment vertical="center"/>
    </xf>
    <xf numFmtId="0" fontId="0" fillId="0" borderId="0">
      <alignment vertical="center"/>
    </xf>
    <xf numFmtId="0" fontId="51" fillId="0" borderId="0"/>
    <xf numFmtId="0" fontId="0" fillId="0" borderId="0">
      <alignment vertical="center"/>
    </xf>
    <xf numFmtId="0" fontId="60" fillId="0" borderId="0"/>
    <xf numFmtId="0" fontId="55" fillId="27" borderId="0" applyNumberFormat="0" applyBorder="0" applyAlignment="0" applyProtection="0">
      <alignment vertical="center"/>
    </xf>
    <xf numFmtId="0" fontId="41" fillId="0" borderId="0">
      <alignment vertical="center"/>
    </xf>
    <xf numFmtId="0" fontId="57" fillId="0" borderId="0">
      <alignment vertical="center"/>
    </xf>
    <xf numFmtId="0" fontId="57" fillId="0" borderId="0">
      <alignment vertical="center"/>
    </xf>
    <xf numFmtId="0" fontId="57" fillId="0" borderId="0">
      <alignment vertical="center"/>
    </xf>
    <xf numFmtId="0" fontId="57" fillId="0" borderId="0">
      <alignment vertical="center"/>
    </xf>
    <xf numFmtId="0" fontId="57" fillId="0" borderId="0">
      <alignment vertical="center"/>
    </xf>
    <xf numFmtId="0" fontId="57" fillId="0" borderId="0">
      <alignment vertical="center"/>
    </xf>
    <xf numFmtId="0" fontId="54" fillId="0" borderId="46" applyNumberFormat="0" applyFill="0" applyAlignment="0" applyProtection="0">
      <alignment vertical="center"/>
    </xf>
    <xf numFmtId="0" fontId="0" fillId="0" borderId="0">
      <alignment vertical="center"/>
    </xf>
    <xf numFmtId="0" fontId="0" fillId="0" borderId="0">
      <alignment vertical="center"/>
    </xf>
    <xf numFmtId="0" fontId="54" fillId="0" borderId="46" applyNumberFormat="0" applyFill="0" applyAlignment="0" applyProtection="0">
      <alignment vertical="center"/>
    </xf>
    <xf numFmtId="0" fontId="0" fillId="0" borderId="0">
      <alignment vertical="center"/>
    </xf>
    <xf numFmtId="0" fontId="0" fillId="0" borderId="0">
      <alignment vertical="center"/>
    </xf>
    <xf numFmtId="0" fontId="55" fillId="27" borderId="0" applyNumberFormat="0" applyBorder="0" applyAlignment="0" applyProtection="0">
      <alignment vertical="center"/>
    </xf>
    <xf numFmtId="0" fontId="54" fillId="0" borderId="46" applyNumberFormat="0" applyFill="0" applyAlignment="0" applyProtection="0">
      <alignment vertical="center"/>
    </xf>
    <xf numFmtId="0" fontId="0" fillId="0" borderId="0">
      <alignment vertical="center"/>
    </xf>
    <xf numFmtId="0" fontId="0" fillId="0" borderId="0">
      <alignment vertical="center"/>
    </xf>
    <xf numFmtId="0" fontId="54" fillId="0" borderId="46" applyNumberFormat="0" applyFill="0" applyAlignment="0" applyProtection="0">
      <alignment vertical="center"/>
    </xf>
    <xf numFmtId="0" fontId="0" fillId="0" borderId="0">
      <alignment vertical="center"/>
    </xf>
    <xf numFmtId="0" fontId="41" fillId="0" borderId="0">
      <alignment vertical="center"/>
    </xf>
    <xf numFmtId="0" fontId="54" fillId="0" borderId="46" applyNumberFormat="0" applyFill="0" applyAlignment="0" applyProtection="0">
      <alignment vertical="center"/>
    </xf>
    <xf numFmtId="0" fontId="41" fillId="0" borderId="0">
      <alignment vertical="center"/>
    </xf>
    <xf numFmtId="0" fontId="51" fillId="0" borderId="0"/>
    <xf numFmtId="0" fontId="54" fillId="0" borderId="46" applyNumberFormat="0" applyFill="0" applyAlignment="0" applyProtection="0">
      <alignment vertical="center"/>
    </xf>
    <xf numFmtId="0" fontId="51" fillId="0" borderId="0"/>
    <xf numFmtId="0" fontId="0" fillId="0" borderId="0">
      <alignment vertical="center"/>
    </xf>
    <xf numFmtId="0" fontId="55" fillId="27" borderId="0" applyNumberFormat="0" applyBorder="0" applyAlignment="0" applyProtection="0">
      <alignment vertical="center"/>
    </xf>
    <xf numFmtId="0" fontId="57" fillId="0" borderId="0">
      <alignment vertical="center"/>
    </xf>
    <xf numFmtId="0" fontId="57" fillId="0" borderId="0">
      <alignment vertical="center"/>
    </xf>
    <xf numFmtId="0" fontId="57" fillId="0" borderId="0">
      <alignment vertical="center"/>
    </xf>
    <xf numFmtId="0" fontId="57" fillId="0" borderId="0">
      <alignment vertical="center"/>
    </xf>
    <xf numFmtId="0" fontId="57" fillId="0" borderId="0">
      <alignment vertical="center"/>
    </xf>
    <xf numFmtId="0" fontId="54" fillId="0" borderId="46" applyNumberFormat="0" applyFill="0" applyAlignment="0" applyProtection="0">
      <alignment vertical="center"/>
    </xf>
    <xf numFmtId="0" fontId="57" fillId="0" borderId="0">
      <alignment vertical="center"/>
    </xf>
    <xf numFmtId="0" fontId="57"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41" fillId="0" borderId="0">
      <alignment vertical="center"/>
    </xf>
    <xf numFmtId="0" fontId="41" fillId="0" borderId="0">
      <alignment vertical="center"/>
    </xf>
    <xf numFmtId="0" fontId="51" fillId="0" borderId="0"/>
    <xf numFmtId="0" fontId="51" fillId="0" borderId="0"/>
    <xf numFmtId="0" fontId="0" fillId="0" borderId="0">
      <alignment vertical="center"/>
    </xf>
    <xf numFmtId="0" fontId="41" fillId="0" borderId="0">
      <alignment vertical="center"/>
    </xf>
    <xf numFmtId="0" fontId="41" fillId="0" borderId="0">
      <alignment vertical="center"/>
    </xf>
    <xf numFmtId="0" fontId="258" fillId="0" borderId="0" applyNumberFormat="0" applyFill="0" applyBorder="0" applyAlignment="0" applyProtection="0"/>
    <xf numFmtId="0" fontId="57" fillId="0" borderId="0">
      <alignment vertical="center"/>
    </xf>
    <xf numFmtId="0" fontId="57" fillId="0" borderId="0">
      <alignment vertical="center"/>
    </xf>
    <xf numFmtId="0" fontId="0" fillId="0" borderId="0">
      <alignment vertical="center"/>
    </xf>
    <xf numFmtId="0" fontId="86" fillId="25" borderId="45" applyNumberFormat="0" applyAlignment="0" applyProtection="0"/>
    <xf numFmtId="0" fontId="57" fillId="0" borderId="0">
      <alignment vertical="center"/>
    </xf>
    <xf numFmtId="0" fontId="86" fillId="25" borderId="45" applyNumberFormat="0" applyAlignment="0" applyProtection="0"/>
    <xf numFmtId="0" fontId="57" fillId="0" borderId="0">
      <alignment vertical="center"/>
    </xf>
    <xf numFmtId="0" fontId="57" fillId="0" borderId="0">
      <alignment vertical="center"/>
    </xf>
    <xf numFmtId="0" fontId="0" fillId="0" borderId="0">
      <alignment vertical="center"/>
    </xf>
    <xf numFmtId="0" fontId="0" fillId="0" borderId="0">
      <alignment vertical="center"/>
    </xf>
    <xf numFmtId="0" fontId="57" fillId="0" borderId="0">
      <alignment vertical="center"/>
    </xf>
    <xf numFmtId="0" fontId="57" fillId="0" borderId="0">
      <alignment vertical="center"/>
    </xf>
    <xf numFmtId="0" fontId="57" fillId="0" borderId="0">
      <alignment vertical="center"/>
    </xf>
    <xf numFmtId="0" fontId="57"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57" fillId="0" borderId="0">
      <alignment vertical="center"/>
    </xf>
    <xf numFmtId="0" fontId="57"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55" fillId="2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41" fillId="0" borderId="0">
      <alignment vertical="center"/>
    </xf>
    <xf numFmtId="0" fontId="0" fillId="0" borderId="0">
      <alignment vertical="center"/>
    </xf>
    <xf numFmtId="0" fontId="51" fillId="0" borderId="0"/>
    <xf numFmtId="0" fontId="41" fillId="0" borderId="0">
      <alignment vertical="center"/>
    </xf>
    <xf numFmtId="0" fontId="0" fillId="0" borderId="0">
      <alignment vertical="center"/>
    </xf>
    <xf numFmtId="0" fontId="51" fillId="0" borderId="0"/>
    <xf numFmtId="0" fontId="57" fillId="0" borderId="0">
      <alignment vertical="center"/>
    </xf>
    <xf numFmtId="0" fontId="41" fillId="0" borderId="0">
      <alignment vertical="center"/>
    </xf>
    <xf numFmtId="0" fontId="41" fillId="0" borderId="0">
      <alignment vertical="center"/>
    </xf>
    <xf numFmtId="0" fontId="57" fillId="0" borderId="0">
      <alignment vertical="center"/>
    </xf>
    <xf numFmtId="0" fontId="57" fillId="0" borderId="0">
      <alignment vertical="center"/>
    </xf>
    <xf numFmtId="0" fontId="57" fillId="0" borderId="0">
      <alignment vertical="center"/>
    </xf>
    <xf numFmtId="0" fontId="57" fillId="0" borderId="0">
      <alignment vertical="center"/>
    </xf>
    <xf numFmtId="0" fontId="57"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57" fillId="0" borderId="0">
      <alignment vertical="center"/>
    </xf>
    <xf numFmtId="0" fontId="57" fillId="0" borderId="0">
      <alignment vertical="center"/>
    </xf>
    <xf numFmtId="0" fontId="57" fillId="0" borderId="0">
      <alignment vertical="center"/>
    </xf>
    <xf numFmtId="0" fontId="57"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57" fillId="0" borderId="0">
      <alignment vertical="center"/>
    </xf>
    <xf numFmtId="0" fontId="57"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41" fillId="0" borderId="0">
      <alignment vertical="center"/>
    </xf>
    <xf numFmtId="0" fontId="51" fillId="0" borderId="0"/>
    <xf numFmtId="0" fontId="51" fillId="0" borderId="0"/>
    <xf numFmtId="0" fontId="0" fillId="0" borderId="0">
      <alignment vertical="center"/>
    </xf>
    <xf numFmtId="0" fontId="0" fillId="0" borderId="0">
      <alignment vertical="center"/>
    </xf>
    <xf numFmtId="0" fontId="57" fillId="0" borderId="0">
      <alignment vertical="center"/>
    </xf>
    <xf numFmtId="0" fontId="41" fillId="0" borderId="0">
      <alignment vertical="center"/>
    </xf>
    <xf numFmtId="0" fontId="41" fillId="0" borderId="0">
      <alignment vertical="center"/>
    </xf>
    <xf numFmtId="0" fontId="57" fillId="0" borderId="0">
      <alignment vertical="center"/>
    </xf>
    <xf numFmtId="0" fontId="57" fillId="0" borderId="0">
      <alignment vertical="center"/>
    </xf>
    <xf numFmtId="0" fontId="57" fillId="0" borderId="0">
      <alignment vertical="center"/>
    </xf>
    <xf numFmtId="0" fontId="57" fillId="0" borderId="0">
      <alignment vertical="center"/>
    </xf>
    <xf numFmtId="0" fontId="57" fillId="0" borderId="0">
      <alignment vertical="center"/>
    </xf>
    <xf numFmtId="0" fontId="57" fillId="0" borderId="0">
      <alignment vertical="center"/>
    </xf>
    <xf numFmtId="0" fontId="57"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41" fillId="0" borderId="0">
      <alignment vertical="center"/>
    </xf>
    <xf numFmtId="0" fontId="41" fillId="0" borderId="0">
      <alignment vertical="center"/>
    </xf>
    <xf numFmtId="0" fontId="51" fillId="0" borderId="0"/>
    <xf numFmtId="0" fontId="51" fillId="0" borderId="0"/>
    <xf numFmtId="0" fontId="0" fillId="0" borderId="0">
      <alignment vertical="center"/>
    </xf>
    <xf numFmtId="0" fontId="0" fillId="0" borderId="0">
      <alignment vertical="center"/>
    </xf>
    <xf numFmtId="0" fontId="57" fillId="0" borderId="0">
      <alignment vertical="center"/>
    </xf>
    <xf numFmtId="0" fontId="41" fillId="0" borderId="0">
      <alignment vertical="center"/>
    </xf>
    <xf numFmtId="0" fontId="41" fillId="0" borderId="0">
      <alignment vertical="center"/>
    </xf>
    <xf numFmtId="0" fontId="0" fillId="0" borderId="0">
      <alignment vertical="center"/>
    </xf>
    <xf numFmtId="0" fontId="0" fillId="0" borderId="0">
      <alignment vertical="center"/>
    </xf>
    <xf numFmtId="0" fontId="41" fillId="20" borderId="44" applyNumberFormat="0" applyFont="0" applyAlignment="0" applyProtection="0">
      <alignment vertical="center"/>
    </xf>
    <xf numFmtId="0" fontId="0" fillId="0" borderId="0">
      <alignment vertical="center"/>
    </xf>
    <xf numFmtId="0" fontId="41" fillId="20" borderId="44" applyNumberFormat="0" applyFont="0" applyAlignment="0" applyProtection="0">
      <alignment vertical="center"/>
    </xf>
    <xf numFmtId="0" fontId="0" fillId="0" borderId="0">
      <alignment vertical="center"/>
    </xf>
    <xf numFmtId="0" fontId="41" fillId="20" borderId="44" applyNumberFormat="0" applyFont="0" applyAlignment="0" applyProtection="0">
      <alignment vertical="center"/>
    </xf>
    <xf numFmtId="0" fontId="0" fillId="0" borderId="0">
      <alignment vertical="center"/>
    </xf>
    <xf numFmtId="0" fontId="41" fillId="20" borderId="44" applyNumberFormat="0" applyFont="0" applyAlignment="0" applyProtection="0">
      <alignment vertical="center"/>
    </xf>
    <xf numFmtId="0" fontId="0" fillId="0" borderId="0">
      <alignment vertical="center"/>
    </xf>
    <xf numFmtId="0" fontId="41" fillId="20" borderId="44" applyNumberFormat="0" applyFont="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xf numFmtId="43" fontId="60" fillId="0" borderId="0" applyFont="0" applyFill="0" applyBorder="0" applyAlignment="0" applyProtection="0"/>
    <xf numFmtId="0" fontId="0" fillId="0" borderId="0">
      <alignment vertical="center"/>
    </xf>
    <xf numFmtId="0" fontId="0" fillId="0" borderId="0">
      <alignment vertical="center"/>
    </xf>
    <xf numFmtId="0" fontId="119" fillId="27" borderId="0" applyNumberFormat="0" applyBorder="0" applyAlignment="0" applyProtection="0">
      <alignment vertical="center"/>
    </xf>
    <xf numFmtId="0" fontId="0" fillId="0" borderId="0">
      <alignment vertical="center"/>
    </xf>
    <xf numFmtId="0" fontId="41" fillId="0" borderId="0">
      <alignment vertical="center"/>
    </xf>
    <xf numFmtId="0" fontId="0" fillId="0" borderId="0">
      <alignment vertical="center"/>
    </xf>
    <xf numFmtId="0" fontId="0" fillId="0" borderId="0">
      <alignment vertical="center"/>
    </xf>
    <xf numFmtId="0" fontId="55" fillId="27" borderId="0" applyNumberFormat="0" applyBorder="0" applyAlignment="0" applyProtection="0">
      <alignment vertical="center"/>
    </xf>
    <xf numFmtId="0" fontId="60" fillId="0" borderId="0"/>
    <xf numFmtId="0" fontId="60" fillId="0" borderId="0"/>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51" fillId="0" borderId="0"/>
    <xf numFmtId="0" fontId="0" fillId="0" borderId="0">
      <alignment vertical="center"/>
    </xf>
    <xf numFmtId="0" fontId="0" fillId="0" borderId="0">
      <alignment vertical="center"/>
    </xf>
    <xf numFmtId="0" fontId="0" fillId="0" borderId="0">
      <alignment vertical="center"/>
    </xf>
    <xf numFmtId="0" fontId="259" fillId="0" borderId="0" applyNumberFormat="0" applyFill="0" applyBorder="0" applyAlignment="0" applyProtection="0">
      <alignment vertical="top"/>
      <protection locked="0"/>
    </xf>
    <xf numFmtId="0" fontId="0" fillId="0" borderId="0">
      <alignment vertical="center"/>
    </xf>
    <xf numFmtId="0" fontId="0" fillId="0" borderId="0">
      <alignment vertical="center"/>
    </xf>
    <xf numFmtId="0" fontId="60" fillId="0" borderId="0"/>
    <xf numFmtId="0" fontId="60" fillId="0" borderId="0"/>
    <xf numFmtId="0" fontId="41" fillId="0" borderId="0">
      <alignment vertical="center"/>
    </xf>
    <xf numFmtId="0" fontId="57" fillId="0" borderId="0">
      <alignment vertical="center"/>
    </xf>
    <xf numFmtId="0" fontId="57" fillId="0" borderId="0">
      <alignment vertical="center"/>
    </xf>
    <xf numFmtId="0" fontId="57" fillId="0" borderId="0">
      <alignment vertical="center"/>
    </xf>
    <xf numFmtId="0" fontId="57" fillId="0" borderId="0">
      <alignment vertical="center"/>
    </xf>
    <xf numFmtId="0" fontId="41" fillId="0" borderId="0">
      <alignment vertical="center"/>
    </xf>
    <xf numFmtId="0" fontId="41" fillId="0" borderId="0">
      <alignment vertical="center"/>
    </xf>
    <xf numFmtId="0" fontId="57" fillId="0" borderId="0">
      <alignment vertical="center"/>
    </xf>
    <xf numFmtId="0" fontId="57"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57" fillId="0" borderId="0">
      <alignment vertical="center"/>
    </xf>
    <xf numFmtId="0" fontId="57"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55" fillId="27" borderId="0" applyNumberFormat="0" applyBorder="0" applyAlignment="0" applyProtection="0">
      <alignment vertical="center"/>
    </xf>
    <xf numFmtId="0" fontId="41" fillId="0" borderId="0">
      <alignment vertical="center"/>
    </xf>
    <xf numFmtId="0" fontId="41" fillId="0" borderId="0">
      <alignment vertical="center"/>
    </xf>
    <xf numFmtId="0" fontId="51" fillId="0" borderId="0"/>
    <xf numFmtId="0" fontId="51" fillId="0" borderId="0"/>
    <xf numFmtId="0" fontId="0" fillId="0" borderId="0">
      <alignment vertical="center"/>
    </xf>
    <xf numFmtId="0" fontId="0" fillId="0" borderId="0">
      <alignment vertical="center"/>
    </xf>
    <xf numFmtId="0" fontId="57" fillId="0" borderId="0">
      <alignment vertical="center"/>
    </xf>
    <xf numFmtId="0" fontId="57" fillId="0" borderId="0">
      <alignment vertical="center"/>
    </xf>
    <xf numFmtId="0" fontId="41" fillId="0" borderId="0">
      <alignment vertical="center"/>
    </xf>
    <xf numFmtId="0" fontId="41" fillId="0" borderId="0">
      <alignment vertical="center"/>
    </xf>
    <xf numFmtId="0" fontId="54" fillId="0" borderId="46" applyNumberFormat="0" applyFill="0" applyAlignment="0" applyProtection="0">
      <alignment vertical="center"/>
    </xf>
    <xf numFmtId="0" fontId="57" fillId="0" borderId="0">
      <alignment vertical="center"/>
    </xf>
    <xf numFmtId="0" fontId="57" fillId="0" borderId="0">
      <alignment vertical="center"/>
    </xf>
    <xf numFmtId="0" fontId="57" fillId="0" borderId="0">
      <alignment vertical="center"/>
    </xf>
    <xf numFmtId="0" fontId="57" fillId="0" borderId="0">
      <alignment vertical="center"/>
    </xf>
    <xf numFmtId="0" fontId="57" fillId="0" borderId="0">
      <alignment vertical="center"/>
    </xf>
    <xf numFmtId="0" fontId="57" fillId="0" borderId="0">
      <alignment vertical="center"/>
    </xf>
    <xf numFmtId="0" fontId="0" fillId="0" borderId="0">
      <alignment vertical="center"/>
    </xf>
    <xf numFmtId="0" fontId="0" fillId="0" borderId="0">
      <alignment vertical="center"/>
    </xf>
    <xf numFmtId="0" fontId="247" fillId="0" borderId="0" applyNumberFormat="0" applyFill="0" applyBorder="0" applyAlignment="0" applyProtection="0">
      <alignment vertical="center"/>
    </xf>
    <xf numFmtId="0" fontId="0" fillId="0" borderId="0">
      <alignment vertical="center"/>
    </xf>
    <xf numFmtId="0" fontId="0" fillId="0" borderId="0">
      <alignment vertical="center"/>
    </xf>
    <xf numFmtId="0" fontId="247" fillId="0" borderId="0" applyNumberFormat="0" applyFill="0" applyBorder="0" applyAlignment="0" applyProtection="0">
      <alignment vertical="center"/>
    </xf>
    <xf numFmtId="0" fontId="57" fillId="0" borderId="0">
      <alignment vertical="center"/>
    </xf>
    <xf numFmtId="0" fontId="57" fillId="0" borderId="0">
      <alignment vertical="center"/>
    </xf>
    <xf numFmtId="0" fontId="247" fillId="0" borderId="0" applyNumberFormat="0" applyFill="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247" fillId="0" borderId="0" applyNumberFormat="0" applyFill="0" applyBorder="0" applyAlignment="0" applyProtection="0">
      <alignment vertical="center"/>
    </xf>
    <xf numFmtId="0" fontId="0" fillId="0" borderId="0">
      <alignment vertical="center"/>
    </xf>
    <xf numFmtId="0" fontId="0" fillId="0" borderId="0">
      <alignment vertical="center"/>
    </xf>
    <xf numFmtId="0" fontId="41" fillId="0" borderId="0">
      <alignment vertical="center"/>
    </xf>
    <xf numFmtId="0" fontId="41" fillId="0" borderId="0">
      <alignment vertical="center"/>
    </xf>
    <xf numFmtId="0" fontId="51" fillId="0" borderId="0"/>
    <xf numFmtId="0" fontId="51" fillId="0" borderId="0"/>
    <xf numFmtId="0" fontId="0" fillId="0" borderId="0">
      <alignment vertical="center"/>
    </xf>
    <xf numFmtId="0" fontId="0" fillId="0" borderId="0">
      <alignment vertical="center"/>
    </xf>
    <xf numFmtId="0" fontId="57" fillId="0" borderId="0">
      <alignment vertical="center"/>
    </xf>
    <xf numFmtId="0" fontId="57" fillId="0" borderId="0">
      <alignment vertical="center"/>
    </xf>
    <xf numFmtId="0" fontId="41" fillId="0" borderId="0">
      <alignment vertical="center"/>
    </xf>
    <xf numFmtId="0" fontId="41" fillId="0" borderId="0">
      <alignment vertical="center"/>
    </xf>
    <xf numFmtId="0" fontId="57" fillId="0" borderId="0">
      <alignment vertical="center"/>
    </xf>
    <xf numFmtId="0" fontId="57" fillId="0" borderId="0">
      <alignment vertical="center"/>
    </xf>
    <xf numFmtId="0" fontId="57" fillId="0" borderId="0">
      <alignment vertical="center"/>
    </xf>
    <xf numFmtId="0" fontId="86" fillId="25" borderId="45" applyNumberFormat="0" applyAlignment="0" applyProtection="0"/>
    <xf numFmtId="0" fontId="57" fillId="0" borderId="0">
      <alignment vertical="center"/>
    </xf>
    <xf numFmtId="0" fontId="57" fillId="0" borderId="0">
      <alignment vertical="center"/>
    </xf>
    <xf numFmtId="0" fontId="57" fillId="0" borderId="0">
      <alignment vertical="center"/>
    </xf>
    <xf numFmtId="0" fontId="57"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57" fillId="0" borderId="0">
      <alignment vertical="center"/>
    </xf>
    <xf numFmtId="0" fontId="57"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41" fillId="0" borderId="0">
      <alignment vertical="center"/>
    </xf>
    <xf numFmtId="0" fontId="41" fillId="0" borderId="0">
      <alignment vertical="center"/>
    </xf>
    <xf numFmtId="0" fontId="51" fillId="0" borderId="0"/>
    <xf numFmtId="0" fontId="51" fillId="0" borderId="0"/>
    <xf numFmtId="0" fontId="0" fillId="0" borderId="0">
      <alignment vertical="center"/>
    </xf>
    <xf numFmtId="0" fontId="0" fillId="0" borderId="0">
      <alignment vertical="center"/>
    </xf>
    <xf numFmtId="0" fontId="57" fillId="0" borderId="0">
      <alignment vertical="center"/>
    </xf>
    <xf numFmtId="0" fontId="57" fillId="0" borderId="0">
      <alignment vertical="center"/>
    </xf>
    <xf numFmtId="0" fontId="57" fillId="0" borderId="0">
      <alignment vertical="center"/>
    </xf>
    <xf numFmtId="0" fontId="57" fillId="0" borderId="0">
      <alignment vertical="center"/>
    </xf>
    <xf numFmtId="0" fontId="57" fillId="0" borderId="0">
      <alignment vertical="center"/>
    </xf>
    <xf numFmtId="0" fontId="57" fillId="0" borderId="0">
      <alignment vertical="center"/>
    </xf>
    <xf numFmtId="0" fontId="57"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41" fillId="0" borderId="0">
      <alignment vertical="center"/>
    </xf>
    <xf numFmtId="0" fontId="41" fillId="0" borderId="0">
      <alignment vertical="center"/>
    </xf>
    <xf numFmtId="0" fontId="51" fillId="0" borderId="0"/>
    <xf numFmtId="0" fontId="51" fillId="0" borderId="0"/>
    <xf numFmtId="0" fontId="0" fillId="0" borderId="0">
      <alignment vertical="center"/>
    </xf>
    <xf numFmtId="0" fontId="0" fillId="0" borderId="0">
      <alignment vertical="center"/>
    </xf>
    <xf numFmtId="0" fontId="57" fillId="0" borderId="0">
      <alignment vertical="center"/>
    </xf>
    <xf numFmtId="0" fontId="57" fillId="0" borderId="0">
      <alignment vertical="center"/>
    </xf>
    <xf numFmtId="0" fontId="41" fillId="0" borderId="0">
      <alignment vertical="center"/>
    </xf>
    <xf numFmtId="0" fontId="41" fillId="0" borderId="0">
      <alignment vertical="center"/>
    </xf>
    <xf numFmtId="0" fontId="57" fillId="0" borderId="0">
      <alignment vertical="center"/>
    </xf>
    <xf numFmtId="0" fontId="57" fillId="0" borderId="0">
      <alignment vertical="center"/>
    </xf>
    <xf numFmtId="0" fontId="68" fillId="25" borderId="41" applyNumberFormat="0" applyAlignment="0" applyProtection="0"/>
    <xf numFmtId="0" fontId="57" fillId="0" borderId="0">
      <alignment vertical="center"/>
    </xf>
    <xf numFmtId="0" fontId="57" fillId="0" borderId="0">
      <alignment vertical="center"/>
    </xf>
    <xf numFmtId="0" fontId="57" fillId="0" borderId="0">
      <alignment vertical="center"/>
    </xf>
    <xf numFmtId="0" fontId="57" fillId="0" borderId="0">
      <alignment vertical="center"/>
    </xf>
    <xf numFmtId="0" fontId="0" fillId="0" borderId="0">
      <alignment vertical="center"/>
    </xf>
    <xf numFmtId="0" fontId="0" fillId="0" borderId="0">
      <alignment vertical="center"/>
    </xf>
    <xf numFmtId="0" fontId="41" fillId="0" borderId="0">
      <alignment vertical="center"/>
    </xf>
    <xf numFmtId="0" fontId="41" fillId="0" borderId="0">
      <alignment vertical="center"/>
    </xf>
    <xf numFmtId="0" fontId="51" fillId="0" borderId="0"/>
    <xf numFmtId="0" fontId="51" fillId="0" borderId="0"/>
    <xf numFmtId="0" fontId="0" fillId="0" borderId="0">
      <alignment vertical="center"/>
    </xf>
    <xf numFmtId="0" fontId="0" fillId="0" borderId="0">
      <alignment vertical="center"/>
    </xf>
    <xf numFmtId="0" fontId="57" fillId="0" borderId="0">
      <alignment vertical="center"/>
    </xf>
    <xf numFmtId="0" fontId="57" fillId="0" borderId="0">
      <alignment vertical="center"/>
    </xf>
    <xf numFmtId="0" fontId="41" fillId="0" borderId="0">
      <alignment vertical="center"/>
    </xf>
    <xf numFmtId="0" fontId="41" fillId="0" borderId="0">
      <alignment vertical="center"/>
    </xf>
    <xf numFmtId="0" fontId="54" fillId="0" borderId="46" applyNumberFormat="0" applyFill="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39" fillId="15" borderId="41" applyNumberFormat="0" applyAlignment="0" applyProtection="0">
      <alignment vertical="center"/>
    </xf>
    <xf numFmtId="0" fontId="0" fillId="0" borderId="0">
      <alignment vertical="center"/>
    </xf>
    <xf numFmtId="0" fontId="0" fillId="0" borderId="0">
      <alignment vertical="center"/>
    </xf>
    <xf numFmtId="0" fontId="39" fillId="15" borderId="41" applyNumberFormat="0" applyAlignment="0" applyProtection="0">
      <alignment vertical="center"/>
    </xf>
    <xf numFmtId="0" fontId="0" fillId="0" borderId="0">
      <alignment vertical="center"/>
    </xf>
    <xf numFmtId="0" fontId="0" fillId="0" borderId="0">
      <alignment vertical="center"/>
    </xf>
    <xf numFmtId="0" fontId="39" fillId="15" borderId="41" applyNumberFormat="0" applyAlignment="0" applyProtection="0">
      <alignment vertical="center"/>
    </xf>
    <xf numFmtId="0" fontId="57" fillId="0" borderId="0">
      <alignment vertical="center"/>
    </xf>
    <xf numFmtId="0" fontId="0" fillId="0" borderId="0">
      <alignment vertical="center"/>
    </xf>
    <xf numFmtId="0" fontId="60" fillId="0" borderId="0"/>
    <xf numFmtId="0" fontId="0" fillId="0" borderId="0">
      <alignment vertical="center"/>
    </xf>
    <xf numFmtId="0" fontId="0" fillId="0" borderId="0">
      <alignment vertical="center"/>
    </xf>
    <xf numFmtId="0" fontId="60" fillId="0" borderId="0"/>
    <xf numFmtId="0" fontId="0" fillId="0" borderId="0"/>
    <xf numFmtId="0" fontId="0" fillId="0" borderId="0">
      <alignment vertical="center"/>
    </xf>
    <xf numFmtId="0" fontId="55" fillId="27" borderId="0" applyNumberFormat="0" applyBorder="0" applyAlignment="0" applyProtection="0">
      <alignment vertical="center"/>
    </xf>
    <xf numFmtId="0" fontId="0" fillId="0" borderId="0"/>
    <xf numFmtId="0" fontId="41" fillId="0" borderId="0">
      <alignment vertical="center"/>
    </xf>
    <xf numFmtId="0" fontId="39" fillId="15" borderId="41" applyNumberFormat="0" applyAlignment="0" applyProtection="0">
      <alignment vertical="center"/>
    </xf>
    <xf numFmtId="0" fontId="59" fillId="15" borderId="45" applyNumberFormat="0" applyAlignment="0" applyProtection="0">
      <alignment vertical="center"/>
    </xf>
    <xf numFmtId="0" fontId="57" fillId="0" borderId="0">
      <alignment vertical="center"/>
    </xf>
    <xf numFmtId="0" fontId="57" fillId="0" borderId="0">
      <alignment vertical="center"/>
    </xf>
    <xf numFmtId="0" fontId="68" fillId="25" borderId="41" applyNumberFormat="0" applyAlignment="0" applyProtection="0"/>
    <xf numFmtId="0" fontId="57" fillId="0" borderId="0">
      <alignment vertical="center"/>
    </xf>
    <xf numFmtId="0" fontId="57" fillId="0" borderId="0">
      <alignment vertical="center"/>
    </xf>
    <xf numFmtId="0" fontId="57" fillId="0" borderId="0">
      <alignment vertical="center"/>
    </xf>
    <xf numFmtId="0" fontId="57"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41" fillId="0" borderId="0">
      <alignment vertical="center"/>
    </xf>
    <xf numFmtId="0" fontId="41" fillId="0" borderId="0">
      <alignment vertical="center"/>
    </xf>
    <xf numFmtId="0" fontId="51" fillId="0" borderId="0"/>
    <xf numFmtId="0" fontId="51" fillId="0" borderId="0"/>
    <xf numFmtId="0" fontId="0" fillId="0" borderId="0">
      <alignment vertical="center"/>
    </xf>
    <xf numFmtId="0" fontId="0" fillId="0" borderId="0">
      <alignment vertical="center"/>
    </xf>
    <xf numFmtId="0" fontId="57" fillId="0" borderId="0">
      <alignment vertical="center"/>
    </xf>
    <xf numFmtId="0" fontId="57" fillId="0" borderId="0">
      <alignment vertical="center"/>
    </xf>
    <xf numFmtId="0" fontId="57" fillId="0" borderId="0">
      <alignment vertical="center"/>
    </xf>
    <xf numFmtId="0" fontId="57"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57" fillId="0" borderId="0">
      <alignment vertical="center"/>
    </xf>
    <xf numFmtId="0" fontId="57" fillId="0" borderId="0">
      <alignment vertical="center"/>
    </xf>
    <xf numFmtId="0" fontId="57" fillId="0" borderId="0">
      <alignment vertical="center"/>
    </xf>
    <xf numFmtId="0" fontId="57"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262" fontId="63" fillId="0" borderId="0" applyFont="0" applyFill="0" applyBorder="0" applyAlignment="0" applyProtection="0"/>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41" fillId="0" borderId="0">
      <alignment vertical="center"/>
    </xf>
    <xf numFmtId="0" fontId="41" fillId="0" borderId="0">
      <alignment vertical="center"/>
    </xf>
    <xf numFmtId="0" fontId="0" fillId="0" borderId="0">
      <alignment vertical="center"/>
    </xf>
    <xf numFmtId="0" fontId="0" fillId="0" borderId="0">
      <alignment vertical="center"/>
    </xf>
    <xf numFmtId="0" fontId="57" fillId="0" borderId="0">
      <alignment vertical="center"/>
    </xf>
    <xf numFmtId="0" fontId="57" fillId="0" borderId="0">
      <alignment vertical="center"/>
    </xf>
    <xf numFmtId="0" fontId="57" fillId="0" borderId="0">
      <alignment vertical="center"/>
    </xf>
    <xf numFmtId="0" fontId="57" fillId="0" borderId="0">
      <alignment vertical="center"/>
    </xf>
    <xf numFmtId="0" fontId="68" fillId="25" borderId="41" applyNumberFormat="0" applyAlignment="0" applyProtection="0"/>
    <xf numFmtId="0" fontId="57" fillId="0" borderId="0">
      <alignment vertical="center"/>
    </xf>
    <xf numFmtId="0" fontId="57" fillId="0" borderId="0">
      <alignment vertical="center"/>
    </xf>
    <xf numFmtId="0" fontId="0" fillId="0" borderId="0">
      <alignment vertical="center"/>
    </xf>
    <xf numFmtId="0" fontId="0" fillId="0" borderId="0">
      <alignment vertical="center"/>
    </xf>
    <xf numFmtId="0" fontId="57" fillId="0" borderId="0">
      <alignment vertical="center"/>
    </xf>
    <xf numFmtId="0" fontId="57" fillId="0" borderId="0">
      <alignment vertical="center"/>
    </xf>
    <xf numFmtId="0" fontId="57" fillId="0" borderId="0">
      <alignment vertical="center"/>
    </xf>
    <xf numFmtId="0" fontId="57" fillId="0" borderId="0">
      <alignment vertical="center"/>
    </xf>
    <xf numFmtId="0" fontId="0" fillId="0" borderId="0">
      <alignment vertical="center"/>
    </xf>
    <xf numFmtId="0" fontId="0" fillId="0" borderId="0">
      <alignment vertical="center"/>
    </xf>
    <xf numFmtId="0" fontId="41" fillId="20" borderId="44" applyNumberFormat="0" applyFont="0" applyAlignment="0" applyProtection="0">
      <alignment vertical="center"/>
    </xf>
    <xf numFmtId="0" fontId="0" fillId="0" borderId="0">
      <alignment vertical="center"/>
    </xf>
    <xf numFmtId="0" fontId="0" fillId="0" borderId="0">
      <alignment vertical="center"/>
    </xf>
    <xf numFmtId="0" fontId="57" fillId="0" borderId="0">
      <alignment vertical="center"/>
    </xf>
    <xf numFmtId="0" fontId="57" fillId="0" borderId="0">
      <alignment vertical="center"/>
    </xf>
    <xf numFmtId="0" fontId="0" fillId="0" borderId="0">
      <alignment vertical="center"/>
    </xf>
    <xf numFmtId="0" fontId="0" fillId="0" borderId="0">
      <alignment vertical="center"/>
    </xf>
    <xf numFmtId="0" fontId="119" fillId="27" borderId="0" applyNumberFormat="0" applyBorder="0" applyAlignment="0" applyProtection="0">
      <alignment vertical="center"/>
    </xf>
    <xf numFmtId="0" fontId="66" fillId="28" borderId="0" applyNumberFormat="0" applyBorder="0" applyAlignment="0" applyProtection="0">
      <alignment vertical="center"/>
    </xf>
    <xf numFmtId="0" fontId="0" fillId="0" borderId="0">
      <alignment vertical="center"/>
    </xf>
    <xf numFmtId="0" fontId="0" fillId="0" borderId="0">
      <alignment vertical="center"/>
    </xf>
    <xf numFmtId="0" fontId="66" fillId="45" borderId="0" applyNumberFormat="0" applyBorder="0" applyAlignment="0" applyProtection="0">
      <alignment vertical="center"/>
    </xf>
    <xf numFmtId="0" fontId="0" fillId="0" borderId="0">
      <alignment vertical="center"/>
    </xf>
    <xf numFmtId="0" fontId="0" fillId="0" borderId="0">
      <alignment vertical="center"/>
    </xf>
    <xf numFmtId="0" fontId="66" fillId="45" borderId="0" applyNumberFormat="0" applyBorder="0" applyAlignment="0" applyProtection="0">
      <alignment vertical="center"/>
    </xf>
    <xf numFmtId="0" fontId="0" fillId="0" borderId="0">
      <alignment vertical="center"/>
    </xf>
    <xf numFmtId="0" fontId="0" fillId="0" borderId="0">
      <alignment vertical="center"/>
    </xf>
    <xf numFmtId="0" fontId="66" fillId="45" borderId="0" applyNumberFormat="0" applyBorder="0" applyAlignment="0" applyProtection="0">
      <alignment vertical="center"/>
    </xf>
    <xf numFmtId="0" fontId="0" fillId="0" borderId="0">
      <alignment vertical="center"/>
    </xf>
    <xf numFmtId="0" fontId="0" fillId="0" borderId="0">
      <alignment vertical="center"/>
    </xf>
    <xf numFmtId="0" fontId="66" fillId="45" borderId="0" applyNumberFormat="0" applyBorder="0" applyAlignment="0" applyProtection="0">
      <alignment vertical="center"/>
    </xf>
    <xf numFmtId="0" fontId="41" fillId="0" borderId="0">
      <alignment vertical="center"/>
    </xf>
    <xf numFmtId="0" fontId="41" fillId="0" borderId="0">
      <alignment vertical="center"/>
    </xf>
    <xf numFmtId="0" fontId="66" fillId="45" borderId="0" applyNumberFormat="0" applyBorder="0" applyAlignment="0" applyProtection="0">
      <alignment vertical="center"/>
    </xf>
    <xf numFmtId="0" fontId="51" fillId="0" borderId="0"/>
    <xf numFmtId="0" fontId="51" fillId="0" borderId="0"/>
    <xf numFmtId="0" fontId="66" fillId="45" borderId="0" applyNumberFormat="0" applyBorder="0" applyAlignment="0" applyProtection="0">
      <alignment vertical="center"/>
    </xf>
    <xf numFmtId="0" fontId="59" fillId="15" borderId="45" applyNumberFormat="0" applyAlignment="0" applyProtection="0">
      <alignment vertical="center"/>
    </xf>
    <xf numFmtId="0" fontId="0" fillId="0" borderId="0">
      <alignment vertical="center"/>
    </xf>
    <xf numFmtId="0" fontId="0" fillId="0" borderId="0">
      <alignment vertical="center"/>
    </xf>
    <xf numFmtId="0" fontId="66" fillId="45" borderId="0" applyNumberFormat="0" applyBorder="0" applyAlignment="0" applyProtection="0">
      <alignment vertical="center"/>
    </xf>
    <xf numFmtId="0" fontId="59" fillId="15" borderId="45" applyNumberFormat="0" applyAlignment="0" applyProtection="0">
      <alignment vertical="center"/>
    </xf>
    <xf numFmtId="0" fontId="57" fillId="0" borderId="0">
      <alignment vertical="center"/>
    </xf>
    <xf numFmtId="0" fontId="57" fillId="0" borderId="0">
      <alignment vertical="center"/>
    </xf>
    <xf numFmtId="0" fontId="66" fillId="45" borderId="0" applyNumberFormat="0" applyBorder="0" applyAlignment="0" applyProtection="0">
      <alignment vertical="center"/>
    </xf>
    <xf numFmtId="0" fontId="59" fillId="15" borderId="45" applyNumberFormat="0" applyAlignment="0" applyProtection="0">
      <alignment vertical="center"/>
    </xf>
    <xf numFmtId="0" fontId="57" fillId="0" borderId="0">
      <alignment vertical="center"/>
    </xf>
    <xf numFmtId="0" fontId="57" fillId="0" borderId="0">
      <alignment vertical="center"/>
    </xf>
    <xf numFmtId="0" fontId="68" fillId="25" borderId="41" applyNumberFormat="0" applyAlignment="0" applyProtection="0"/>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57" fillId="0" borderId="0">
      <alignment vertical="center"/>
    </xf>
    <xf numFmtId="0" fontId="57" fillId="0" borderId="0">
      <alignment vertical="center"/>
    </xf>
    <xf numFmtId="0" fontId="0" fillId="0" borderId="0">
      <alignment vertical="center"/>
    </xf>
    <xf numFmtId="0" fontId="0" fillId="0" borderId="0">
      <alignment vertical="center"/>
    </xf>
    <xf numFmtId="0" fontId="57" fillId="0" borderId="0">
      <alignment vertical="center"/>
    </xf>
    <xf numFmtId="0" fontId="57" fillId="0" borderId="0">
      <alignment vertical="center"/>
    </xf>
    <xf numFmtId="0" fontId="0" fillId="0" borderId="0">
      <alignment vertical="center"/>
    </xf>
    <xf numFmtId="0" fontId="0" fillId="0" borderId="0">
      <alignment vertical="center"/>
    </xf>
    <xf numFmtId="0" fontId="66" fillId="28" borderId="0" applyNumberFormat="0" applyBorder="0" applyAlignment="0" applyProtection="0">
      <alignment vertical="center"/>
    </xf>
    <xf numFmtId="0" fontId="0" fillId="0" borderId="0">
      <alignment vertical="center"/>
    </xf>
    <xf numFmtId="0" fontId="0" fillId="0" borderId="0">
      <alignment vertical="center"/>
    </xf>
    <xf numFmtId="0" fontId="75" fillId="28" borderId="0" applyNumberFormat="0" applyBorder="0" applyAlignment="0" applyProtection="0">
      <alignment vertical="center"/>
    </xf>
    <xf numFmtId="0" fontId="0" fillId="0" borderId="0">
      <alignment vertical="center"/>
    </xf>
    <xf numFmtId="0" fontId="0" fillId="0" borderId="0">
      <alignment vertical="center"/>
    </xf>
    <xf numFmtId="0" fontId="75" fillId="28" borderId="0" applyNumberFormat="0" applyBorder="0" applyAlignment="0" applyProtection="0">
      <alignment vertical="center"/>
    </xf>
    <xf numFmtId="0" fontId="0" fillId="0" borderId="0">
      <alignment vertical="center"/>
    </xf>
    <xf numFmtId="0" fontId="0" fillId="0" borderId="0">
      <alignment vertical="center"/>
    </xf>
    <xf numFmtId="0" fontId="75" fillId="28" borderId="0" applyNumberFormat="0" applyBorder="0" applyAlignment="0" applyProtection="0">
      <alignment vertical="center"/>
    </xf>
    <xf numFmtId="0" fontId="0" fillId="0" borderId="0">
      <alignment vertical="center"/>
    </xf>
    <xf numFmtId="0" fontId="0" fillId="0" borderId="0">
      <alignment vertical="center"/>
    </xf>
    <xf numFmtId="0" fontId="75" fillId="28" borderId="0" applyNumberFormat="0" applyBorder="0" applyAlignment="0" applyProtection="0">
      <alignment vertical="center"/>
    </xf>
    <xf numFmtId="0" fontId="41" fillId="0" borderId="0">
      <alignment vertical="center"/>
    </xf>
    <xf numFmtId="0" fontId="41" fillId="0" borderId="0">
      <alignment vertical="center"/>
    </xf>
    <xf numFmtId="0" fontId="75" fillId="28" borderId="0" applyNumberFormat="0" applyBorder="0" applyAlignment="0" applyProtection="0">
      <alignment vertical="center"/>
    </xf>
    <xf numFmtId="0" fontId="51" fillId="0" borderId="0"/>
    <xf numFmtId="0" fontId="51" fillId="0" borderId="0"/>
    <xf numFmtId="0" fontId="75" fillId="28" borderId="0" applyNumberFormat="0" applyBorder="0" applyAlignment="0" applyProtection="0">
      <alignment vertical="center"/>
    </xf>
    <xf numFmtId="0" fontId="59" fillId="15" borderId="45" applyNumberFormat="0" applyAlignment="0" applyProtection="0">
      <alignment vertical="center"/>
    </xf>
    <xf numFmtId="0" fontId="0" fillId="0" borderId="0">
      <alignment vertical="center"/>
    </xf>
    <xf numFmtId="0" fontId="0" fillId="0" borderId="0">
      <alignment vertical="center"/>
    </xf>
    <xf numFmtId="0" fontId="66" fillId="28" borderId="0" applyNumberFormat="0" applyBorder="0" applyAlignment="0" applyProtection="0">
      <alignment vertical="center"/>
    </xf>
    <xf numFmtId="0" fontId="59" fillId="15" borderId="45" applyNumberFormat="0" applyAlignment="0" applyProtection="0">
      <alignment vertical="center"/>
    </xf>
    <xf numFmtId="0" fontId="57" fillId="0" borderId="0">
      <alignment vertical="center"/>
    </xf>
    <xf numFmtId="0" fontId="57" fillId="0" borderId="0">
      <alignment vertical="center"/>
    </xf>
    <xf numFmtId="0" fontId="59" fillId="15" borderId="45" applyNumberFormat="0" applyAlignment="0" applyProtection="0">
      <alignment vertical="center"/>
    </xf>
    <xf numFmtId="0" fontId="41" fillId="0" borderId="0">
      <alignment vertical="center"/>
    </xf>
    <xf numFmtId="0" fontId="41" fillId="0" borderId="0">
      <alignment vertical="center"/>
    </xf>
    <xf numFmtId="0" fontId="57" fillId="0" borderId="0">
      <alignment vertical="center"/>
    </xf>
    <xf numFmtId="0" fontId="57" fillId="0" borderId="0">
      <alignment vertical="center"/>
    </xf>
    <xf numFmtId="0" fontId="68" fillId="25" borderId="41" applyNumberFormat="0" applyAlignment="0" applyProtection="0"/>
    <xf numFmtId="0" fontId="57" fillId="0" borderId="0">
      <alignment vertical="center"/>
    </xf>
    <xf numFmtId="0" fontId="57" fillId="0" borderId="0">
      <alignment vertical="center"/>
    </xf>
    <xf numFmtId="0" fontId="0" fillId="0" borderId="0">
      <alignment vertical="center"/>
    </xf>
    <xf numFmtId="0" fontId="0" fillId="0" borderId="0">
      <alignment vertical="center"/>
    </xf>
    <xf numFmtId="0" fontId="57" fillId="0" borderId="0">
      <alignment vertical="center"/>
    </xf>
    <xf numFmtId="0" fontId="57" fillId="0" borderId="0">
      <alignment vertical="center"/>
    </xf>
    <xf numFmtId="0" fontId="57" fillId="0" borderId="0">
      <alignment vertical="center"/>
    </xf>
    <xf numFmtId="0" fontId="57"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57" fillId="0" borderId="0">
      <alignment vertical="center"/>
    </xf>
    <xf numFmtId="0" fontId="57" fillId="0" borderId="0">
      <alignment vertical="center"/>
    </xf>
    <xf numFmtId="0" fontId="0" fillId="0" borderId="0">
      <alignment vertical="center"/>
    </xf>
    <xf numFmtId="0" fontId="0" fillId="0" borderId="0">
      <alignment vertical="center"/>
    </xf>
    <xf numFmtId="0" fontId="66" fillId="45" borderId="0" applyNumberFormat="0" applyBorder="0" applyAlignment="0" applyProtection="0">
      <alignment vertical="center"/>
    </xf>
    <xf numFmtId="0" fontId="0" fillId="0" borderId="0">
      <alignment vertical="center"/>
    </xf>
    <xf numFmtId="0" fontId="0" fillId="0" borderId="0">
      <alignment vertical="center"/>
    </xf>
    <xf numFmtId="0" fontId="66" fillId="45" borderId="0" applyNumberFormat="0" applyBorder="0" applyAlignment="0" applyProtection="0">
      <alignment vertical="center"/>
    </xf>
    <xf numFmtId="0" fontId="0" fillId="0" borderId="0">
      <alignment vertical="center"/>
    </xf>
    <xf numFmtId="0" fontId="0" fillId="0" borderId="0">
      <alignment vertical="center"/>
    </xf>
    <xf numFmtId="0" fontId="66" fillId="45" borderId="0" applyNumberFormat="0" applyBorder="0" applyAlignment="0" applyProtection="0">
      <alignment vertical="center"/>
    </xf>
    <xf numFmtId="0" fontId="0" fillId="0" borderId="0">
      <alignment vertical="center"/>
    </xf>
    <xf numFmtId="0" fontId="0" fillId="0" borderId="0">
      <alignment vertical="center"/>
    </xf>
    <xf numFmtId="0" fontId="66" fillId="45" borderId="0" applyNumberFormat="0" applyBorder="0" applyAlignment="0" applyProtection="0">
      <alignment vertical="center"/>
    </xf>
    <xf numFmtId="0" fontId="0" fillId="0" borderId="0">
      <alignment vertical="center"/>
    </xf>
    <xf numFmtId="0" fontId="0" fillId="0" borderId="0">
      <alignment vertical="center"/>
    </xf>
    <xf numFmtId="0" fontId="66" fillId="45" borderId="0" applyNumberFormat="0" applyBorder="0" applyAlignment="0" applyProtection="0">
      <alignment vertical="center"/>
    </xf>
    <xf numFmtId="0" fontId="41" fillId="0" borderId="0">
      <alignment vertical="center"/>
    </xf>
    <xf numFmtId="0" fontId="41" fillId="0" borderId="0">
      <alignment vertical="center"/>
    </xf>
    <xf numFmtId="0" fontId="66" fillId="45" borderId="0" applyNumberFormat="0" applyBorder="0" applyAlignment="0" applyProtection="0">
      <alignment vertical="center"/>
    </xf>
    <xf numFmtId="0" fontId="51" fillId="0" borderId="0"/>
    <xf numFmtId="0" fontId="51" fillId="0" borderId="0"/>
    <xf numFmtId="0" fontId="66" fillId="45" borderId="0" applyNumberFormat="0" applyBorder="0" applyAlignment="0" applyProtection="0">
      <alignment vertical="center"/>
    </xf>
    <xf numFmtId="0" fontId="0" fillId="0" borderId="0">
      <alignment vertical="center"/>
    </xf>
    <xf numFmtId="0" fontId="0" fillId="0" borderId="0">
      <alignment vertical="center"/>
    </xf>
    <xf numFmtId="0" fontId="66" fillId="28" borderId="0" applyNumberFormat="0" applyBorder="0" applyAlignment="0" applyProtection="0">
      <alignment vertical="center"/>
    </xf>
    <xf numFmtId="0" fontId="57" fillId="0" borderId="0">
      <alignment vertical="center"/>
    </xf>
    <xf numFmtId="0" fontId="57" fillId="0" borderId="0">
      <alignment vertical="center"/>
    </xf>
    <xf numFmtId="0" fontId="0" fillId="0" borderId="0">
      <alignment vertical="center"/>
    </xf>
    <xf numFmtId="0" fontId="0" fillId="0" borderId="0">
      <alignment vertical="center"/>
    </xf>
    <xf numFmtId="0" fontId="0" fillId="0" borderId="0">
      <alignment vertical="center"/>
    </xf>
    <xf numFmtId="0" fontId="161" fillId="2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0" fillId="0" borderId="0">
      <alignment vertical="center"/>
    </xf>
    <xf numFmtId="0" fontId="39" fillId="15" borderId="41" applyNumberFormat="0" applyAlignment="0" applyProtection="0">
      <alignment vertical="center"/>
    </xf>
    <xf numFmtId="0" fontId="0" fillId="0" borderId="0">
      <alignment vertical="center"/>
    </xf>
    <xf numFmtId="0" fontId="0" fillId="0" borderId="0">
      <alignment vertical="center"/>
    </xf>
    <xf numFmtId="0" fontId="60" fillId="0" borderId="0">
      <alignment vertical="center"/>
    </xf>
    <xf numFmtId="0" fontId="0" fillId="0" borderId="0">
      <alignment vertical="center"/>
    </xf>
    <xf numFmtId="0" fontId="41" fillId="20" borderId="44" applyNumberFormat="0" applyFont="0" applyAlignment="0" applyProtection="0">
      <alignment vertical="center"/>
    </xf>
    <xf numFmtId="0" fontId="57" fillId="0" borderId="0">
      <alignment vertical="center"/>
    </xf>
    <xf numFmtId="0" fontId="57" fillId="0" borderId="0">
      <alignment vertical="center"/>
    </xf>
    <xf numFmtId="0" fontId="57" fillId="0" borderId="0">
      <alignment vertical="center"/>
    </xf>
    <xf numFmtId="0" fontId="57" fillId="0" borderId="0">
      <alignment vertical="center"/>
    </xf>
    <xf numFmtId="0" fontId="0" fillId="0" borderId="0">
      <alignment vertical="center"/>
    </xf>
    <xf numFmtId="0" fontId="57" fillId="0" borderId="0">
      <alignment vertical="center"/>
    </xf>
    <xf numFmtId="0" fontId="0" fillId="0" borderId="0">
      <alignment vertical="center"/>
    </xf>
    <xf numFmtId="0" fontId="57" fillId="0" borderId="0">
      <alignment vertical="center"/>
    </xf>
    <xf numFmtId="0" fontId="57" fillId="0" borderId="0">
      <alignment vertical="center"/>
    </xf>
    <xf numFmtId="0" fontId="57" fillId="0" borderId="0">
      <alignment vertical="center"/>
    </xf>
    <xf numFmtId="0" fontId="0" fillId="0" borderId="0">
      <alignment vertical="center"/>
    </xf>
    <xf numFmtId="0" fontId="57" fillId="0" borderId="0">
      <alignment vertical="center"/>
    </xf>
    <xf numFmtId="0" fontId="57" fillId="0" borderId="0">
      <alignment vertical="center"/>
    </xf>
    <xf numFmtId="0" fontId="0" fillId="0" borderId="0">
      <alignment vertical="center"/>
    </xf>
    <xf numFmtId="0" fontId="0" fillId="0" borderId="0">
      <alignment vertical="center"/>
    </xf>
    <xf numFmtId="0" fontId="75" fillId="2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66" fillId="45" borderId="0" applyNumberFormat="0" applyBorder="0" applyAlignment="0" applyProtection="0">
      <alignment vertical="center"/>
    </xf>
    <xf numFmtId="0" fontId="41" fillId="0" borderId="0">
      <alignment vertical="center"/>
    </xf>
    <xf numFmtId="0" fontId="41" fillId="0" borderId="0">
      <alignment vertical="center"/>
    </xf>
    <xf numFmtId="0" fontId="51" fillId="0" borderId="0"/>
    <xf numFmtId="0" fontId="51" fillId="0" borderId="0"/>
    <xf numFmtId="0" fontId="0" fillId="0" borderId="0">
      <alignment vertical="center"/>
    </xf>
    <xf numFmtId="0" fontId="57" fillId="0" borderId="0">
      <alignment vertical="center"/>
    </xf>
    <xf numFmtId="0" fontId="57" fillId="0" borderId="0">
      <alignment vertical="center"/>
    </xf>
    <xf numFmtId="0" fontId="41" fillId="0" borderId="0">
      <alignment vertical="center"/>
    </xf>
    <xf numFmtId="0" fontId="57" fillId="0" borderId="0">
      <alignment vertical="center"/>
    </xf>
    <xf numFmtId="0" fontId="57" fillId="0" borderId="0">
      <alignment vertical="center"/>
    </xf>
    <xf numFmtId="0" fontId="57" fillId="0" borderId="0">
      <alignment vertical="center"/>
    </xf>
    <xf numFmtId="0" fontId="57" fillId="0" borderId="0">
      <alignment vertical="center"/>
    </xf>
    <xf numFmtId="0" fontId="55" fillId="27" borderId="0" applyNumberFormat="0" applyBorder="0" applyAlignment="0" applyProtection="0">
      <alignment vertical="center"/>
    </xf>
    <xf numFmtId="0" fontId="57" fillId="0" borderId="0">
      <alignment vertical="center"/>
    </xf>
    <xf numFmtId="0" fontId="57" fillId="0" borderId="0">
      <alignment vertical="center"/>
    </xf>
    <xf numFmtId="0" fontId="66" fillId="28" borderId="0" applyNumberFormat="0" applyBorder="0" applyAlignment="0" applyProtection="0">
      <alignment vertical="center"/>
    </xf>
    <xf numFmtId="0" fontId="57" fillId="0" borderId="0">
      <alignment vertical="center"/>
    </xf>
    <xf numFmtId="0" fontId="57" fillId="0" borderId="0">
      <alignment vertical="center"/>
    </xf>
    <xf numFmtId="0" fontId="57" fillId="0" borderId="0">
      <alignment vertical="center"/>
    </xf>
    <xf numFmtId="0" fontId="57" fillId="0" borderId="0">
      <alignment vertical="center"/>
    </xf>
    <xf numFmtId="0" fontId="66" fillId="32" borderId="0" applyNumberFormat="0" applyBorder="0" applyAlignment="0" applyProtection="0">
      <alignment vertical="center"/>
    </xf>
    <xf numFmtId="0" fontId="0" fillId="0" borderId="0">
      <alignment vertical="center"/>
    </xf>
    <xf numFmtId="0" fontId="0" fillId="0" borderId="0">
      <alignment vertical="center"/>
    </xf>
    <xf numFmtId="0" fontId="120" fillId="0" borderId="0"/>
    <xf numFmtId="0" fontId="0" fillId="0" borderId="0">
      <alignment vertical="center"/>
    </xf>
    <xf numFmtId="0" fontId="0" fillId="0" borderId="0">
      <alignment vertical="center"/>
    </xf>
    <xf numFmtId="0" fontId="41" fillId="0" borderId="0">
      <alignment vertical="center"/>
    </xf>
    <xf numFmtId="0" fontId="41" fillId="0" borderId="0">
      <alignment vertical="center"/>
    </xf>
    <xf numFmtId="0" fontId="51" fillId="0" borderId="0"/>
    <xf numFmtId="0" fontId="51" fillId="0" borderId="0"/>
    <xf numFmtId="0" fontId="57" fillId="0" borderId="0">
      <alignment vertical="center"/>
    </xf>
    <xf numFmtId="0" fontId="57" fillId="0" borderId="0">
      <alignment vertical="center"/>
    </xf>
    <xf numFmtId="0" fontId="57" fillId="0" borderId="0">
      <alignment vertical="center"/>
    </xf>
    <xf numFmtId="0" fontId="57" fillId="0" borderId="0">
      <alignment vertical="center"/>
    </xf>
    <xf numFmtId="0" fontId="51" fillId="0" borderId="0"/>
    <xf numFmtId="0" fontId="51" fillId="0" borderId="0"/>
    <xf numFmtId="0" fontId="57" fillId="0" borderId="0">
      <alignment vertical="center"/>
    </xf>
    <xf numFmtId="0" fontId="57" fillId="0" borderId="0">
      <alignment vertical="center"/>
    </xf>
    <xf numFmtId="0" fontId="57" fillId="0" borderId="0">
      <alignment vertical="center"/>
    </xf>
    <xf numFmtId="0" fontId="57" fillId="0" borderId="0">
      <alignment vertical="center"/>
    </xf>
    <xf numFmtId="0" fontId="57" fillId="0" borderId="0">
      <alignment vertical="center"/>
    </xf>
    <xf numFmtId="0" fontId="57" fillId="0" borderId="0">
      <alignment vertical="center"/>
    </xf>
    <xf numFmtId="0" fontId="51" fillId="0" borderId="0"/>
    <xf numFmtId="0" fontId="51" fillId="0" borderId="0"/>
    <xf numFmtId="0" fontId="57" fillId="0" borderId="0">
      <alignment vertical="center"/>
    </xf>
    <xf numFmtId="0" fontId="57" fillId="0" borderId="0">
      <alignment vertical="center"/>
    </xf>
    <xf numFmtId="0" fontId="57" fillId="0" borderId="0">
      <alignment vertical="center"/>
    </xf>
    <xf numFmtId="0" fontId="57" fillId="0" borderId="0">
      <alignment vertical="center"/>
    </xf>
    <xf numFmtId="0" fontId="57" fillId="0" borderId="0">
      <alignment vertical="center"/>
    </xf>
    <xf numFmtId="0" fontId="57" fillId="0" borderId="0">
      <alignment vertical="center"/>
    </xf>
    <xf numFmtId="0" fontId="38" fillId="14" borderId="41" applyNumberFormat="0" applyAlignment="0" applyProtection="0">
      <alignment vertical="center"/>
    </xf>
    <xf numFmtId="0" fontId="57" fillId="0" borderId="0">
      <alignment vertical="center"/>
    </xf>
    <xf numFmtId="0" fontId="57" fillId="0" borderId="0">
      <alignment vertical="center"/>
    </xf>
    <xf numFmtId="0" fontId="51" fillId="0" borderId="0"/>
    <xf numFmtId="0" fontId="51" fillId="0" borderId="0"/>
    <xf numFmtId="0" fontId="57" fillId="0" borderId="0">
      <alignment vertical="center"/>
    </xf>
    <xf numFmtId="0" fontId="57"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43" fontId="60" fillId="0" borderId="0" applyFont="0" applyFill="0" applyBorder="0" applyAlignment="0" applyProtection="0">
      <alignment vertical="center"/>
    </xf>
    <xf numFmtId="0" fontId="0" fillId="0" borderId="0">
      <alignment vertical="center"/>
    </xf>
    <xf numFmtId="0" fontId="0" fillId="0" borderId="0">
      <alignment vertical="center"/>
    </xf>
    <xf numFmtId="0" fontId="60" fillId="0" borderId="0"/>
    <xf numFmtId="0" fontId="60" fillId="0" borderId="0">
      <alignment vertical="center"/>
    </xf>
    <xf numFmtId="0" fontId="0" fillId="0" borderId="0">
      <alignment vertical="center"/>
    </xf>
    <xf numFmtId="256" fontId="63" fillId="0" borderId="0" applyFont="0" applyFill="0" applyBorder="0" applyAlignment="0" applyProtection="0"/>
    <xf numFmtId="0" fontId="60" fillId="0" borderId="0">
      <alignment vertical="center"/>
    </xf>
    <xf numFmtId="0" fontId="43" fillId="0" borderId="0"/>
    <xf numFmtId="0" fontId="60" fillId="0" borderId="0"/>
    <xf numFmtId="0" fontId="41" fillId="0" borderId="0">
      <alignment vertical="center"/>
    </xf>
    <xf numFmtId="0" fontId="57" fillId="0" borderId="0">
      <alignment vertical="center"/>
    </xf>
    <xf numFmtId="0" fontId="57" fillId="0" borderId="0">
      <alignment vertical="center"/>
    </xf>
    <xf numFmtId="0" fontId="51" fillId="0" borderId="0"/>
    <xf numFmtId="0" fontId="57" fillId="0" borderId="0">
      <alignment vertical="center"/>
    </xf>
    <xf numFmtId="0" fontId="57" fillId="0" borderId="0">
      <alignment vertical="center"/>
    </xf>
    <xf numFmtId="0" fontId="57" fillId="0" borderId="0">
      <alignment vertical="center"/>
    </xf>
    <xf numFmtId="0" fontId="57" fillId="0" borderId="0">
      <alignment vertical="center"/>
    </xf>
    <xf numFmtId="0" fontId="51" fillId="0" borderId="0"/>
    <xf numFmtId="0" fontId="57" fillId="0" borderId="0">
      <alignment vertical="center"/>
    </xf>
    <xf numFmtId="0" fontId="57" fillId="0" borderId="0">
      <alignment vertical="center"/>
    </xf>
    <xf numFmtId="0" fontId="57" fillId="0" borderId="0">
      <alignment vertical="center"/>
    </xf>
    <xf numFmtId="0" fontId="57" fillId="0" borderId="0">
      <alignment vertical="center"/>
    </xf>
    <xf numFmtId="0" fontId="57" fillId="0" borderId="0">
      <alignment vertical="center"/>
    </xf>
    <xf numFmtId="0" fontId="57" fillId="0" borderId="0">
      <alignment vertical="center"/>
    </xf>
    <xf numFmtId="0" fontId="0" fillId="0" borderId="0">
      <alignment vertical="center"/>
    </xf>
    <xf numFmtId="0" fontId="55" fillId="27" borderId="0" applyNumberFormat="0" applyBorder="0" applyAlignment="0" applyProtection="0">
      <alignment vertical="center"/>
    </xf>
    <xf numFmtId="0" fontId="0" fillId="0" borderId="0">
      <alignment vertical="center"/>
    </xf>
    <xf numFmtId="0" fontId="41" fillId="0" borderId="0">
      <alignment vertical="center"/>
    </xf>
    <xf numFmtId="0" fontId="57" fillId="0" borderId="0">
      <alignment vertical="center"/>
    </xf>
    <xf numFmtId="0" fontId="57" fillId="0" borderId="0">
      <alignment vertical="center"/>
    </xf>
    <xf numFmtId="0" fontId="57" fillId="0" borderId="0">
      <alignment vertical="center"/>
    </xf>
    <xf numFmtId="0" fontId="57" fillId="0" borderId="0">
      <alignment vertical="center"/>
    </xf>
    <xf numFmtId="0" fontId="57" fillId="0" borderId="0">
      <alignment vertical="center"/>
    </xf>
    <xf numFmtId="0" fontId="0" fillId="0" borderId="0">
      <alignment vertical="center"/>
    </xf>
    <xf numFmtId="0" fontId="41" fillId="0" borderId="0">
      <alignment vertical="center"/>
    </xf>
    <xf numFmtId="0" fontId="51" fillId="0" borderId="0"/>
    <xf numFmtId="0" fontId="57" fillId="0" borderId="0">
      <alignment vertical="center"/>
    </xf>
    <xf numFmtId="0" fontId="57" fillId="0" borderId="0">
      <alignment vertical="center"/>
    </xf>
    <xf numFmtId="0" fontId="57" fillId="0" borderId="0">
      <alignment vertical="center"/>
    </xf>
    <xf numFmtId="0" fontId="57" fillId="0" borderId="0">
      <alignment vertical="center"/>
    </xf>
    <xf numFmtId="0" fontId="57" fillId="0" borderId="0">
      <alignment vertical="center"/>
    </xf>
    <xf numFmtId="0" fontId="57" fillId="0" borderId="0">
      <alignment vertical="center"/>
    </xf>
    <xf numFmtId="0" fontId="0" fillId="0" borderId="0">
      <alignment vertical="center"/>
    </xf>
    <xf numFmtId="0" fontId="41" fillId="0" borderId="0">
      <alignment vertical="center"/>
    </xf>
    <xf numFmtId="0" fontId="51" fillId="0" borderId="0"/>
    <xf numFmtId="0" fontId="57" fillId="0" borderId="0">
      <alignment vertical="center"/>
    </xf>
    <xf numFmtId="0" fontId="179" fillId="0" borderId="0" applyNumberFormat="0" applyFill="0" applyBorder="0" applyAlignment="0" applyProtection="0">
      <alignment vertical="top"/>
      <protection locked="0"/>
    </xf>
    <xf numFmtId="0" fontId="179" fillId="0" borderId="0" applyNumberFormat="0" applyFill="0" applyBorder="0" applyAlignment="0" applyProtection="0">
      <alignment vertical="top"/>
      <protection locked="0"/>
    </xf>
    <xf numFmtId="0" fontId="120"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260" fillId="0" borderId="0" applyNumberFormat="0" applyFill="0" applyBorder="0" applyAlignment="0" applyProtection="0">
      <alignment vertical="top"/>
      <protection locked="0"/>
    </xf>
    <xf numFmtId="0" fontId="260" fillId="0" borderId="0" applyNumberFormat="0" applyFill="0" applyBorder="0" applyAlignment="0" applyProtection="0">
      <alignment vertical="top"/>
      <protection locked="0"/>
    </xf>
    <xf numFmtId="0" fontId="260" fillId="0" borderId="0" applyNumberFormat="0" applyFill="0" applyBorder="0" applyAlignment="0" applyProtection="0">
      <alignment vertical="top"/>
      <protection locked="0"/>
    </xf>
    <xf numFmtId="0" fontId="70" fillId="0" borderId="0" applyNumberFormat="0" applyFill="0" applyBorder="0" applyAlignment="0" applyProtection="0"/>
    <xf numFmtId="0" fontId="260" fillId="0" borderId="0" applyNumberFormat="0" applyFill="0" applyBorder="0" applyAlignment="0" applyProtection="0">
      <alignment vertical="top"/>
      <protection locked="0"/>
    </xf>
    <xf numFmtId="0" fontId="70" fillId="0" borderId="0" applyNumberFormat="0" applyFill="0" applyBorder="0" applyAlignment="0" applyProtection="0"/>
    <xf numFmtId="0" fontId="70" fillId="0" borderId="0" applyNumberFormat="0" applyFill="0" applyBorder="0" applyAlignment="0" applyProtection="0">
      <alignment vertical="center"/>
    </xf>
    <xf numFmtId="0" fontId="123" fillId="0" borderId="0" applyNumberFormat="0" applyFill="0" applyBorder="0" applyAlignment="0" applyProtection="0"/>
    <xf numFmtId="0" fontId="38" fillId="14" borderId="41" applyNumberFormat="0" applyAlignment="0" applyProtection="0">
      <alignment vertical="center"/>
    </xf>
    <xf numFmtId="0" fontId="102" fillId="12" borderId="0" applyNumberFormat="0" applyBorder="0" applyAlignment="0" applyProtection="0"/>
    <xf numFmtId="0" fontId="102" fillId="29" borderId="0" applyNumberFormat="0" applyBorder="0" applyAlignment="0" applyProtection="0"/>
    <xf numFmtId="0" fontId="102" fillId="28" borderId="0" applyNumberFormat="0" applyBorder="0" applyAlignment="0" applyProtection="0"/>
    <xf numFmtId="0" fontId="58" fillId="32" borderId="0" applyNumberFormat="0" applyBorder="0" applyAlignment="0" applyProtection="0"/>
    <xf numFmtId="0" fontId="102" fillId="32" borderId="0" applyNumberFormat="0" applyBorder="0" applyAlignment="0" applyProtection="0"/>
    <xf numFmtId="9" fontId="261" fillId="0" borderId="0" applyFont="0" applyFill="0" applyBorder="0" applyAlignment="0" applyProtection="0"/>
    <xf numFmtId="0" fontId="41" fillId="20" borderId="44" applyNumberFormat="0" applyFont="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54" fillId="0" borderId="46" applyNumberFormat="0" applyFill="0" applyAlignment="0" applyProtection="0">
      <alignment vertical="center"/>
    </xf>
    <xf numFmtId="0" fontId="166" fillId="27" borderId="0" applyNumberFormat="0" applyBorder="0" applyAlignment="0" applyProtection="0"/>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148" fillId="27" borderId="0" applyNumberFormat="0" applyBorder="0" applyAlignment="0" applyProtection="0">
      <alignment vertical="center"/>
    </xf>
    <xf numFmtId="0" fontId="148" fillId="27" borderId="0" applyNumberFormat="0" applyBorder="0" applyAlignment="0" applyProtection="0">
      <alignment vertical="center"/>
    </xf>
    <xf numFmtId="0" fontId="119" fillId="27" borderId="0" applyNumberFormat="0" applyBorder="0" applyAlignment="0" applyProtection="0">
      <alignment vertical="center"/>
    </xf>
    <xf numFmtId="43" fontId="0" fillId="0" borderId="0" applyFont="0" applyFill="0" applyBorder="0" applyAlignment="0" applyProtection="0">
      <alignment vertical="center"/>
    </xf>
    <xf numFmtId="0" fontId="119" fillId="27" borderId="0" applyNumberFormat="0" applyBorder="0" applyAlignment="0" applyProtection="0">
      <alignment vertical="center"/>
    </xf>
    <xf numFmtId="0" fontId="148" fillId="27" borderId="0" applyNumberFormat="0" applyBorder="0" applyAlignment="0" applyProtection="0">
      <alignment vertical="center"/>
    </xf>
    <xf numFmtId="0" fontId="148" fillId="27" borderId="0" applyNumberFormat="0" applyBorder="0" applyAlignment="0" applyProtection="0">
      <alignment vertical="center"/>
    </xf>
    <xf numFmtId="0" fontId="148" fillId="27" borderId="0" applyNumberFormat="0" applyBorder="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97" fillId="0" borderId="54" applyNumberFormat="0" applyFill="0" applyAlignment="0" applyProtection="0"/>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54" fillId="0" borderId="46" applyNumberFormat="0" applyFill="0" applyAlignment="0" applyProtection="0">
      <alignment vertical="center"/>
    </xf>
    <xf numFmtId="43" fontId="0" fillId="0" borderId="0" applyFont="0" applyFill="0" applyBorder="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66" fillId="12" borderId="0" applyNumberFormat="0" applyBorder="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39" fillId="15" borderId="41" applyNumberFormat="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38" fillId="14" borderId="41" applyNumberFormat="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148" fillId="27" borderId="0" applyNumberFormat="0" applyBorder="0" applyAlignment="0" applyProtection="0">
      <alignment vertical="center"/>
    </xf>
    <xf numFmtId="0" fontId="38" fillId="14" borderId="41" applyNumberFormat="0" applyAlignment="0" applyProtection="0">
      <alignment vertical="center"/>
    </xf>
    <xf numFmtId="0" fontId="55" fillId="27" borderId="0" applyNumberFormat="0" applyBorder="0" applyAlignment="0" applyProtection="0">
      <alignment vertical="center"/>
    </xf>
    <xf numFmtId="0" fontId="39" fillId="15" borderId="41" applyNumberFormat="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39" fillId="15" borderId="41" applyNumberFormat="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39" fillId="15" borderId="41" applyNumberFormat="0" applyAlignment="0" applyProtection="0">
      <alignment vertical="center"/>
    </xf>
    <xf numFmtId="0" fontId="55" fillId="27" borderId="0" applyNumberFormat="0" applyBorder="0" applyAlignment="0" applyProtection="0">
      <alignment vertical="center"/>
    </xf>
    <xf numFmtId="0" fontId="148" fillId="27" borderId="0" applyNumberFormat="0" applyBorder="0" applyAlignment="0" applyProtection="0">
      <alignment vertical="center"/>
    </xf>
    <xf numFmtId="0" fontId="55" fillId="27" borderId="0" applyNumberFormat="0" applyBorder="0" applyAlignment="0" applyProtection="0">
      <alignment vertical="center"/>
    </xf>
    <xf numFmtId="0" fontId="39" fillId="15" borderId="41" applyNumberFormat="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166" fillId="27" borderId="0" applyNumberFormat="0" applyBorder="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161" fillId="27" borderId="0" applyNumberFormat="0" applyBorder="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54" fillId="0" borderId="54" applyNumberFormat="0" applyFill="0" applyAlignment="0" applyProtection="0">
      <alignment vertical="center"/>
    </xf>
    <xf numFmtId="43" fontId="0" fillId="0" borderId="0" applyFont="0" applyFill="0" applyBorder="0" applyAlignment="0" applyProtection="0">
      <alignment vertical="center"/>
    </xf>
    <xf numFmtId="43" fontId="0" fillId="0" borderId="0" applyFont="0" applyFill="0" applyBorder="0" applyAlignment="0" applyProtection="0">
      <alignment vertical="center"/>
    </xf>
    <xf numFmtId="0" fontId="55" fillId="27" borderId="0" applyNumberFormat="0" applyBorder="0" applyAlignment="0" applyProtection="0">
      <alignment vertical="center"/>
    </xf>
    <xf numFmtId="43" fontId="0" fillId="0" borderId="0" applyFont="0" applyFill="0" applyBorder="0" applyAlignment="0" applyProtection="0">
      <alignment vertical="center"/>
    </xf>
    <xf numFmtId="0" fontId="55" fillId="27" borderId="0" applyNumberFormat="0" applyBorder="0" applyAlignment="0" applyProtection="0">
      <alignment vertical="center"/>
    </xf>
    <xf numFmtId="43" fontId="0" fillId="0" borderId="0" applyFont="0" applyFill="0" applyBorder="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55" fillId="17" borderId="0" applyNumberFormat="0" applyBorder="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59" fillId="15" borderId="45" applyNumberFormat="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43" fontId="0" fillId="0" borderId="0" applyFont="0" applyFill="0" applyBorder="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39" fillId="15" borderId="41" applyNumberFormat="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39" fillId="15" borderId="41" applyNumberFormat="0" applyAlignment="0" applyProtection="0">
      <alignment vertical="center"/>
    </xf>
    <xf numFmtId="0" fontId="55" fillId="27" borderId="0" applyNumberFormat="0" applyBorder="0" applyAlignment="0" applyProtection="0">
      <alignment vertical="center"/>
    </xf>
    <xf numFmtId="0" fontId="86" fillId="25" borderId="45" applyNumberFormat="0" applyAlignment="0" applyProtection="0"/>
    <xf numFmtId="0" fontId="55" fillId="27" borderId="0" applyNumberFormat="0" applyBorder="0" applyAlignment="0" applyProtection="0">
      <alignment vertical="center"/>
    </xf>
    <xf numFmtId="0" fontId="54" fillId="0" borderId="46" applyNumberFormat="0" applyFill="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43" fontId="60" fillId="0" borderId="0" applyFont="0" applyFill="0" applyBorder="0" applyAlignment="0" applyProtection="0"/>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59" fillId="15" borderId="45" applyNumberFormat="0" applyAlignment="0" applyProtection="0">
      <alignment vertical="center"/>
    </xf>
    <xf numFmtId="0" fontId="55" fillId="27" borderId="0" applyNumberFormat="0" applyBorder="0" applyAlignment="0" applyProtection="0">
      <alignment vertical="center"/>
    </xf>
    <xf numFmtId="0" fontId="54" fillId="0" borderId="46" applyNumberFormat="0" applyFill="0" applyAlignment="0" applyProtection="0">
      <alignment vertical="center"/>
    </xf>
    <xf numFmtId="0" fontId="55" fillId="27" borderId="0" applyNumberFormat="0" applyBorder="0" applyAlignment="0" applyProtection="0">
      <alignment vertical="center"/>
    </xf>
    <xf numFmtId="0" fontId="54" fillId="0" borderId="46" applyNumberFormat="0" applyFill="0" applyAlignment="0" applyProtection="0">
      <alignment vertical="center"/>
    </xf>
    <xf numFmtId="0" fontId="55" fillId="27" borderId="0" applyNumberFormat="0" applyBorder="0" applyAlignment="0" applyProtection="0">
      <alignment vertical="center"/>
    </xf>
    <xf numFmtId="0" fontId="54" fillId="0" borderId="46" applyNumberFormat="0" applyFill="0" applyAlignment="0" applyProtection="0">
      <alignment vertical="center"/>
    </xf>
    <xf numFmtId="0" fontId="55" fillId="27" borderId="0" applyNumberFormat="0" applyBorder="0" applyAlignment="0" applyProtection="0">
      <alignment vertical="center"/>
    </xf>
    <xf numFmtId="0" fontId="54" fillId="0" borderId="46" applyNumberFormat="0" applyFill="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119" fillId="27" borderId="0" applyNumberFormat="0" applyBorder="0" applyAlignment="0" applyProtection="0">
      <alignment vertical="center"/>
    </xf>
    <xf numFmtId="0" fontId="41" fillId="20" borderId="44" applyNumberFormat="0" applyFont="0" applyAlignment="0" applyProtection="0">
      <alignment vertical="center"/>
    </xf>
    <xf numFmtId="0" fontId="119" fillId="27" borderId="0" applyNumberFormat="0" applyBorder="0" applyAlignment="0" applyProtection="0">
      <alignment vertical="center"/>
    </xf>
    <xf numFmtId="0" fontId="161" fillId="27" borderId="0" applyNumberFormat="0" applyBorder="0" applyAlignment="0" applyProtection="0">
      <alignment vertical="center"/>
    </xf>
    <xf numFmtId="0" fontId="161" fillId="27" borderId="0" applyNumberFormat="0" applyBorder="0" applyAlignment="0" applyProtection="0">
      <alignment vertical="center"/>
    </xf>
    <xf numFmtId="0" fontId="66" fillId="45" borderId="0" applyNumberFormat="0" applyBorder="0" applyAlignment="0" applyProtection="0">
      <alignment vertical="center"/>
    </xf>
    <xf numFmtId="0" fontId="161" fillId="27" borderId="0" applyNumberFormat="0" applyBorder="0" applyAlignment="0" applyProtection="0">
      <alignment vertical="center"/>
    </xf>
    <xf numFmtId="0" fontId="161" fillId="27" borderId="0" applyNumberFormat="0" applyBorder="0" applyAlignment="0" applyProtection="0">
      <alignment vertical="center"/>
    </xf>
    <xf numFmtId="0" fontId="161" fillId="27" borderId="0" applyNumberFormat="0" applyBorder="0" applyAlignment="0" applyProtection="0">
      <alignment vertical="center"/>
    </xf>
    <xf numFmtId="0" fontId="161" fillId="27" borderId="0" applyNumberFormat="0" applyBorder="0" applyAlignment="0" applyProtection="0">
      <alignment vertical="center"/>
    </xf>
    <xf numFmtId="0" fontId="161" fillId="27" borderId="0" applyNumberFormat="0" applyBorder="0" applyAlignment="0" applyProtection="0">
      <alignment vertical="center"/>
    </xf>
    <xf numFmtId="0" fontId="39" fillId="15" borderId="41" applyNumberFormat="0" applyAlignment="0" applyProtection="0">
      <alignment vertical="center"/>
    </xf>
    <xf numFmtId="0" fontId="161" fillId="27" borderId="0" applyNumberFormat="0" applyBorder="0" applyAlignment="0" applyProtection="0">
      <alignment vertical="center"/>
    </xf>
    <xf numFmtId="0" fontId="161" fillId="27" borderId="0" applyNumberFormat="0" applyBorder="0" applyAlignment="0" applyProtection="0">
      <alignment vertical="center"/>
    </xf>
    <xf numFmtId="0" fontId="262" fillId="0" borderId="0"/>
    <xf numFmtId="0" fontId="161" fillId="27" borderId="0" applyNumberFormat="0" applyBorder="0" applyAlignment="0" applyProtection="0">
      <alignment vertical="center"/>
    </xf>
    <xf numFmtId="0" fontId="161" fillId="27" borderId="0" applyNumberFormat="0" applyBorder="0" applyAlignment="0" applyProtection="0">
      <alignment vertical="center"/>
    </xf>
    <xf numFmtId="0" fontId="161" fillId="27" borderId="0" applyNumberFormat="0" applyBorder="0" applyAlignment="0" applyProtection="0">
      <alignment vertical="center"/>
    </xf>
    <xf numFmtId="43" fontId="153" fillId="0" borderId="0" applyFont="0" applyFill="0" applyBorder="0" applyAlignment="0" applyProtection="0"/>
    <xf numFmtId="0" fontId="173" fillId="67" borderId="0" applyNumberFormat="0" applyBorder="0" applyAlignment="0" applyProtection="0">
      <alignment vertical="center"/>
    </xf>
    <xf numFmtId="0" fontId="173" fillId="67" borderId="0" applyNumberFormat="0" applyBorder="0" applyAlignment="0" applyProtection="0">
      <alignment vertical="center"/>
    </xf>
    <xf numFmtId="0" fontId="173" fillId="67" borderId="0" applyNumberFormat="0" applyBorder="0" applyAlignment="0" applyProtection="0">
      <alignment vertical="center"/>
    </xf>
    <xf numFmtId="0" fontId="173" fillId="67" borderId="0" applyNumberFormat="0" applyBorder="0" applyAlignment="0" applyProtection="0">
      <alignment vertical="center"/>
    </xf>
    <xf numFmtId="0" fontId="55" fillId="27" borderId="0" applyNumberFormat="0" applyBorder="0" applyAlignment="0" applyProtection="0">
      <alignment vertical="center"/>
    </xf>
    <xf numFmtId="0" fontId="38" fillId="14" borderId="41" applyNumberFormat="0" applyAlignment="0" applyProtection="0">
      <alignment vertical="center"/>
    </xf>
    <xf numFmtId="0" fontId="55" fillId="17" borderId="0" applyNumberFormat="0" applyBorder="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43" fontId="60" fillId="0" borderId="0" applyFont="0" applyFill="0" applyBorder="0" applyAlignment="0" applyProtection="0"/>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173" fillId="67" borderId="0" applyNumberFormat="0" applyBorder="0" applyAlignment="0" applyProtection="0">
      <alignment vertical="center"/>
    </xf>
    <xf numFmtId="0" fontId="173" fillId="67" borderId="0" applyNumberFormat="0" applyBorder="0" applyAlignment="0" applyProtection="0">
      <alignment vertical="center"/>
    </xf>
    <xf numFmtId="0" fontId="173" fillId="67" borderId="0" applyNumberFormat="0" applyBorder="0" applyAlignment="0" applyProtection="0">
      <alignment vertical="center"/>
    </xf>
    <xf numFmtId="0" fontId="173" fillId="67" borderId="0" applyNumberFormat="0" applyBorder="0" applyAlignment="0" applyProtection="0">
      <alignment vertical="center"/>
    </xf>
    <xf numFmtId="0" fontId="173" fillId="67" borderId="0" applyNumberFormat="0" applyBorder="0" applyAlignment="0" applyProtection="0">
      <alignment vertical="center"/>
    </xf>
    <xf numFmtId="0" fontId="59" fillId="15" borderId="45" applyNumberFormat="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86" fillId="25" borderId="45" applyNumberFormat="0" applyAlignment="0" applyProtection="0"/>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43" fontId="60" fillId="0" borderId="0" applyFont="0" applyFill="0" applyBorder="0" applyAlignment="0" applyProtection="0"/>
    <xf numFmtId="0" fontId="55" fillId="27" borderId="0" applyNumberFormat="0" applyBorder="0" applyAlignment="0" applyProtection="0">
      <alignment vertical="center"/>
    </xf>
    <xf numFmtId="0" fontId="39" fillId="15" borderId="41" applyNumberFormat="0" applyAlignment="0" applyProtection="0">
      <alignment vertical="center"/>
    </xf>
    <xf numFmtId="0" fontId="55" fillId="27" borderId="0" applyNumberFormat="0" applyBorder="0" applyAlignment="0" applyProtection="0">
      <alignment vertical="center"/>
    </xf>
    <xf numFmtId="0" fontId="54" fillId="0" borderId="46" applyNumberFormat="0" applyFill="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43" fontId="0" fillId="0" borderId="0" applyFont="0" applyFill="0" applyBorder="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43" fontId="60" fillId="0" borderId="0" applyFont="0" applyFill="0" applyBorder="0" applyAlignment="0" applyProtection="0"/>
    <xf numFmtId="0" fontId="66" fillId="69" borderId="0" applyNumberFormat="0" applyBorder="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97" fillId="0" borderId="54" applyNumberFormat="0" applyFill="0" applyAlignment="0" applyProtection="0"/>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54" fillId="0" borderId="46" applyNumberFormat="0" applyFill="0" applyAlignment="0" applyProtection="0">
      <alignment vertical="center"/>
    </xf>
    <xf numFmtId="0" fontId="161" fillId="27" borderId="0" applyNumberFormat="0" applyBorder="0" applyAlignment="0" applyProtection="0">
      <alignment vertical="center"/>
    </xf>
    <xf numFmtId="0" fontId="161" fillId="27" borderId="0" applyNumberFormat="0" applyBorder="0" applyAlignment="0" applyProtection="0">
      <alignment vertical="center"/>
    </xf>
    <xf numFmtId="0" fontId="119" fillId="27" borderId="0" applyNumberFormat="0" applyBorder="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148" fillId="27" borderId="0" applyNumberFormat="0" applyBorder="0" applyAlignment="0" applyProtection="0">
      <alignment vertical="center"/>
    </xf>
    <xf numFmtId="0" fontId="161" fillId="27" borderId="0" applyNumberFormat="0" applyBorder="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55" fillId="17" borderId="0" applyNumberFormat="0" applyBorder="0" applyAlignment="0" applyProtection="0">
      <alignment vertical="center"/>
    </xf>
    <xf numFmtId="0" fontId="55" fillId="17" borderId="0" applyNumberFormat="0" applyBorder="0" applyAlignment="0" applyProtection="0">
      <alignment vertical="center"/>
    </xf>
    <xf numFmtId="0" fontId="55" fillId="17" borderId="0" applyNumberFormat="0" applyBorder="0" applyAlignment="0" applyProtection="0">
      <alignment vertical="center"/>
    </xf>
    <xf numFmtId="0" fontId="55" fillId="17" borderId="0" applyNumberFormat="0" applyBorder="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39" fillId="15" borderId="41" applyNumberFormat="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119" fillId="27" borderId="0" applyNumberFormat="0" applyBorder="0" applyAlignment="0" applyProtection="0">
      <alignment vertical="center"/>
    </xf>
    <xf numFmtId="0" fontId="119" fillId="27" borderId="0" applyNumberFormat="0" applyBorder="0" applyAlignment="0" applyProtection="0">
      <alignment vertical="center"/>
    </xf>
    <xf numFmtId="0" fontId="39" fillId="15" borderId="41" applyNumberFormat="0" applyAlignment="0" applyProtection="0">
      <alignment vertical="center"/>
    </xf>
    <xf numFmtId="0" fontId="119" fillId="27" borderId="0" applyNumberFormat="0" applyBorder="0" applyAlignment="0" applyProtection="0">
      <alignment vertical="center"/>
    </xf>
    <xf numFmtId="0" fontId="39" fillId="15" borderId="41" applyNumberFormat="0" applyAlignment="0" applyProtection="0">
      <alignment vertical="center"/>
    </xf>
    <xf numFmtId="43" fontId="60" fillId="0" borderId="0" applyFont="0" applyFill="0" applyBorder="0" applyAlignment="0" applyProtection="0"/>
    <xf numFmtId="0" fontId="119" fillId="27" borderId="0" applyNumberFormat="0" applyBorder="0" applyAlignment="0" applyProtection="0">
      <alignment vertical="center"/>
    </xf>
    <xf numFmtId="0" fontId="39" fillId="15" borderId="41" applyNumberFormat="0" applyAlignment="0" applyProtection="0">
      <alignment vertical="center"/>
    </xf>
    <xf numFmtId="0" fontId="119" fillId="27" borderId="0" applyNumberFormat="0" applyBorder="0" applyAlignment="0" applyProtection="0">
      <alignment vertical="center"/>
    </xf>
    <xf numFmtId="0" fontId="39" fillId="15" borderId="41" applyNumberFormat="0" applyAlignment="0" applyProtection="0">
      <alignment vertical="center"/>
    </xf>
    <xf numFmtId="0" fontId="119" fillId="27" borderId="0" applyNumberFormat="0" applyBorder="0" applyAlignment="0" applyProtection="0">
      <alignment vertical="center"/>
    </xf>
    <xf numFmtId="0" fontId="119" fillId="27" borderId="0" applyNumberFormat="0" applyBorder="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72" fillId="14" borderId="41" applyNumberFormat="0" applyAlignment="0" applyProtection="0"/>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38" fillId="14" borderId="41" applyNumberFormat="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41" fillId="20" borderId="44" applyNumberFormat="0" applyFont="0" applyAlignment="0" applyProtection="0">
      <alignment vertical="center"/>
    </xf>
    <xf numFmtId="0" fontId="55" fillId="27" borderId="0" applyNumberFormat="0" applyBorder="0" applyAlignment="0" applyProtection="0">
      <alignment vertical="center"/>
    </xf>
    <xf numFmtId="0" fontId="68" fillId="25" borderId="41" applyNumberFormat="0" applyAlignment="0" applyProtection="0"/>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39" fillId="15" borderId="41" applyNumberFormat="0" applyAlignment="0" applyProtection="0">
      <alignment vertical="center"/>
    </xf>
    <xf numFmtId="0" fontId="38" fillId="14" borderId="41" applyNumberFormat="0" applyAlignment="0" applyProtection="0">
      <alignment vertical="center"/>
    </xf>
    <xf numFmtId="0" fontId="55" fillId="27" borderId="0" applyNumberFormat="0" applyBorder="0" applyAlignment="0" applyProtection="0">
      <alignment vertical="center"/>
    </xf>
    <xf numFmtId="0" fontId="39" fillId="15" borderId="41" applyNumberFormat="0" applyAlignment="0" applyProtection="0">
      <alignment vertical="center"/>
    </xf>
    <xf numFmtId="0" fontId="38" fillId="14" borderId="41" applyNumberFormat="0" applyAlignment="0" applyProtection="0">
      <alignment vertical="center"/>
    </xf>
    <xf numFmtId="0" fontId="55" fillId="27" borderId="0" applyNumberFormat="0" applyBorder="0" applyAlignment="0" applyProtection="0">
      <alignment vertical="center"/>
    </xf>
    <xf numFmtId="0" fontId="39" fillId="15" borderId="41" applyNumberFormat="0" applyAlignment="0" applyProtection="0">
      <alignment vertical="center"/>
    </xf>
    <xf numFmtId="0" fontId="55" fillId="27" borderId="0" applyNumberFormat="0" applyBorder="0" applyAlignment="0" applyProtection="0">
      <alignment vertical="center"/>
    </xf>
    <xf numFmtId="0" fontId="39" fillId="15" borderId="41" applyNumberFormat="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43" fontId="0" fillId="0" borderId="0" applyFont="0" applyFill="0" applyBorder="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43" fontId="0" fillId="0" borderId="0" applyFont="0" applyFill="0" applyBorder="0" applyAlignment="0" applyProtection="0">
      <alignment vertical="center"/>
    </xf>
    <xf numFmtId="0" fontId="55" fillId="27" borderId="0" applyNumberFormat="0" applyBorder="0" applyAlignment="0" applyProtection="0">
      <alignment vertical="center"/>
    </xf>
    <xf numFmtId="43" fontId="0" fillId="0" borderId="0" applyFont="0" applyFill="0" applyBorder="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41" fillId="20" borderId="44" applyNumberFormat="0" applyFont="0" applyAlignment="0" applyProtection="0">
      <alignment vertical="center"/>
    </xf>
    <xf numFmtId="0" fontId="55" fillId="27" borderId="0" applyNumberFormat="0" applyBorder="0" applyAlignment="0" applyProtection="0">
      <alignment vertical="center"/>
    </xf>
    <xf numFmtId="0" fontId="41" fillId="20" borderId="44" applyNumberFormat="0" applyFont="0" applyAlignment="0" applyProtection="0">
      <alignment vertical="center"/>
    </xf>
    <xf numFmtId="0" fontId="55" fillId="27" borderId="0" applyNumberFormat="0" applyBorder="0" applyAlignment="0" applyProtection="0">
      <alignment vertical="center"/>
    </xf>
    <xf numFmtId="0" fontId="41" fillId="20" borderId="44" applyNumberFormat="0" applyFont="0" applyAlignment="0" applyProtection="0">
      <alignment vertical="center"/>
    </xf>
    <xf numFmtId="0" fontId="55" fillId="27" borderId="0" applyNumberFormat="0" applyBorder="0" applyAlignment="0" applyProtection="0">
      <alignment vertical="center"/>
    </xf>
    <xf numFmtId="0" fontId="41" fillId="20" borderId="44" applyNumberFormat="0" applyFont="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144" fillId="0" borderId="0" applyNumberFormat="0" applyFill="0" applyBorder="0" applyAlignment="0" applyProtection="0">
      <alignment vertical="center"/>
    </xf>
    <xf numFmtId="0" fontId="55" fillId="27" borderId="0" applyNumberFormat="0" applyBorder="0" applyAlignment="0" applyProtection="0">
      <alignment vertical="center"/>
    </xf>
    <xf numFmtId="0" fontId="39" fillId="15" borderId="41" applyNumberFormat="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54" fillId="0" borderId="46" applyNumberFormat="0" applyFill="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38" fillId="14" borderId="41" applyNumberFormat="0" applyAlignment="0" applyProtection="0">
      <alignment vertical="center"/>
    </xf>
    <xf numFmtId="0" fontId="55" fillId="27" borderId="0" applyNumberFormat="0" applyBorder="0" applyAlignment="0" applyProtection="0">
      <alignment vertical="center"/>
    </xf>
    <xf numFmtId="0" fontId="38" fillId="14" borderId="41" applyNumberFormat="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41" fillId="20" borderId="44" applyNumberFormat="0" applyFont="0" applyAlignment="0" applyProtection="0">
      <alignment vertical="center"/>
    </xf>
    <xf numFmtId="0" fontId="55" fillId="27" borderId="0" applyNumberFormat="0" applyBorder="0" applyAlignment="0" applyProtection="0">
      <alignment vertical="center"/>
    </xf>
    <xf numFmtId="0" fontId="39" fillId="15" borderId="41" applyNumberFormat="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119" fillId="27" borderId="0" applyNumberFormat="0" applyBorder="0" applyAlignment="0" applyProtection="0">
      <alignment vertical="center"/>
    </xf>
    <xf numFmtId="0" fontId="119" fillId="27" borderId="0" applyNumberFormat="0" applyBorder="0" applyAlignment="0" applyProtection="0">
      <alignment vertical="center"/>
    </xf>
    <xf numFmtId="0" fontId="119" fillId="27" borderId="0" applyNumberFormat="0" applyBorder="0" applyAlignment="0" applyProtection="0">
      <alignment vertical="center"/>
    </xf>
    <xf numFmtId="0" fontId="119" fillId="27" borderId="0" applyNumberFormat="0" applyBorder="0" applyAlignment="0" applyProtection="0">
      <alignment vertical="center"/>
    </xf>
    <xf numFmtId="0" fontId="119" fillId="27" borderId="0" applyNumberFormat="0" applyBorder="0" applyAlignment="0" applyProtection="0">
      <alignment vertical="center"/>
    </xf>
    <xf numFmtId="0" fontId="55" fillId="27" borderId="0" applyNumberFormat="0" applyBorder="0" applyAlignment="0" applyProtection="0">
      <alignment vertical="center"/>
    </xf>
    <xf numFmtId="0" fontId="119" fillId="27" borderId="0" applyNumberFormat="0" applyBorder="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59" fillId="15" borderId="45" applyNumberFormat="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41" fillId="20" borderId="44" applyNumberFormat="0" applyFont="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38" fillId="14" borderId="41" applyNumberFormat="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59" fillId="15" borderId="45" applyNumberFormat="0" applyAlignment="0" applyProtection="0">
      <alignment vertical="center"/>
    </xf>
    <xf numFmtId="0" fontId="55" fillId="27" borderId="0" applyNumberFormat="0" applyBorder="0" applyAlignment="0" applyProtection="0">
      <alignment vertical="center"/>
    </xf>
    <xf numFmtId="0" fontId="96" fillId="30" borderId="0" applyNumberFormat="0" applyBorder="0" applyAlignment="0" applyProtection="0">
      <alignment vertical="center"/>
    </xf>
    <xf numFmtId="0" fontId="55" fillId="27" borderId="0" applyNumberFormat="0" applyBorder="0" applyAlignment="0" applyProtection="0">
      <alignment vertical="center"/>
    </xf>
    <xf numFmtId="0" fontId="38" fillId="14" borderId="41" applyNumberFormat="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59" fillId="15" borderId="45" applyNumberFormat="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144" fillId="0" borderId="0" applyNumberFormat="0" applyFill="0" applyBorder="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55" fillId="17" borderId="0" applyNumberFormat="0" applyBorder="0" applyAlignment="0" applyProtection="0">
      <alignment vertical="center"/>
    </xf>
    <xf numFmtId="0" fontId="55" fillId="17" borderId="0" applyNumberFormat="0" applyBorder="0" applyAlignment="0" applyProtection="0">
      <alignment vertical="center"/>
    </xf>
    <xf numFmtId="0" fontId="66" fillId="12" borderId="0" applyNumberFormat="0" applyBorder="0" applyAlignment="0" applyProtection="0">
      <alignment vertical="center"/>
    </xf>
    <xf numFmtId="0" fontId="55" fillId="17" borderId="0" applyNumberFormat="0" applyBorder="0" applyAlignment="0" applyProtection="0">
      <alignment vertical="center"/>
    </xf>
    <xf numFmtId="0" fontId="55" fillId="17" borderId="0" applyNumberFormat="0" applyBorder="0" applyAlignment="0" applyProtection="0">
      <alignment vertical="center"/>
    </xf>
    <xf numFmtId="0" fontId="39" fillId="15" borderId="41" applyNumberFormat="0" applyAlignment="0" applyProtection="0">
      <alignment vertical="center"/>
    </xf>
    <xf numFmtId="0" fontId="55" fillId="17" borderId="0" applyNumberFormat="0" applyBorder="0" applyAlignment="0" applyProtection="0">
      <alignment vertical="center"/>
    </xf>
    <xf numFmtId="0" fontId="55" fillId="17" borderId="0" applyNumberFormat="0" applyBorder="0" applyAlignment="0" applyProtection="0">
      <alignment vertical="center"/>
    </xf>
    <xf numFmtId="0" fontId="55" fillId="17" borderId="0" applyNumberFormat="0" applyBorder="0" applyAlignment="0" applyProtection="0">
      <alignment vertical="center"/>
    </xf>
    <xf numFmtId="0" fontId="119" fillId="27" borderId="0" applyNumberFormat="0" applyBorder="0" applyAlignment="0" applyProtection="0">
      <alignment vertical="center"/>
    </xf>
    <xf numFmtId="0" fontId="119" fillId="27" borderId="0" applyNumberFormat="0" applyBorder="0" applyAlignment="0" applyProtection="0">
      <alignment vertical="center"/>
    </xf>
    <xf numFmtId="0" fontId="39" fillId="15" borderId="41" applyNumberFormat="0" applyAlignment="0" applyProtection="0">
      <alignment vertical="center"/>
    </xf>
    <xf numFmtId="0" fontId="119" fillId="27" borderId="0" applyNumberFormat="0" applyBorder="0" applyAlignment="0" applyProtection="0">
      <alignment vertical="center"/>
    </xf>
    <xf numFmtId="0" fontId="39" fillId="15" borderId="41" applyNumberFormat="0" applyAlignment="0" applyProtection="0">
      <alignment vertical="center"/>
    </xf>
    <xf numFmtId="0" fontId="119" fillId="27" borderId="0" applyNumberFormat="0" applyBorder="0" applyAlignment="0" applyProtection="0">
      <alignment vertical="center"/>
    </xf>
    <xf numFmtId="0" fontId="119" fillId="27" borderId="0" applyNumberFormat="0" applyBorder="0" applyAlignment="0" applyProtection="0">
      <alignment vertical="center"/>
    </xf>
    <xf numFmtId="0" fontId="119" fillId="27" borderId="0" applyNumberFormat="0" applyBorder="0" applyAlignment="0" applyProtection="0">
      <alignment vertical="center"/>
    </xf>
    <xf numFmtId="0" fontId="119" fillId="27" borderId="0" applyNumberFormat="0" applyBorder="0" applyAlignment="0" applyProtection="0">
      <alignment vertical="center"/>
    </xf>
    <xf numFmtId="0" fontId="119" fillId="27" borderId="0" applyNumberFormat="0" applyBorder="0" applyAlignment="0" applyProtection="0">
      <alignment vertical="center"/>
    </xf>
    <xf numFmtId="0" fontId="119" fillId="27" borderId="0" applyNumberFormat="0" applyBorder="0" applyAlignment="0" applyProtection="0">
      <alignment vertical="center"/>
    </xf>
    <xf numFmtId="0" fontId="54" fillId="0" borderId="46" applyNumberFormat="0" applyFill="0" applyAlignment="0" applyProtection="0">
      <alignment vertical="center"/>
    </xf>
    <xf numFmtId="0" fontId="119" fillId="27" borderId="0" applyNumberFormat="0" applyBorder="0" applyAlignment="0" applyProtection="0">
      <alignment vertical="center"/>
    </xf>
    <xf numFmtId="0" fontId="119" fillId="27" borderId="0" applyNumberFormat="0" applyBorder="0" applyAlignment="0" applyProtection="0">
      <alignment vertical="center"/>
    </xf>
    <xf numFmtId="0" fontId="119" fillId="27" borderId="0" applyNumberFormat="0" applyBorder="0" applyAlignment="0" applyProtection="0">
      <alignment vertical="center"/>
    </xf>
    <xf numFmtId="0" fontId="119" fillId="27" borderId="0" applyNumberFormat="0" applyBorder="0" applyAlignment="0" applyProtection="0">
      <alignment vertical="center"/>
    </xf>
    <xf numFmtId="0" fontId="119" fillId="27" borderId="0" applyNumberFormat="0" applyBorder="0" applyAlignment="0" applyProtection="0">
      <alignment vertical="center"/>
    </xf>
    <xf numFmtId="0" fontId="119" fillId="27" borderId="0" applyNumberFormat="0" applyBorder="0" applyAlignment="0" applyProtection="0">
      <alignment vertical="center"/>
    </xf>
    <xf numFmtId="0" fontId="119" fillId="27" borderId="0" applyNumberFormat="0" applyBorder="0" applyAlignment="0" applyProtection="0">
      <alignment vertical="center"/>
    </xf>
    <xf numFmtId="0" fontId="119" fillId="27" borderId="0" applyNumberFormat="0" applyBorder="0" applyAlignment="0" applyProtection="0">
      <alignment vertical="center"/>
    </xf>
    <xf numFmtId="0" fontId="119" fillId="27" borderId="0" applyNumberFormat="0" applyBorder="0" applyAlignment="0" applyProtection="0">
      <alignment vertical="center"/>
    </xf>
    <xf numFmtId="0" fontId="119" fillId="27" borderId="0" applyNumberFormat="0" applyBorder="0" applyAlignment="0" applyProtection="0">
      <alignment vertical="center"/>
    </xf>
    <xf numFmtId="0" fontId="119" fillId="27" borderId="0" applyNumberFormat="0" applyBorder="0" applyAlignment="0" applyProtection="0">
      <alignment vertical="center"/>
    </xf>
    <xf numFmtId="0" fontId="119" fillId="27" borderId="0" applyNumberFormat="0" applyBorder="0" applyAlignment="0" applyProtection="0">
      <alignment vertical="center"/>
    </xf>
    <xf numFmtId="0" fontId="54" fillId="0" borderId="46" applyNumberFormat="0" applyFill="0" applyAlignment="0" applyProtection="0">
      <alignment vertical="center"/>
    </xf>
    <xf numFmtId="0" fontId="119" fillId="27" borderId="0" applyNumberFormat="0" applyBorder="0" applyAlignment="0" applyProtection="0">
      <alignment vertical="center"/>
    </xf>
    <xf numFmtId="0" fontId="119" fillId="27" borderId="0" applyNumberFormat="0" applyBorder="0" applyAlignment="0" applyProtection="0">
      <alignment vertical="center"/>
    </xf>
    <xf numFmtId="0" fontId="119" fillId="27" borderId="0" applyNumberFormat="0" applyBorder="0" applyAlignment="0" applyProtection="0">
      <alignment vertical="center"/>
    </xf>
    <xf numFmtId="0" fontId="119" fillId="27" borderId="0" applyNumberFormat="0" applyBorder="0" applyAlignment="0" applyProtection="0">
      <alignment vertical="center"/>
    </xf>
    <xf numFmtId="0" fontId="119" fillId="27" borderId="0" applyNumberFormat="0" applyBorder="0" applyAlignment="0" applyProtection="0">
      <alignment vertical="center"/>
    </xf>
    <xf numFmtId="0" fontId="119" fillId="27" borderId="0" applyNumberFormat="0" applyBorder="0" applyAlignment="0" applyProtection="0">
      <alignment vertical="center"/>
    </xf>
    <xf numFmtId="0" fontId="119" fillId="27" borderId="0" applyNumberFormat="0" applyBorder="0" applyAlignment="0" applyProtection="0">
      <alignment vertical="center"/>
    </xf>
    <xf numFmtId="0" fontId="119" fillId="27" borderId="0" applyNumberFormat="0" applyBorder="0" applyAlignment="0" applyProtection="0">
      <alignment vertical="center"/>
    </xf>
    <xf numFmtId="0" fontId="119" fillId="27" borderId="0" applyNumberFormat="0" applyBorder="0" applyAlignment="0" applyProtection="0">
      <alignment vertical="center"/>
    </xf>
    <xf numFmtId="0" fontId="59" fillId="15" borderId="45" applyNumberFormat="0" applyAlignment="0" applyProtection="0">
      <alignment vertical="center"/>
    </xf>
    <xf numFmtId="0" fontId="119" fillId="27" borderId="0" applyNumberFormat="0" applyBorder="0" applyAlignment="0" applyProtection="0">
      <alignment vertical="center"/>
    </xf>
    <xf numFmtId="0" fontId="59" fillId="15" borderId="45" applyNumberFormat="0" applyAlignment="0" applyProtection="0">
      <alignment vertical="center"/>
    </xf>
    <xf numFmtId="0" fontId="119" fillId="27" borderId="0" applyNumberFormat="0" applyBorder="0" applyAlignment="0" applyProtection="0">
      <alignment vertical="center"/>
    </xf>
    <xf numFmtId="0" fontId="59" fillId="15" borderId="45" applyNumberFormat="0" applyAlignment="0" applyProtection="0">
      <alignment vertical="center"/>
    </xf>
    <xf numFmtId="0" fontId="119" fillId="27" borderId="0" applyNumberFormat="0" applyBorder="0" applyAlignment="0" applyProtection="0">
      <alignment vertical="center"/>
    </xf>
    <xf numFmtId="0" fontId="59" fillId="15" borderId="45" applyNumberFormat="0" applyAlignment="0" applyProtection="0">
      <alignment vertical="center"/>
    </xf>
    <xf numFmtId="0" fontId="119" fillId="27" borderId="0" applyNumberFormat="0" applyBorder="0" applyAlignment="0" applyProtection="0">
      <alignment vertical="center"/>
    </xf>
    <xf numFmtId="0" fontId="59" fillId="15" borderId="45" applyNumberFormat="0" applyAlignment="0" applyProtection="0">
      <alignment vertical="center"/>
    </xf>
    <xf numFmtId="0" fontId="119" fillId="27" borderId="0" applyNumberFormat="0" applyBorder="0" applyAlignment="0" applyProtection="0">
      <alignment vertical="center"/>
    </xf>
    <xf numFmtId="0" fontId="59" fillId="15" borderId="45" applyNumberFormat="0" applyAlignment="0" applyProtection="0">
      <alignment vertical="center"/>
    </xf>
    <xf numFmtId="0" fontId="119" fillId="27" borderId="0" applyNumberFormat="0" applyBorder="0" applyAlignment="0" applyProtection="0">
      <alignment vertical="center"/>
    </xf>
    <xf numFmtId="0" fontId="59" fillId="15" borderId="45" applyNumberFormat="0" applyAlignment="0" applyProtection="0">
      <alignment vertical="center"/>
    </xf>
    <xf numFmtId="0" fontId="119" fillId="27" borderId="0" applyNumberFormat="0" applyBorder="0" applyAlignment="0" applyProtection="0">
      <alignment vertical="center"/>
    </xf>
    <xf numFmtId="0" fontId="119" fillId="27" borderId="0" applyNumberFormat="0" applyBorder="0" applyAlignment="0" applyProtection="0">
      <alignment vertical="center"/>
    </xf>
    <xf numFmtId="0" fontId="119" fillId="27" borderId="0" applyNumberFormat="0" applyBorder="0" applyAlignment="0" applyProtection="0">
      <alignment vertical="center"/>
    </xf>
    <xf numFmtId="0" fontId="119" fillId="27" borderId="0" applyNumberFormat="0" applyBorder="0" applyAlignment="0" applyProtection="0">
      <alignment vertical="center"/>
    </xf>
    <xf numFmtId="0" fontId="119" fillId="27" borderId="0" applyNumberFormat="0" applyBorder="0" applyAlignment="0" applyProtection="0">
      <alignment vertical="center"/>
    </xf>
    <xf numFmtId="0" fontId="119" fillId="27" borderId="0" applyNumberFormat="0" applyBorder="0" applyAlignment="0" applyProtection="0">
      <alignment vertical="center"/>
    </xf>
    <xf numFmtId="0" fontId="119" fillId="27" borderId="0" applyNumberFormat="0" applyBorder="0" applyAlignment="0" applyProtection="0">
      <alignment vertical="center"/>
    </xf>
    <xf numFmtId="0" fontId="119" fillId="27" borderId="0" applyNumberFormat="0" applyBorder="0" applyAlignment="0" applyProtection="0">
      <alignment vertical="center"/>
    </xf>
    <xf numFmtId="0" fontId="119" fillId="27" borderId="0" applyNumberFormat="0" applyBorder="0" applyAlignment="0" applyProtection="0">
      <alignment vertical="center"/>
    </xf>
    <xf numFmtId="0" fontId="119" fillId="27" borderId="0" applyNumberFormat="0" applyBorder="0" applyAlignment="0" applyProtection="0">
      <alignment vertical="center"/>
    </xf>
    <xf numFmtId="0" fontId="119" fillId="27" borderId="0" applyNumberFormat="0" applyBorder="0" applyAlignment="0" applyProtection="0">
      <alignment vertical="center"/>
    </xf>
    <xf numFmtId="0" fontId="119" fillId="27" borderId="0" applyNumberFormat="0" applyBorder="0" applyAlignment="0" applyProtection="0">
      <alignment vertical="center"/>
    </xf>
    <xf numFmtId="0" fontId="119" fillId="27" borderId="0" applyNumberFormat="0" applyBorder="0" applyAlignment="0" applyProtection="0">
      <alignment vertical="center"/>
    </xf>
    <xf numFmtId="0" fontId="119" fillId="27" borderId="0" applyNumberFormat="0" applyBorder="0" applyAlignment="0" applyProtection="0">
      <alignment vertical="center"/>
    </xf>
    <xf numFmtId="0" fontId="119" fillId="27" borderId="0" applyNumberFormat="0" applyBorder="0" applyAlignment="0" applyProtection="0">
      <alignment vertical="center"/>
    </xf>
    <xf numFmtId="0" fontId="119" fillId="27" borderId="0" applyNumberFormat="0" applyBorder="0" applyAlignment="0" applyProtection="0">
      <alignment vertical="center"/>
    </xf>
    <xf numFmtId="0" fontId="119" fillId="27" borderId="0" applyNumberFormat="0" applyBorder="0" applyAlignment="0" applyProtection="0">
      <alignment vertical="center"/>
    </xf>
    <xf numFmtId="0" fontId="119" fillId="27" borderId="0" applyNumberFormat="0" applyBorder="0" applyAlignment="0" applyProtection="0">
      <alignment vertical="center"/>
    </xf>
    <xf numFmtId="0" fontId="120" fillId="0" borderId="0">
      <alignment vertical="center"/>
    </xf>
    <xf numFmtId="0" fontId="119" fillId="27" borderId="0" applyNumberFormat="0" applyBorder="0" applyAlignment="0" applyProtection="0">
      <alignment vertical="center"/>
    </xf>
    <xf numFmtId="0" fontId="119" fillId="27" borderId="0" applyNumberFormat="0" applyBorder="0" applyAlignment="0" applyProtection="0">
      <alignment vertical="center"/>
    </xf>
    <xf numFmtId="0" fontId="119" fillId="27" borderId="0" applyNumberFormat="0" applyBorder="0" applyAlignment="0" applyProtection="0">
      <alignment vertical="center"/>
    </xf>
    <xf numFmtId="0" fontId="41" fillId="20" borderId="44" applyNumberFormat="0" applyFont="0" applyAlignment="0" applyProtection="0">
      <alignment vertical="center"/>
    </xf>
    <xf numFmtId="0" fontId="119" fillId="27" borderId="0" applyNumberFormat="0" applyBorder="0" applyAlignment="0" applyProtection="0">
      <alignment vertical="center"/>
    </xf>
    <xf numFmtId="0" fontId="119" fillId="27" borderId="0" applyNumberFormat="0" applyBorder="0" applyAlignment="0" applyProtection="0">
      <alignment vertical="center"/>
    </xf>
    <xf numFmtId="0" fontId="119" fillId="27" borderId="0" applyNumberFormat="0" applyBorder="0" applyAlignment="0" applyProtection="0">
      <alignment vertical="center"/>
    </xf>
    <xf numFmtId="0" fontId="119" fillId="27" borderId="0" applyNumberFormat="0" applyBorder="0" applyAlignment="0" applyProtection="0">
      <alignment vertical="center"/>
    </xf>
    <xf numFmtId="0" fontId="119" fillId="27" borderId="0" applyNumberFormat="0" applyBorder="0" applyAlignment="0" applyProtection="0">
      <alignment vertical="center"/>
    </xf>
    <xf numFmtId="0" fontId="119" fillId="27" borderId="0" applyNumberFormat="0" applyBorder="0" applyAlignment="0" applyProtection="0">
      <alignment vertical="center"/>
    </xf>
    <xf numFmtId="0" fontId="119" fillId="27" borderId="0" applyNumberFormat="0" applyBorder="0" applyAlignment="0" applyProtection="0">
      <alignment vertical="center"/>
    </xf>
    <xf numFmtId="0" fontId="119" fillId="27" borderId="0" applyNumberFormat="0" applyBorder="0" applyAlignment="0" applyProtection="0">
      <alignment vertical="center"/>
    </xf>
    <xf numFmtId="0" fontId="41" fillId="20" borderId="44" applyNumberFormat="0" applyFont="0" applyAlignment="0" applyProtection="0">
      <alignment vertical="center"/>
    </xf>
    <xf numFmtId="0" fontId="55" fillId="17" borderId="0" applyNumberFormat="0" applyBorder="0" applyAlignment="0" applyProtection="0">
      <alignment vertical="center"/>
    </xf>
    <xf numFmtId="0" fontId="55" fillId="17" borderId="0" applyNumberFormat="0" applyBorder="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43" fontId="0" fillId="0" borderId="0" applyFont="0" applyFill="0" applyBorder="0" applyAlignment="0" applyProtection="0">
      <alignment vertical="center"/>
    </xf>
    <xf numFmtId="0" fontId="38" fillId="14" borderId="41" applyNumberFormat="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119" fillId="27" borderId="0" applyNumberFormat="0" applyBorder="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54" fillId="0" borderId="46" applyNumberFormat="0" applyFill="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38" fillId="14" borderId="41" applyNumberFormat="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97" fillId="0" borderId="54" applyNumberFormat="0" applyFill="0" applyAlignment="0" applyProtection="0"/>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173" fillId="67" borderId="0" applyNumberFormat="0" applyBorder="0" applyAlignment="0" applyProtection="0">
      <alignment vertical="center"/>
    </xf>
    <xf numFmtId="0" fontId="173" fillId="67" borderId="0" applyNumberFormat="0" applyBorder="0" applyAlignment="0" applyProtection="0">
      <alignment vertical="center"/>
    </xf>
    <xf numFmtId="0" fontId="183" fillId="32" borderId="0" applyNumberFormat="0" applyBorder="0" applyAlignment="0" applyProtection="0">
      <alignment vertical="center"/>
    </xf>
    <xf numFmtId="0" fontId="41" fillId="20" borderId="44" applyNumberFormat="0" applyFont="0" applyAlignment="0" applyProtection="0">
      <alignment vertical="center"/>
    </xf>
    <xf numFmtId="0" fontId="173" fillId="67" borderId="0" applyNumberFormat="0" applyBorder="0" applyAlignment="0" applyProtection="0">
      <alignment vertical="center"/>
    </xf>
    <xf numFmtId="0" fontId="173" fillId="67" borderId="0" applyNumberFormat="0" applyBorder="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54" fillId="0" borderId="46" applyNumberFormat="0" applyFill="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173" fillId="67" borderId="0" applyNumberFormat="0" applyBorder="0" applyAlignment="0" applyProtection="0">
      <alignment vertical="center"/>
    </xf>
    <xf numFmtId="0" fontId="173" fillId="67" borderId="0" applyNumberFormat="0" applyBorder="0" applyAlignment="0" applyProtection="0">
      <alignment vertical="center"/>
    </xf>
    <xf numFmtId="0" fontId="173" fillId="67" borderId="0" applyNumberFormat="0" applyBorder="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39" fillId="15" borderId="41" applyNumberFormat="0" applyAlignment="0" applyProtection="0">
      <alignment vertical="center"/>
    </xf>
    <xf numFmtId="0" fontId="55" fillId="27" borderId="0" applyNumberFormat="0" applyBorder="0" applyAlignment="0" applyProtection="0">
      <alignment vertical="center"/>
    </xf>
    <xf numFmtId="0" fontId="54" fillId="0" borderId="46" applyNumberFormat="0" applyFill="0" applyAlignment="0" applyProtection="0">
      <alignment vertical="center"/>
    </xf>
    <xf numFmtId="0" fontId="55" fillId="27" borderId="0" applyNumberFormat="0" applyBorder="0" applyAlignment="0" applyProtection="0">
      <alignment vertical="center"/>
    </xf>
    <xf numFmtId="0" fontId="54" fillId="0" borderId="46" applyNumberFormat="0" applyFill="0" applyAlignment="0" applyProtection="0">
      <alignment vertical="center"/>
    </xf>
    <xf numFmtId="0" fontId="39" fillId="15" borderId="41" applyNumberFormat="0" applyAlignment="0" applyProtection="0">
      <alignment vertical="center"/>
    </xf>
    <xf numFmtId="0" fontId="55" fillId="27" borderId="0" applyNumberFormat="0" applyBorder="0" applyAlignment="0" applyProtection="0">
      <alignment vertical="center"/>
    </xf>
    <xf numFmtId="0" fontId="54" fillId="0" borderId="46" applyNumberFormat="0" applyFill="0" applyAlignment="0" applyProtection="0">
      <alignment vertical="center"/>
    </xf>
    <xf numFmtId="0" fontId="39" fillId="15" borderId="41" applyNumberFormat="0" applyAlignment="0" applyProtection="0">
      <alignment vertical="center"/>
    </xf>
    <xf numFmtId="43" fontId="60" fillId="0" borderId="0" applyFont="0" applyFill="0" applyBorder="0" applyAlignment="0" applyProtection="0"/>
    <xf numFmtId="0" fontId="55" fillId="27" borderId="0" applyNumberFormat="0" applyBorder="0" applyAlignment="0" applyProtection="0">
      <alignment vertical="center"/>
    </xf>
    <xf numFmtId="0" fontId="39" fillId="15" borderId="41" applyNumberFormat="0" applyAlignment="0" applyProtection="0">
      <alignment vertical="center"/>
    </xf>
    <xf numFmtId="0" fontId="55" fillId="27" borderId="0" applyNumberFormat="0" applyBorder="0" applyAlignment="0" applyProtection="0">
      <alignment vertical="center"/>
    </xf>
    <xf numFmtId="0" fontId="41" fillId="20" borderId="44" applyNumberFormat="0" applyFont="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54" fillId="0" borderId="46" applyNumberFormat="0" applyFill="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38" fillId="14" borderId="41" applyNumberFormat="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39" fillId="15" borderId="41" applyNumberFormat="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39" fillId="15" borderId="41" applyNumberFormat="0" applyAlignment="0" applyProtection="0">
      <alignment vertical="center"/>
    </xf>
    <xf numFmtId="0" fontId="55" fillId="27" borderId="0" applyNumberFormat="0" applyBorder="0" applyAlignment="0" applyProtection="0">
      <alignment vertical="center"/>
    </xf>
    <xf numFmtId="0" fontId="41" fillId="20" borderId="44" applyNumberFormat="0" applyFont="0" applyAlignment="0" applyProtection="0">
      <alignment vertical="center"/>
    </xf>
    <xf numFmtId="0" fontId="55" fillId="27" borderId="0" applyNumberFormat="0" applyBorder="0" applyAlignment="0" applyProtection="0">
      <alignment vertical="center"/>
    </xf>
    <xf numFmtId="0" fontId="54" fillId="0" borderId="46" applyNumberFormat="0" applyFill="0" applyAlignment="0" applyProtection="0">
      <alignment vertical="center"/>
    </xf>
    <xf numFmtId="0" fontId="55" fillId="27" borderId="0" applyNumberFormat="0" applyBorder="0" applyAlignment="0" applyProtection="0">
      <alignment vertical="center"/>
    </xf>
    <xf numFmtId="0" fontId="54" fillId="0" borderId="46" applyNumberFormat="0" applyFill="0" applyAlignment="0" applyProtection="0">
      <alignment vertical="center"/>
    </xf>
    <xf numFmtId="0" fontId="55" fillId="27" borderId="0" applyNumberFormat="0" applyBorder="0" applyAlignment="0" applyProtection="0">
      <alignment vertical="center"/>
    </xf>
    <xf numFmtId="0" fontId="41" fillId="20" borderId="44" applyNumberFormat="0" applyFont="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41" fillId="20" borderId="44" applyNumberFormat="0" applyFont="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54" fillId="0" borderId="46" applyNumberFormat="0" applyFill="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55" fillId="27" borderId="0" applyNumberFormat="0" applyBorder="0" applyAlignment="0" applyProtection="0">
      <alignment vertical="center"/>
    </xf>
    <xf numFmtId="0" fontId="256" fillId="0" borderId="54" applyNumberFormat="0" applyFill="0" applyAlignment="0" applyProtection="0"/>
    <xf numFmtId="0" fontId="97" fillId="0" borderId="54" applyNumberFormat="0" applyFill="0" applyAlignment="0" applyProtection="0"/>
    <xf numFmtId="0" fontId="97" fillId="0" borderId="54" applyNumberFormat="0" applyFill="0" applyAlignment="0" applyProtection="0"/>
    <xf numFmtId="0" fontId="97" fillId="0" borderId="54" applyNumberFormat="0" applyFill="0" applyAlignment="0" applyProtection="0"/>
    <xf numFmtId="0" fontId="97" fillId="0" borderId="54" applyNumberFormat="0" applyFill="0" applyAlignment="0" applyProtection="0"/>
    <xf numFmtId="0" fontId="97" fillId="0" borderId="54" applyNumberFormat="0" applyFill="0" applyAlignment="0" applyProtection="0"/>
    <xf numFmtId="0" fontId="129" fillId="21" borderId="0" applyNumberFormat="0" applyBorder="0" applyAlignment="0" applyProtection="0">
      <alignment vertical="center"/>
    </xf>
    <xf numFmtId="0" fontId="97" fillId="0" borderId="54" applyNumberFormat="0" applyFill="0" applyAlignment="0" applyProtection="0"/>
    <xf numFmtId="0" fontId="259" fillId="0" borderId="0" applyNumberFormat="0" applyFill="0" applyBorder="0" applyAlignment="0" applyProtection="0">
      <alignment vertical="top"/>
      <protection locked="0"/>
    </xf>
    <xf numFmtId="0" fontId="97" fillId="0" borderId="54" applyNumberFormat="0" applyFill="0" applyAlignment="0" applyProtection="0"/>
    <xf numFmtId="41" fontId="125" fillId="0" borderId="0" applyFont="0" applyFill="0" applyBorder="0" applyAlignment="0" applyProtection="0"/>
    <xf numFmtId="0" fontId="97" fillId="0" borderId="54" applyNumberFormat="0" applyFill="0" applyAlignment="0" applyProtection="0"/>
    <xf numFmtId="0" fontId="97" fillId="0" borderId="54" applyNumberFormat="0" applyFill="0" applyAlignment="0" applyProtection="0"/>
    <xf numFmtId="0" fontId="97" fillId="0" borderId="54" applyNumberFormat="0" applyFill="0" applyAlignment="0" applyProtection="0"/>
    <xf numFmtId="0" fontId="97" fillId="0" borderId="54" applyNumberFormat="0" applyFill="0" applyAlignment="0" applyProtection="0"/>
    <xf numFmtId="0" fontId="97" fillId="0" borderId="54" applyNumberFormat="0" applyFill="0" applyAlignment="0" applyProtection="0"/>
    <xf numFmtId="0" fontId="97" fillId="0" borderId="54" applyNumberFormat="0" applyFill="0" applyAlignment="0" applyProtection="0"/>
    <xf numFmtId="0" fontId="97" fillId="0" borderId="54" applyNumberFormat="0" applyFill="0" applyAlignment="0" applyProtection="0"/>
    <xf numFmtId="0" fontId="97" fillId="0" borderId="54" applyNumberFormat="0" applyFill="0" applyAlignment="0" applyProtection="0"/>
    <xf numFmtId="0" fontId="97" fillId="0" borderId="54" applyNumberFormat="0" applyFill="0" applyAlignment="0" applyProtection="0"/>
    <xf numFmtId="0" fontId="97" fillId="0" borderId="54" applyNumberFormat="0" applyFill="0" applyAlignment="0" applyProtection="0"/>
    <xf numFmtId="0" fontId="97" fillId="0" borderId="54" applyNumberFormat="0" applyFill="0" applyAlignment="0" applyProtection="0"/>
    <xf numFmtId="0" fontId="97" fillId="0" borderId="54" applyNumberFormat="0" applyFill="0" applyAlignment="0" applyProtection="0"/>
    <xf numFmtId="0" fontId="97" fillId="0" borderId="54" applyNumberFormat="0" applyFill="0" applyAlignment="0" applyProtection="0"/>
    <xf numFmtId="0" fontId="97" fillId="0" borderId="54" applyNumberFormat="0" applyFill="0" applyAlignment="0" applyProtection="0"/>
    <xf numFmtId="0" fontId="97" fillId="0" borderId="54" applyNumberFormat="0" applyFill="0" applyAlignment="0" applyProtection="0"/>
    <xf numFmtId="0" fontId="97" fillId="0" borderId="54" applyNumberFormat="0" applyFill="0" applyAlignment="0" applyProtection="0"/>
    <xf numFmtId="0" fontId="256" fillId="0" borderId="54" applyNumberFormat="0" applyFill="0" applyAlignment="0" applyProtection="0"/>
    <xf numFmtId="0" fontId="256" fillId="0" borderId="54" applyNumberFormat="0" applyFill="0" applyAlignment="0" applyProtection="0"/>
    <xf numFmtId="0" fontId="256" fillId="0" borderId="54" applyNumberFormat="0" applyFill="0" applyAlignment="0" applyProtection="0"/>
    <xf numFmtId="0" fontId="256" fillId="0" borderId="54" applyNumberFormat="0" applyFill="0" applyAlignment="0" applyProtection="0"/>
    <xf numFmtId="0" fontId="256" fillId="0" borderId="54" applyNumberFormat="0" applyFill="0" applyAlignment="0" applyProtection="0"/>
    <xf numFmtId="0" fontId="97" fillId="0" borderId="54" applyNumberFormat="0" applyFill="0" applyAlignment="0" applyProtection="0"/>
    <xf numFmtId="0" fontId="97" fillId="0" borderId="54" applyNumberFormat="0" applyFill="0" applyAlignment="0" applyProtection="0"/>
    <xf numFmtId="0" fontId="97" fillId="0" borderId="54" applyNumberFormat="0" applyFill="0" applyAlignment="0" applyProtection="0"/>
    <xf numFmtId="0" fontId="97" fillId="0" borderId="54" applyNumberFormat="0" applyFill="0" applyAlignment="0" applyProtection="0"/>
    <xf numFmtId="0" fontId="97" fillId="0" borderId="54" applyNumberFormat="0" applyFill="0" applyAlignment="0" applyProtection="0"/>
    <xf numFmtId="0" fontId="97" fillId="0" borderId="54" applyNumberFormat="0" applyFill="0" applyAlignment="0" applyProtection="0"/>
    <xf numFmtId="0" fontId="97" fillId="0" borderId="54" applyNumberFormat="0" applyFill="0" applyAlignment="0" applyProtection="0"/>
    <xf numFmtId="0" fontId="97" fillId="0" borderId="54" applyNumberFormat="0" applyFill="0" applyAlignment="0" applyProtection="0"/>
    <xf numFmtId="0" fontId="97" fillId="0" borderId="54" applyNumberFormat="0" applyFill="0" applyAlignment="0" applyProtection="0"/>
    <xf numFmtId="0" fontId="97" fillId="0" borderId="54" applyNumberFormat="0" applyFill="0" applyAlignment="0" applyProtection="0"/>
    <xf numFmtId="0" fontId="97" fillId="0" borderId="54" applyNumberFormat="0" applyFill="0" applyAlignment="0" applyProtection="0"/>
    <xf numFmtId="0" fontId="97" fillId="0" borderId="54" applyNumberFormat="0" applyFill="0" applyAlignment="0" applyProtection="0"/>
    <xf numFmtId="0" fontId="97" fillId="0" borderId="54" applyNumberFormat="0" applyFill="0" applyAlignment="0" applyProtection="0"/>
    <xf numFmtId="0" fontId="97" fillId="0" borderId="54" applyNumberFormat="0" applyFill="0" applyAlignment="0" applyProtection="0"/>
    <xf numFmtId="0" fontId="97" fillId="0" borderId="54" applyNumberFormat="0" applyFill="0" applyAlignment="0" applyProtection="0"/>
    <xf numFmtId="0" fontId="97" fillId="0" borderId="54" applyNumberFormat="0" applyFill="0" applyAlignment="0" applyProtection="0"/>
    <xf numFmtId="0" fontId="97" fillId="0" borderId="54" applyNumberFormat="0" applyFill="0" applyAlignment="0" applyProtection="0"/>
    <xf numFmtId="0" fontId="97" fillId="0" borderId="54" applyNumberFormat="0" applyFill="0" applyAlignment="0" applyProtection="0"/>
    <xf numFmtId="0" fontId="97" fillId="0" borderId="54" applyNumberFormat="0" applyFill="0" applyAlignment="0" applyProtection="0"/>
    <xf numFmtId="0" fontId="97" fillId="0" borderId="54" applyNumberFormat="0" applyFill="0" applyAlignment="0" applyProtection="0"/>
    <xf numFmtId="0" fontId="97" fillId="0" borderId="54" applyNumberFormat="0" applyFill="0" applyAlignment="0" applyProtection="0"/>
    <xf numFmtId="0" fontId="97" fillId="0" borderId="54" applyNumberFormat="0" applyFill="0" applyAlignment="0" applyProtection="0"/>
    <xf numFmtId="0" fontId="97" fillId="0" borderId="54" applyNumberFormat="0" applyFill="0" applyAlignment="0" applyProtection="0"/>
    <xf numFmtId="0" fontId="97" fillId="0" borderId="54" applyNumberFormat="0" applyFill="0" applyAlignment="0" applyProtection="0"/>
    <xf numFmtId="0" fontId="97" fillId="0" borderId="54" applyNumberFormat="0" applyFill="0" applyAlignment="0" applyProtection="0"/>
    <xf numFmtId="0" fontId="97" fillId="0" borderId="54" applyNumberFormat="0" applyFill="0" applyAlignment="0" applyProtection="0"/>
    <xf numFmtId="0" fontId="97" fillId="0" borderId="54" applyNumberFormat="0" applyFill="0" applyAlignment="0" applyProtection="0"/>
    <xf numFmtId="0" fontId="97" fillId="0" borderId="54" applyNumberFormat="0" applyFill="0" applyAlignment="0" applyProtection="0"/>
    <xf numFmtId="0" fontId="97" fillId="0" borderId="54" applyNumberFormat="0" applyFill="0" applyAlignment="0" applyProtection="0"/>
    <xf numFmtId="0" fontId="97" fillId="0" borderId="54" applyNumberFormat="0" applyFill="0" applyAlignment="0" applyProtection="0"/>
    <xf numFmtId="0" fontId="97" fillId="0" borderId="54" applyNumberFormat="0" applyFill="0" applyAlignment="0" applyProtection="0"/>
    <xf numFmtId="0" fontId="97" fillId="0" borderId="54" applyNumberFormat="0" applyFill="0" applyAlignment="0" applyProtection="0"/>
    <xf numFmtId="0" fontId="97" fillId="0" borderId="54" applyNumberFormat="0" applyFill="0" applyAlignment="0" applyProtection="0"/>
    <xf numFmtId="0" fontId="97" fillId="0" borderId="54" applyNumberFormat="0" applyFill="0" applyAlignment="0" applyProtection="0"/>
    <xf numFmtId="0" fontId="97" fillId="0" borderId="54" applyNumberFormat="0" applyFill="0" applyAlignment="0" applyProtection="0"/>
    <xf numFmtId="0" fontId="97" fillId="0" borderId="54" applyNumberFormat="0" applyFill="0" applyAlignment="0" applyProtection="0"/>
    <xf numFmtId="0" fontId="97" fillId="0" borderId="54" applyNumberFormat="0" applyFill="0" applyAlignment="0" applyProtection="0"/>
    <xf numFmtId="0" fontId="97" fillId="0" borderId="54" applyNumberFormat="0" applyFill="0" applyAlignment="0" applyProtection="0"/>
    <xf numFmtId="0" fontId="97" fillId="0" borderId="54" applyNumberFormat="0" applyFill="0" applyAlignment="0" applyProtection="0"/>
    <xf numFmtId="0" fontId="97" fillId="0" borderId="54" applyNumberFormat="0" applyFill="0" applyAlignment="0" applyProtection="0"/>
    <xf numFmtId="0" fontId="97" fillId="0" borderId="54" applyNumberFormat="0" applyFill="0" applyAlignment="0" applyProtection="0"/>
    <xf numFmtId="0" fontId="97" fillId="0" borderId="54" applyNumberFormat="0" applyFill="0" applyAlignment="0" applyProtection="0"/>
    <xf numFmtId="0" fontId="97" fillId="0" borderId="54" applyNumberFormat="0" applyFill="0" applyAlignment="0" applyProtection="0"/>
    <xf numFmtId="0" fontId="97" fillId="0" borderId="54" applyNumberFormat="0" applyFill="0" applyAlignment="0" applyProtection="0"/>
    <xf numFmtId="0" fontId="97" fillId="0" borderId="54" applyNumberFormat="0" applyFill="0" applyAlignment="0" applyProtection="0"/>
    <xf numFmtId="0" fontId="97" fillId="0" borderId="54" applyNumberFormat="0" applyFill="0" applyAlignment="0" applyProtection="0"/>
    <xf numFmtId="0" fontId="97" fillId="0" borderId="54" applyNumberFormat="0" applyFill="0" applyAlignment="0" applyProtection="0"/>
    <xf numFmtId="0" fontId="97" fillId="0" borderId="54" applyNumberFormat="0" applyFill="0" applyAlignment="0" applyProtection="0"/>
    <xf numFmtId="0" fontId="97" fillId="0" borderId="54" applyNumberFormat="0" applyFill="0" applyAlignment="0" applyProtection="0"/>
    <xf numFmtId="0" fontId="97" fillId="0" borderId="54" applyNumberFormat="0" applyFill="0" applyAlignment="0" applyProtection="0"/>
    <xf numFmtId="0" fontId="97" fillId="0" borderId="54" applyNumberFormat="0" applyFill="0" applyAlignment="0" applyProtection="0"/>
    <xf numFmtId="0" fontId="97" fillId="0" borderId="54" applyNumberFormat="0" applyFill="0" applyAlignment="0" applyProtection="0"/>
    <xf numFmtId="0" fontId="97" fillId="0" borderId="54" applyNumberFormat="0" applyFill="0" applyAlignment="0" applyProtection="0"/>
    <xf numFmtId="0" fontId="97" fillId="0" borderId="54" applyNumberFormat="0" applyFill="0" applyAlignment="0" applyProtection="0"/>
    <xf numFmtId="0" fontId="97" fillId="0" borderId="54" applyNumberFormat="0" applyFill="0" applyAlignment="0" applyProtection="0"/>
    <xf numFmtId="0" fontId="97" fillId="0" borderId="54" applyNumberFormat="0" applyFill="0" applyAlignment="0" applyProtection="0"/>
    <xf numFmtId="0" fontId="97" fillId="0" borderId="54" applyNumberFormat="0" applyFill="0" applyAlignment="0" applyProtection="0"/>
    <xf numFmtId="0" fontId="97" fillId="0" borderId="54" applyNumberFormat="0" applyFill="0" applyAlignment="0" applyProtection="0"/>
    <xf numFmtId="0" fontId="97" fillId="0" borderId="54" applyNumberFormat="0" applyFill="0" applyAlignment="0" applyProtection="0"/>
    <xf numFmtId="0" fontId="97" fillId="0" borderId="54" applyNumberFormat="0" applyFill="0" applyAlignment="0" applyProtection="0"/>
    <xf numFmtId="0" fontId="97" fillId="0" borderId="54" applyNumberFormat="0" applyFill="0" applyAlignment="0" applyProtection="0"/>
    <xf numFmtId="0" fontId="97" fillId="0" borderId="54" applyNumberFormat="0" applyFill="0" applyAlignment="0" applyProtection="0"/>
    <xf numFmtId="0" fontId="97" fillId="0" borderId="54" applyNumberFormat="0" applyFill="0" applyAlignment="0" applyProtection="0"/>
    <xf numFmtId="0" fontId="97" fillId="0" borderId="54" applyNumberFormat="0" applyFill="0" applyAlignment="0" applyProtection="0"/>
    <xf numFmtId="0" fontId="97" fillId="0" borderId="54" applyNumberFormat="0" applyFill="0" applyAlignment="0" applyProtection="0"/>
    <xf numFmtId="0" fontId="97" fillId="0" borderId="54" applyNumberFormat="0" applyFill="0" applyAlignment="0" applyProtection="0"/>
    <xf numFmtId="0" fontId="97" fillId="0" borderId="54" applyNumberFormat="0" applyFill="0" applyAlignment="0" applyProtection="0"/>
    <xf numFmtId="0" fontId="97" fillId="0" borderId="54" applyNumberFormat="0" applyFill="0" applyAlignment="0" applyProtection="0"/>
    <xf numFmtId="0" fontId="97" fillId="0" borderId="54" applyNumberFormat="0" applyFill="0" applyAlignment="0" applyProtection="0"/>
    <xf numFmtId="0" fontId="97" fillId="0" borderId="54" applyNumberFormat="0" applyFill="0" applyAlignment="0" applyProtection="0"/>
    <xf numFmtId="0" fontId="97" fillId="0" borderId="54" applyNumberFormat="0" applyFill="0" applyAlignment="0" applyProtection="0"/>
    <xf numFmtId="0" fontId="97" fillId="0" borderId="54" applyNumberFormat="0" applyFill="0" applyAlignment="0" applyProtection="0"/>
    <xf numFmtId="0" fontId="97" fillId="0" borderId="54" applyNumberFormat="0" applyFill="0" applyAlignment="0" applyProtection="0"/>
    <xf numFmtId="4" fontId="213" fillId="0" borderId="0" applyFont="0" applyFill="0" applyBorder="0" applyAlignment="0" applyProtection="0"/>
    <xf numFmtId="41" fontId="43" fillId="0" borderId="0" applyFont="0" applyFill="0" applyBorder="0" applyAlignment="0" applyProtection="0"/>
    <xf numFmtId="0" fontId="129" fillId="21" borderId="0" applyNumberFormat="0" applyBorder="0" applyAlignment="0" applyProtection="0">
      <alignment vertical="center"/>
    </xf>
    <xf numFmtId="0" fontId="129" fillId="21" borderId="0" applyNumberFormat="0" applyBorder="0" applyAlignment="0" applyProtection="0">
      <alignment vertical="center"/>
    </xf>
    <xf numFmtId="0" fontId="180" fillId="21" borderId="0" applyNumberFormat="0" applyBorder="0" applyAlignment="0" applyProtection="0"/>
    <xf numFmtId="0" fontId="129" fillId="21" borderId="0" applyNumberFormat="0" applyBorder="0" applyAlignment="0" applyProtection="0">
      <alignment vertical="center"/>
    </xf>
    <xf numFmtId="0" fontId="129" fillId="21" borderId="0" applyNumberFormat="0" applyBorder="0" applyAlignment="0" applyProtection="0">
      <alignment vertical="center"/>
    </xf>
    <xf numFmtId="0" fontId="129" fillId="21" borderId="0" applyNumberFormat="0" applyBorder="0" applyAlignment="0" applyProtection="0">
      <alignment vertical="center"/>
    </xf>
    <xf numFmtId="0" fontId="129" fillId="21" borderId="0" applyNumberFormat="0" applyBorder="0" applyAlignment="0" applyProtection="0">
      <alignment vertical="center"/>
    </xf>
    <xf numFmtId="0" fontId="129" fillId="21" borderId="0" applyNumberFormat="0" applyBorder="0" applyAlignment="0" applyProtection="0">
      <alignment vertical="center"/>
    </xf>
    <xf numFmtId="0" fontId="129" fillId="21" borderId="0" applyNumberFormat="0" applyBorder="0" applyAlignment="0" applyProtection="0">
      <alignment vertical="center"/>
    </xf>
    <xf numFmtId="0" fontId="129" fillId="21" borderId="0" applyNumberFormat="0" applyBorder="0" applyAlignment="0" applyProtection="0">
      <alignment vertical="center"/>
    </xf>
    <xf numFmtId="0" fontId="129" fillId="21" borderId="0" applyNumberFormat="0" applyBorder="0" applyAlignment="0" applyProtection="0">
      <alignment vertical="center"/>
    </xf>
    <xf numFmtId="0" fontId="129" fillId="21" borderId="0" applyNumberFormat="0" applyBorder="0" applyAlignment="0" applyProtection="0">
      <alignment vertical="center"/>
    </xf>
    <xf numFmtId="0" fontId="129" fillId="21" borderId="0" applyNumberFormat="0" applyBorder="0" applyAlignment="0" applyProtection="0">
      <alignment vertical="center"/>
    </xf>
    <xf numFmtId="0" fontId="129" fillId="21" borderId="0" applyNumberFormat="0" applyBorder="0" applyAlignment="0" applyProtection="0">
      <alignment vertical="center"/>
    </xf>
    <xf numFmtId="0" fontId="129" fillId="21" borderId="0" applyNumberFormat="0" applyBorder="0" applyAlignment="0" applyProtection="0">
      <alignment vertical="center"/>
    </xf>
    <xf numFmtId="0" fontId="129" fillId="21" borderId="0" applyNumberFormat="0" applyBorder="0" applyAlignment="0" applyProtection="0">
      <alignment vertical="center"/>
    </xf>
    <xf numFmtId="0" fontId="129" fillId="21" borderId="0" applyNumberFormat="0" applyBorder="0" applyAlignment="0" applyProtection="0">
      <alignment vertical="center"/>
    </xf>
    <xf numFmtId="0" fontId="54" fillId="0" borderId="46" applyNumberFormat="0" applyFill="0" applyAlignment="0" applyProtection="0">
      <alignment vertical="center"/>
    </xf>
    <xf numFmtId="0" fontId="129" fillId="21" borderId="0" applyNumberFormat="0" applyBorder="0" applyAlignment="0" applyProtection="0">
      <alignment vertical="center"/>
    </xf>
    <xf numFmtId="0" fontId="129" fillId="21" borderId="0" applyNumberFormat="0" applyBorder="0" applyAlignment="0" applyProtection="0">
      <alignment vertical="center"/>
    </xf>
    <xf numFmtId="0" fontId="180" fillId="21" borderId="0" applyNumberFormat="0" applyBorder="0" applyAlignment="0" applyProtection="0"/>
    <xf numFmtId="0" fontId="180" fillId="21" borderId="0" applyNumberFormat="0" applyBorder="0" applyAlignment="0" applyProtection="0"/>
    <xf numFmtId="0" fontId="180" fillId="21" borderId="0" applyNumberFormat="0" applyBorder="0" applyAlignment="0" applyProtection="0"/>
    <xf numFmtId="43" fontId="0" fillId="0" borderId="0" applyFont="0" applyFill="0" applyBorder="0" applyAlignment="0" applyProtection="0">
      <alignment vertical="center"/>
    </xf>
    <xf numFmtId="0" fontId="180" fillId="21" borderId="0" applyNumberFormat="0" applyBorder="0" applyAlignment="0" applyProtection="0"/>
    <xf numFmtId="0" fontId="54" fillId="0" borderId="54" applyNumberFormat="0" applyFill="0" applyAlignment="0" applyProtection="0">
      <alignment vertical="center"/>
    </xf>
    <xf numFmtId="0" fontId="54" fillId="0" borderId="46" applyNumberFormat="0" applyFill="0" applyAlignment="0" applyProtection="0">
      <alignment vertical="center"/>
    </xf>
    <xf numFmtId="0" fontId="54" fillId="0" borderId="46" applyNumberFormat="0" applyFill="0" applyAlignment="0" applyProtection="0">
      <alignment vertical="center"/>
    </xf>
    <xf numFmtId="0" fontId="54" fillId="0" borderId="46" applyNumberFormat="0" applyFill="0" applyAlignment="0" applyProtection="0">
      <alignment vertical="center"/>
    </xf>
    <xf numFmtId="0" fontId="54" fillId="0" borderId="46" applyNumberFormat="0" applyFill="0" applyAlignment="0" applyProtection="0">
      <alignment vertical="center"/>
    </xf>
    <xf numFmtId="0" fontId="54" fillId="0" borderId="46" applyNumberFormat="0" applyFill="0" applyAlignment="0" applyProtection="0">
      <alignment vertical="center"/>
    </xf>
    <xf numFmtId="0" fontId="54" fillId="0" borderId="46" applyNumberFormat="0" applyFill="0" applyAlignment="0" applyProtection="0">
      <alignment vertical="center"/>
    </xf>
    <xf numFmtId="0" fontId="54" fillId="0" borderId="46" applyNumberFormat="0" applyFill="0" applyAlignment="0" applyProtection="0">
      <alignment vertical="center"/>
    </xf>
    <xf numFmtId="0" fontId="54" fillId="0" borderId="46" applyNumberFormat="0" applyFill="0" applyAlignment="0" applyProtection="0">
      <alignment vertical="center"/>
    </xf>
    <xf numFmtId="0" fontId="54" fillId="0" borderId="46" applyNumberFormat="0" applyFill="0" applyAlignment="0" applyProtection="0">
      <alignment vertical="center"/>
    </xf>
    <xf numFmtId="0" fontId="54" fillId="0" borderId="46" applyNumberFormat="0" applyFill="0" applyAlignment="0" applyProtection="0">
      <alignment vertical="center"/>
    </xf>
    <xf numFmtId="0" fontId="54" fillId="0" borderId="46" applyNumberFormat="0" applyFill="0" applyAlignment="0" applyProtection="0">
      <alignment vertical="center"/>
    </xf>
    <xf numFmtId="0" fontId="54" fillId="0" borderId="46" applyNumberFormat="0" applyFill="0" applyAlignment="0" applyProtection="0">
      <alignment vertical="center"/>
    </xf>
    <xf numFmtId="0" fontId="54" fillId="0" borderId="46" applyNumberFormat="0" applyFill="0" applyAlignment="0" applyProtection="0">
      <alignment vertical="center"/>
    </xf>
    <xf numFmtId="0" fontId="54" fillId="0" borderId="46" applyNumberFormat="0" applyFill="0" applyAlignment="0" applyProtection="0">
      <alignment vertical="center"/>
    </xf>
    <xf numFmtId="0" fontId="54" fillId="0" borderId="46" applyNumberFormat="0" applyFill="0" applyAlignment="0" applyProtection="0">
      <alignment vertical="center"/>
    </xf>
    <xf numFmtId="0" fontId="54" fillId="0" borderId="46" applyNumberFormat="0" applyFill="0" applyAlignment="0" applyProtection="0">
      <alignment vertical="center"/>
    </xf>
    <xf numFmtId="0" fontId="54" fillId="0" borderId="46" applyNumberFormat="0" applyFill="0" applyAlignment="0" applyProtection="0">
      <alignment vertical="center"/>
    </xf>
    <xf numFmtId="0" fontId="54" fillId="0" borderId="46" applyNumberFormat="0" applyFill="0" applyAlignment="0" applyProtection="0">
      <alignment vertical="center"/>
    </xf>
    <xf numFmtId="0" fontId="54" fillId="0" borderId="46" applyNumberFormat="0" applyFill="0" applyAlignment="0" applyProtection="0">
      <alignment vertical="center"/>
    </xf>
    <xf numFmtId="0" fontId="54" fillId="0" borderId="46" applyNumberFormat="0" applyFill="0" applyAlignment="0" applyProtection="0">
      <alignment vertical="center"/>
    </xf>
    <xf numFmtId="0" fontId="54" fillId="0" borderId="46" applyNumberFormat="0" applyFill="0" applyAlignment="0" applyProtection="0">
      <alignment vertical="center"/>
    </xf>
    <xf numFmtId="0" fontId="54" fillId="0" borderId="46" applyNumberFormat="0" applyFill="0" applyAlignment="0" applyProtection="0">
      <alignment vertical="center"/>
    </xf>
    <xf numFmtId="0" fontId="54" fillId="0" borderId="46" applyNumberFormat="0" applyFill="0" applyAlignment="0" applyProtection="0">
      <alignment vertical="center"/>
    </xf>
    <xf numFmtId="0" fontId="54" fillId="0" borderId="46" applyNumberFormat="0" applyFill="0" applyAlignment="0" applyProtection="0">
      <alignment vertical="center"/>
    </xf>
    <xf numFmtId="0" fontId="54" fillId="0" borderId="46" applyNumberFormat="0" applyFill="0" applyAlignment="0" applyProtection="0">
      <alignment vertical="center"/>
    </xf>
    <xf numFmtId="0" fontId="54" fillId="0" borderId="46" applyNumberFormat="0" applyFill="0" applyAlignment="0" applyProtection="0">
      <alignment vertical="center"/>
    </xf>
    <xf numFmtId="0" fontId="54" fillId="0" borderId="46" applyNumberFormat="0" applyFill="0" applyAlignment="0" applyProtection="0">
      <alignment vertical="center"/>
    </xf>
    <xf numFmtId="0" fontId="54" fillId="0" borderId="46" applyNumberFormat="0" applyFill="0" applyAlignment="0" applyProtection="0">
      <alignment vertical="center"/>
    </xf>
    <xf numFmtId="0" fontId="54" fillId="0" borderId="46" applyNumberFormat="0" applyFill="0" applyAlignment="0" applyProtection="0">
      <alignment vertical="center"/>
    </xf>
    <xf numFmtId="0" fontId="54" fillId="0" borderId="46" applyNumberFormat="0" applyFill="0" applyAlignment="0" applyProtection="0">
      <alignment vertical="center"/>
    </xf>
    <xf numFmtId="0" fontId="54" fillId="0" borderId="46" applyNumberFormat="0" applyFill="0" applyAlignment="0" applyProtection="0">
      <alignment vertical="center"/>
    </xf>
    <xf numFmtId="0" fontId="54" fillId="0" borderId="46" applyNumberFormat="0" applyFill="0" applyAlignment="0" applyProtection="0">
      <alignment vertical="center"/>
    </xf>
    <xf numFmtId="0" fontId="54" fillId="0" borderId="46" applyNumberFormat="0" applyFill="0" applyAlignment="0" applyProtection="0">
      <alignment vertical="center"/>
    </xf>
    <xf numFmtId="0" fontId="54" fillId="0" borderId="46" applyNumberFormat="0" applyFill="0" applyAlignment="0" applyProtection="0">
      <alignment vertical="center"/>
    </xf>
    <xf numFmtId="0" fontId="54" fillId="0" borderId="46" applyNumberFormat="0" applyFill="0" applyAlignment="0" applyProtection="0">
      <alignment vertical="center"/>
    </xf>
    <xf numFmtId="0" fontId="54" fillId="0" borderId="46" applyNumberFormat="0" applyFill="0" applyAlignment="0" applyProtection="0">
      <alignment vertical="center"/>
    </xf>
    <xf numFmtId="0" fontId="54" fillId="0" borderId="54" applyNumberFormat="0" applyFill="0" applyAlignment="0" applyProtection="0">
      <alignment vertical="center"/>
    </xf>
    <xf numFmtId="0" fontId="54" fillId="0" borderId="54" applyNumberFormat="0" applyFill="0" applyAlignment="0" applyProtection="0">
      <alignment vertical="center"/>
    </xf>
    <xf numFmtId="0" fontId="54" fillId="0" borderId="54" applyNumberFormat="0" applyFill="0" applyAlignment="0" applyProtection="0">
      <alignment vertical="center"/>
    </xf>
    <xf numFmtId="0" fontId="54" fillId="0" borderId="54" applyNumberFormat="0" applyFill="0" applyAlignment="0" applyProtection="0">
      <alignment vertical="center"/>
    </xf>
    <xf numFmtId="0" fontId="54" fillId="0" borderId="54" applyNumberFormat="0" applyFill="0" applyAlignment="0" applyProtection="0">
      <alignment vertical="center"/>
    </xf>
    <xf numFmtId="0" fontId="54" fillId="0" borderId="46" applyNumberFormat="0" applyFill="0" applyAlignment="0" applyProtection="0">
      <alignment vertical="center"/>
    </xf>
    <xf numFmtId="0" fontId="96" fillId="30" borderId="0" applyNumberFormat="0" applyBorder="0" applyAlignment="0" applyProtection="0">
      <alignment vertical="center"/>
    </xf>
    <xf numFmtId="0" fontId="38" fillId="14" borderId="41" applyNumberFormat="0" applyAlignment="0" applyProtection="0">
      <alignment vertical="center"/>
    </xf>
    <xf numFmtId="0" fontId="54" fillId="0" borderId="46" applyNumberFormat="0" applyFill="0" applyAlignment="0" applyProtection="0">
      <alignment vertical="center"/>
    </xf>
    <xf numFmtId="0" fontId="54" fillId="0" borderId="46" applyNumberFormat="0" applyFill="0" applyAlignment="0" applyProtection="0">
      <alignment vertical="center"/>
    </xf>
    <xf numFmtId="0" fontId="54" fillId="0" borderId="46" applyNumberFormat="0" applyFill="0" applyAlignment="0" applyProtection="0">
      <alignment vertical="center"/>
    </xf>
    <xf numFmtId="0" fontId="54" fillId="0" borderId="46" applyNumberFormat="0" applyFill="0" applyAlignment="0" applyProtection="0">
      <alignment vertical="center"/>
    </xf>
    <xf numFmtId="0" fontId="54" fillId="0" borderId="46" applyNumberFormat="0" applyFill="0" applyAlignment="0" applyProtection="0">
      <alignment vertical="center"/>
    </xf>
    <xf numFmtId="0" fontId="54" fillId="0" borderId="46" applyNumberFormat="0" applyFill="0" applyAlignment="0" applyProtection="0">
      <alignment vertical="center"/>
    </xf>
    <xf numFmtId="0" fontId="54" fillId="0" borderId="46" applyNumberFormat="0" applyFill="0" applyAlignment="0" applyProtection="0">
      <alignment vertical="center"/>
    </xf>
    <xf numFmtId="0" fontId="96" fillId="30" borderId="0" applyNumberFormat="0" applyBorder="0" applyAlignment="0" applyProtection="0">
      <alignment vertical="center"/>
    </xf>
    <xf numFmtId="0" fontId="38" fillId="14" borderId="41" applyNumberFormat="0" applyAlignment="0" applyProtection="0">
      <alignment vertical="center"/>
    </xf>
    <xf numFmtId="0" fontId="54" fillId="0" borderId="46" applyNumberFormat="0" applyFill="0" applyAlignment="0" applyProtection="0">
      <alignment vertical="center"/>
    </xf>
    <xf numFmtId="0" fontId="54" fillId="0" borderId="46" applyNumberFormat="0" applyFill="0" applyAlignment="0" applyProtection="0">
      <alignment vertical="center"/>
    </xf>
    <xf numFmtId="0" fontId="54" fillId="0" borderId="46" applyNumberFormat="0" applyFill="0" applyAlignment="0" applyProtection="0">
      <alignment vertical="center"/>
    </xf>
    <xf numFmtId="0" fontId="54" fillId="0" borderId="46" applyNumberFormat="0" applyFill="0" applyAlignment="0" applyProtection="0">
      <alignment vertical="center"/>
    </xf>
    <xf numFmtId="0" fontId="54" fillId="0" borderId="46" applyNumberFormat="0" applyFill="0" applyAlignment="0" applyProtection="0">
      <alignment vertical="center"/>
    </xf>
    <xf numFmtId="0" fontId="54" fillId="0" borderId="46" applyNumberFormat="0" applyFill="0" applyAlignment="0" applyProtection="0">
      <alignment vertical="center"/>
    </xf>
    <xf numFmtId="0" fontId="54" fillId="0" borderId="46" applyNumberFormat="0" applyFill="0" applyAlignment="0" applyProtection="0">
      <alignment vertical="center"/>
    </xf>
    <xf numFmtId="0" fontId="54" fillId="0" borderId="46" applyNumberFormat="0" applyFill="0" applyAlignment="0" applyProtection="0">
      <alignment vertical="center"/>
    </xf>
    <xf numFmtId="43" fontId="0" fillId="0" borderId="0" applyFont="0" applyFill="0" applyBorder="0" applyAlignment="0" applyProtection="0">
      <alignment vertical="center"/>
    </xf>
    <xf numFmtId="0" fontId="54" fillId="0" borderId="46" applyNumberFormat="0" applyFill="0" applyAlignment="0" applyProtection="0">
      <alignment vertical="center"/>
    </xf>
    <xf numFmtId="43" fontId="0" fillId="0" borderId="0" applyFont="0" applyFill="0" applyBorder="0" applyAlignment="0" applyProtection="0">
      <alignment vertical="center"/>
    </xf>
    <xf numFmtId="0" fontId="54" fillId="0" borderId="46" applyNumberFormat="0" applyFill="0" applyAlignment="0" applyProtection="0">
      <alignment vertical="center"/>
    </xf>
    <xf numFmtId="43" fontId="0" fillId="0" borderId="0" applyFont="0" applyFill="0" applyBorder="0" applyAlignment="0" applyProtection="0">
      <alignment vertical="center"/>
    </xf>
    <xf numFmtId="0" fontId="54" fillId="0" borderId="46" applyNumberFormat="0" applyFill="0" applyAlignment="0" applyProtection="0">
      <alignment vertical="center"/>
    </xf>
    <xf numFmtId="0" fontId="54" fillId="0" borderId="46" applyNumberFormat="0" applyFill="0" applyAlignment="0" applyProtection="0">
      <alignment vertical="center"/>
    </xf>
    <xf numFmtId="0" fontId="54" fillId="0" borderId="46" applyNumberFormat="0" applyFill="0" applyAlignment="0" applyProtection="0">
      <alignment vertical="center"/>
    </xf>
    <xf numFmtId="0" fontId="54" fillId="0" borderId="46" applyNumberFormat="0" applyFill="0" applyAlignment="0" applyProtection="0">
      <alignment vertical="center"/>
    </xf>
    <xf numFmtId="0" fontId="38" fillId="14" borderId="41" applyNumberFormat="0" applyAlignment="0" applyProtection="0">
      <alignment vertical="center"/>
    </xf>
    <xf numFmtId="0" fontId="54" fillId="0" borderId="46" applyNumberFormat="0" applyFill="0" applyAlignment="0" applyProtection="0">
      <alignment vertical="center"/>
    </xf>
    <xf numFmtId="0" fontId="38" fillId="14" borderId="41" applyNumberFormat="0" applyAlignment="0" applyProtection="0">
      <alignment vertical="center"/>
    </xf>
    <xf numFmtId="0" fontId="54" fillId="0" borderId="46" applyNumberFormat="0" applyFill="0" applyAlignment="0" applyProtection="0">
      <alignment vertical="center"/>
    </xf>
    <xf numFmtId="0" fontId="38" fillId="14" borderId="41" applyNumberFormat="0" applyAlignment="0" applyProtection="0">
      <alignment vertical="center"/>
    </xf>
    <xf numFmtId="0" fontId="54" fillId="0" borderId="46" applyNumberFormat="0" applyFill="0" applyAlignment="0" applyProtection="0">
      <alignment vertical="center"/>
    </xf>
    <xf numFmtId="0" fontId="54" fillId="0" borderId="46" applyNumberFormat="0" applyFill="0" applyAlignment="0" applyProtection="0">
      <alignment vertical="center"/>
    </xf>
    <xf numFmtId="0" fontId="54" fillId="0" borderId="46" applyNumberFormat="0" applyFill="0" applyAlignment="0" applyProtection="0">
      <alignment vertical="center"/>
    </xf>
    <xf numFmtId="0" fontId="54" fillId="0" borderId="46" applyNumberFormat="0" applyFill="0" applyAlignment="0" applyProtection="0">
      <alignment vertical="center"/>
    </xf>
    <xf numFmtId="0" fontId="54" fillId="0" borderId="46" applyNumberFormat="0" applyFill="0" applyAlignment="0" applyProtection="0">
      <alignment vertical="center"/>
    </xf>
    <xf numFmtId="0" fontId="54" fillId="0" borderId="46" applyNumberFormat="0" applyFill="0" applyAlignment="0" applyProtection="0">
      <alignment vertical="center"/>
    </xf>
    <xf numFmtId="0" fontId="54" fillId="0" borderId="46" applyNumberFormat="0" applyFill="0" applyAlignment="0" applyProtection="0">
      <alignment vertical="center"/>
    </xf>
    <xf numFmtId="0" fontId="54" fillId="0" borderId="46" applyNumberFormat="0" applyFill="0" applyAlignment="0" applyProtection="0">
      <alignment vertical="center"/>
    </xf>
    <xf numFmtId="0" fontId="54" fillId="0" borderId="46" applyNumberFormat="0" applyFill="0" applyAlignment="0" applyProtection="0">
      <alignment vertical="center"/>
    </xf>
    <xf numFmtId="0" fontId="54" fillId="0" borderId="46" applyNumberFormat="0" applyFill="0" applyAlignment="0" applyProtection="0">
      <alignment vertical="center"/>
    </xf>
    <xf numFmtId="0" fontId="54" fillId="0" borderId="46" applyNumberFormat="0" applyFill="0" applyAlignment="0" applyProtection="0">
      <alignment vertical="center"/>
    </xf>
    <xf numFmtId="0" fontId="54" fillId="0" borderId="46" applyNumberFormat="0" applyFill="0" applyAlignment="0" applyProtection="0">
      <alignment vertical="center"/>
    </xf>
    <xf numFmtId="0" fontId="54" fillId="0" borderId="46" applyNumberFormat="0" applyFill="0" applyAlignment="0" applyProtection="0">
      <alignment vertical="center"/>
    </xf>
    <xf numFmtId="0" fontId="54" fillId="0" borderId="46" applyNumberFormat="0" applyFill="0" applyAlignment="0" applyProtection="0">
      <alignment vertical="center"/>
    </xf>
    <xf numFmtId="0" fontId="54" fillId="0" borderId="46" applyNumberFormat="0" applyFill="0" applyAlignment="0" applyProtection="0">
      <alignment vertical="center"/>
    </xf>
    <xf numFmtId="0" fontId="54" fillId="0" borderId="46" applyNumberFormat="0" applyFill="0" applyAlignment="0" applyProtection="0">
      <alignment vertical="center"/>
    </xf>
    <xf numFmtId="0" fontId="54" fillId="0" borderId="46" applyNumberFormat="0" applyFill="0" applyAlignment="0" applyProtection="0">
      <alignment vertical="center"/>
    </xf>
    <xf numFmtId="0" fontId="54" fillId="0" borderId="46" applyNumberFormat="0" applyFill="0" applyAlignment="0" applyProtection="0">
      <alignment vertical="center"/>
    </xf>
    <xf numFmtId="0" fontId="54" fillId="0" borderId="46" applyNumberFormat="0" applyFill="0" applyAlignment="0" applyProtection="0">
      <alignment vertical="center"/>
    </xf>
    <xf numFmtId="0" fontId="54" fillId="0" borderId="46" applyNumberFormat="0" applyFill="0" applyAlignment="0" applyProtection="0">
      <alignment vertical="center"/>
    </xf>
    <xf numFmtId="0" fontId="54" fillId="0" borderId="46" applyNumberFormat="0" applyFill="0" applyAlignment="0" applyProtection="0">
      <alignment vertical="center"/>
    </xf>
    <xf numFmtId="0" fontId="54" fillId="0" borderId="46" applyNumberFormat="0" applyFill="0" applyAlignment="0" applyProtection="0">
      <alignment vertical="center"/>
    </xf>
    <xf numFmtId="0" fontId="54" fillId="0" borderId="46" applyNumberFormat="0" applyFill="0" applyAlignment="0" applyProtection="0">
      <alignment vertical="center"/>
    </xf>
    <xf numFmtId="0" fontId="54" fillId="0" borderId="46" applyNumberFormat="0" applyFill="0" applyAlignment="0" applyProtection="0">
      <alignment vertical="center"/>
    </xf>
    <xf numFmtId="43" fontId="60" fillId="0" borderId="0" applyFont="0" applyFill="0" applyBorder="0" applyAlignment="0" applyProtection="0"/>
    <xf numFmtId="0" fontId="54" fillId="0" borderId="46" applyNumberFormat="0" applyFill="0" applyAlignment="0" applyProtection="0">
      <alignment vertical="center"/>
    </xf>
    <xf numFmtId="0" fontId="54" fillId="0" borderId="46" applyNumberFormat="0" applyFill="0" applyAlignment="0" applyProtection="0">
      <alignment vertical="center"/>
    </xf>
    <xf numFmtId="0" fontId="54" fillId="0" borderId="46" applyNumberFormat="0" applyFill="0" applyAlignment="0" applyProtection="0">
      <alignment vertical="center"/>
    </xf>
    <xf numFmtId="0" fontId="54" fillId="0" borderId="46" applyNumberFormat="0" applyFill="0" applyAlignment="0" applyProtection="0">
      <alignment vertical="center"/>
    </xf>
    <xf numFmtId="0" fontId="54" fillId="0" borderId="46" applyNumberFormat="0" applyFill="0" applyAlignment="0" applyProtection="0">
      <alignment vertical="center"/>
    </xf>
    <xf numFmtId="0" fontId="54" fillId="0" borderId="46" applyNumberFormat="0" applyFill="0" applyAlignment="0" applyProtection="0">
      <alignment vertical="center"/>
    </xf>
    <xf numFmtId="0" fontId="54" fillId="0" borderId="46" applyNumberFormat="0" applyFill="0" applyAlignment="0" applyProtection="0">
      <alignment vertical="center"/>
    </xf>
    <xf numFmtId="0" fontId="54" fillId="0" borderId="46" applyNumberFormat="0" applyFill="0" applyAlignment="0" applyProtection="0">
      <alignment vertical="center"/>
    </xf>
    <xf numFmtId="0" fontId="54" fillId="0" borderId="46" applyNumberFormat="0" applyFill="0" applyAlignment="0" applyProtection="0">
      <alignment vertical="center"/>
    </xf>
    <xf numFmtId="0" fontId="54" fillId="0" borderId="46" applyNumberFormat="0" applyFill="0" applyAlignment="0" applyProtection="0">
      <alignment vertical="center"/>
    </xf>
    <xf numFmtId="0" fontId="54" fillId="0" borderId="46" applyNumberFormat="0" applyFill="0" applyAlignment="0" applyProtection="0">
      <alignment vertical="center"/>
    </xf>
    <xf numFmtId="0" fontId="54" fillId="0" borderId="46" applyNumberFormat="0" applyFill="0" applyAlignment="0" applyProtection="0">
      <alignment vertical="center"/>
    </xf>
    <xf numFmtId="0" fontId="54" fillId="0" borderId="46" applyNumberFormat="0" applyFill="0" applyAlignment="0" applyProtection="0">
      <alignment vertical="center"/>
    </xf>
    <xf numFmtId="0" fontId="54" fillId="0" borderId="46" applyNumberFormat="0" applyFill="0" applyAlignment="0" applyProtection="0">
      <alignment vertical="center"/>
    </xf>
    <xf numFmtId="0" fontId="54" fillId="0" borderId="46" applyNumberFormat="0" applyFill="0" applyAlignment="0" applyProtection="0">
      <alignment vertical="center"/>
    </xf>
    <xf numFmtId="0" fontId="54" fillId="0" borderId="46" applyNumberFormat="0" applyFill="0" applyAlignment="0" applyProtection="0">
      <alignment vertical="center"/>
    </xf>
    <xf numFmtId="0" fontId="54" fillId="0" borderId="46" applyNumberFormat="0" applyFill="0" applyAlignment="0" applyProtection="0">
      <alignment vertical="center"/>
    </xf>
    <xf numFmtId="0" fontId="54" fillId="0" borderId="46" applyNumberFormat="0" applyFill="0" applyAlignment="0" applyProtection="0">
      <alignment vertical="center"/>
    </xf>
    <xf numFmtId="0" fontId="54" fillId="0" borderId="46" applyNumberFormat="0" applyFill="0" applyAlignment="0" applyProtection="0">
      <alignment vertical="center"/>
    </xf>
    <xf numFmtId="0" fontId="54" fillId="0" borderId="46" applyNumberFormat="0" applyFill="0" applyAlignment="0" applyProtection="0">
      <alignment vertical="center"/>
    </xf>
    <xf numFmtId="0" fontId="54" fillId="0" borderId="46" applyNumberFormat="0" applyFill="0" applyAlignment="0" applyProtection="0">
      <alignment vertical="center"/>
    </xf>
    <xf numFmtId="0" fontId="54" fillId="0" borderId="46" applyNumberFormat="0" applyFill="0" applyAlignment="0" applyProtection="0">
      <alignment vertical="center"/>
    </xf>
    <xf numFmtId="0" fontId="54" fillId="0" borderId="46" applyNumberFormat="0" applyFill="0" applyAlignment="0" applyProtection="0">
      <alignment vertical="center"/>
    </xf>
    <xf numFmtId="0" fontId="54" fillId="0" borderId="46" applyNumberFormat="0" applyFill="0" applyAlignment="0" applyProtection="0">
      <alignment vertical="center"/>
    </xf>
    <xf numFmtId="0" fontId="54" fillId="0" borderId="46" applyNumberFormat="0" applyFill="0" applyAlignment="0" applyProtection="0">
      <alignment vertical="center"/>
    </xf>
    <xf numFmtId="0" fontId="54" fillId="0" borderId="46" applyNumberFormat="0" applyFill="0" applyAlignment="0" applyProtection="0">
      <alignment vertical="center"/>
    </xf>
    <xf numFmtId="0" fontId="54" fillId="0" borderId="46" applyNumberFormat="0" applyFill="0" applyAlignment="0" applyProtection="0">
      <alignment vertical="center"/>
    </xf>
    <xf numFmtId="0" fontId="54" fillId="0" borderId="46" applyNumberFormat="0" applyFill="0" applyAlignment="0" applyProtection="0">
      <alignment vertical="center"/>
    </xf>
    <xf numFmtId="0" fontId="54" fillId="0" borderId="46" applyNumberFormat="0" applyFill="0" applyAlignment="0" applyProtection="0">
      <alignment vertical="center"/>
    </xf>
    <xf numFmtId="0" fontId="54" fillId="0" borderId="46" applyNumberFormat="0" applyFill="0" applyAlignment="0" applyProtection="0">
      <alignment vertical="center"/>
    </xf>
    <xf numFmtId="0" fontId="54" fillId="0" borderId="46" applyNumberFormat="0" applyFill="0" applyAlignment="0" applyProtection="0">
      <alignment vertical="center"/>
    </xf>
    <xf numFmtId="0" fontId="54" fillId="0" borderId="46" applyNumberFormat="0" applyFill="0" applyAlignment="0" applyProtection="0">
      <alignment vertical="center"/>
    </xf>
    <xf numFmtId="0" fontId="54" fillId="0" borderId="46" applyNumberFormat="0" applyFill="0" applyAlignment="0" applyProtection="0">
      <alignment vertical="center"/>
    </xf>
    <xf numFmtId="0" fontId="54" fillId="0" borderId="46" applyNumberFormat="0" applyFill="0" applyAlignment="0" applyProtection="0">
      <alignment vertical="center"/>
    </xf>
    <xf numFmtId="0" fontId="54" fillId="0" borderId="46" applyNumberFormat="0" applyFill="0" applyAlignment="0" applyProtection="0">
      <alignment vertical="center"/>
    </xf>
    <xf numFmtId="0" fontId="54" fillId="0" borderId="46" applyNumberFormat="0" applyFill="0" applyAlignment="0" applyProtection="0">
      <alignment vertical="center"/>
    </xf>
    <xf numFmtId="43" fontId="60" fillId="0" borderId="0" applyFont="0" applyFill="0" applyBorder="0" applyAlignment="0" applyProtection="0"/>
    <xf numFmtId="0" fontId="54" fillId="0" borderId="46" applyNumberFormat="0" applyFill="0" applyAlignment="0" applyProtection="0">
      <alignment vertical="center"/>
    </xf>
    <xf numFmtId="43" fontId="60" fillId="0" borderId="0" applyFont="0" applyFill="0" applyBorder="0" applyAlignment="0" applyProtection="0"/>
    <xf numFmtId="0" fontId="54" fillId="0" borderId="46" applyNumberFormat="0" applyFill="0" applyAlignment="0" applyProtection="0">
      <alignment vertical="center"/>
    </xf>
    <xf numFmtId="0" fontId="54" fillId="0" borderId="46" applyNumberFormat="0" applyFill="0" applyAlignment="0" applyProtection="0">
      <alignment vertical="center"/>
    </xf>
    <xf numFmtId="0" fontId="54" fillId="0" borderId="46" applyNumberFormat="0" applyFill="0" applyAlignment="0" applyProtection="0">
      <alignment vertical="center"/>
    </xf>
    <xf numFmtId="0" fontId="54" fillId="0" borderId="46" applyNumberFormat="0" applyFill="0" applyAlignment="0" applyProtection="0">
      <alignment vertical="center"/>
    </xf>
    <xf numFmtId="0" fontId="54" fillId="0" borderId="46" applyNumberFormat="0" applyFill="0" applyAlignment="0" applyProtection="0">
      <alignment vertical="center"/>
    </xf>
    <xf numFmtId="0" fontId="54" fillId="0" borderId="46" applyNumberFormat="0" applyFill="0" applyAlignment="0" applyProtection="0">
      <alignment vertical="center"/>
    </xf>
    <xf numFmtId="0" fontId="54" fillId="0" borderId="46" applyNumberFormat="0" applyFill="0" applyAlignment="0" applyProtection="0">
      <alignment vertical="center"/>
    </xf>
    <xf numFmtId="0" fontId="54" fillId="0" borderId="46" applyNumberFormat="0" applyFill="0" applyAlignment="0" applyProtection="0">
      <alignment vertical="center"/>
    </xf>
    <xf numFmtId="0" fontId="54" fillId="0" borderId="46" applyNumberFormat="0" applyFill="0" applyAlignment="0" applyProtection="0">
      <alignment vertical="center"/>
    </xf>
    <xf numFmtId="0" fontId="54" fillId="0" borderId="46" applyNumberFormat="0" applyFill="0" applyAlignment="0" applyProtection="0">
      <alignment vertical="center"/>
    </xf>
    <xf numFmtId="0" fontId="54" fillId="0" borderId="46" applyNumberFormat="0" applyFill="0" applyAlignment="0" applyProtection="0">
      <alignment vertical="center"/>
    </xf>
    <xf numFmtId="0" fontId="54" fillId="0" borderId="46" applyNumberFormat="0" applyFill="0" applyAlignment="0" applyProtection="0">
      <alignment vertical="center"/>
    </xf>
    <xf numFmtId="43" fontId="60" fillId="0" borderId="0" applyFont="0" applyFill="0" applyBorder="0" applyAlignment="0" applyProtection="0"/>
    <xf numFmtId="0" fontId="54" fillId="0" borderId="46" applyNumberFormat="0" applyFill="0" applyAlignment="0" applyProtection="0">
      <alignment vertical="center"/>
    </xf>
    <xf numFmtId="0" fontId="54" fillId="0" borderId="46" applyNumberFormat="0" applyFill="0" applyAlignment="0" applyProtection="0">
      <alignment vertical="center"/>
    </xf>
    <xf numFmtId="0" fontId="54" fillId="0" borderId="46" applyNumberFormat="0" applyFill="0" applyAlignment="0" applyProtection="0">
      <alignment vertical="center"/>
    </xf>
    <xf numFmtId="0" fontId="54" fillId="0" borderId="46" applyNumberFormat="0" applyFill="0" applyAlignment="0" applyProtection="0">
      <alignment vertical="center"/>
    </xf>
    <xf numFmtId="0" fontId="54" fillId="0" borderId="46" applyNumberFormat="0" applyFill="0" applyAlignment="0" applyProtection="0">
      <alignment vertical="center"/>
    </xf>
    <xf numFmtId="0" fontId="54" fillId="0" borderId="46" applyNumberFormat="0" applyFill="0" applyAlignment="0" applyProtection="0">
      <alignment vertical="center"/>
    </xf>
    <xf numFmtId="234" fontId="106" fillId="0" borderId="0" applyFont="0" applyFill="0" applyBorder="0" applyAlignment="0" applyProtection="0">
      <alignment vertical="center"/>
    </xf>
    <xf numFmtId="43" fontId="106" fillId="0" borderId="0" applyFont="0" applyFill="0" applyBorder="0" applyAlignment="0" applyProtection="0">
      <alignment vertical="center"/>
    </xf>
    <xf numFmtId="0" fontId="54" fillId="0" borderId="46" applyNumberFormat="0" applyFill="0" applyAlignment="0" applyProtection="0">
      <alignment vertical="center"/>
    </xf>
    <xf numFmtId="0" fontId="222" fillId="25" borderId="41" applyNumberFormat="0" applyAlignment="0" applyProtection="0"/>
    <xf numFmtId="43" fontId="106" fillId="0" borderId="0" applyFont="0" applyFill="0" applyBorder="0" applyAlignment="0" applyProtection="0">
      <alignment vertical="center"/>
    </xf>
    <xf numFmtId="0" fontId="54" fillId="0" borderId="46" applyNumberFormat="0" applyFill="0" applyAlignment="0" applyProtection="0">
      <alignment vertical="center"/>
    </xf>
    <xf numFmtId="0" fontId="54" fillId="0" borderId="46" applyNumberFormat="0" applyFill="0" applyAlignment="0" applyProtection="0">
      <alignment vertical="center"/>
    </xf>
    <xf numFmtId="0" fontId="54" fillId="0" borderId="46" applyNumberFormat="0" applyFill="0" applyAlignment="0" applyProtection="0">
      <alignment vertical="center"/>
    </xf>
    <xf numFmtId="0" fontId="54" fillId="0" borderId="46" applyNumberFormat="0" applyFill="0" applyAlignment="0" applyProtection="0">
      <alignment vertical="center"/>
    </xf>
    <xf numFmtId="0" fontId="54" fillId="0" borderId="46" applyNumberFormat="0" applyFill="0" applyAlignment="0" applyProtection="0">
      <alignment vertical="center"/>
    </xf>
    <xf numFmtId="0" fontId="38" fillId="14" borderId="41" applyNumberFormat="0" applyAlignment="0" applyProtection="0">
      <alignment vertical="center"/>
    </xf>
    <xf numFmtId="0" fontId="54" fillId="0" borderId="46" applyNumberFormat="0" applyFill="0" applyAlignment="0" applyProtection="0">
      <alignment vertical="center"/>
    </xf>
    <xf numFmtId="0" fontId="38" fillId="14" borderId="41" applyNumberFormat="0" applyAlignment="0" applyProtection="0">
      <alignment vertical="center"/>
    </xf>
    <xf numFmtId="0" fontId="54" fillId="0" borderId="46" applyNumberFormat="0" applyFill="0" applyAlignment="0" applyProtection="0">
      <alignment vertical="center"/>
    </xf>
    <xf numFmtId="0" fontId="54" fillId="0" borderId="46" applyNumberFormat="0" applyFill="0" applyAlignment="0" applyProtection="0">
      <alignment vertical="center"/>
    </xf>
    <xf numFmtId="0" fontId="54" fillId="0" borderId="46" applyNumberFormat="0" applyFill="0" applyAlignment="0" applyProtection="0">
      <alignment vertical="center"/>
    </xf>
    <xf numFmtId="0" fontId="54" fillId="0" borderId="46" applyNumberFormat="0" applyFill="0" applyAlignment="0" applyProtection="0">
      <alignment vertical="center"/>
    </xf>
    <xf numFmtId="0" fontId="54" fillId="0" borderId="46" applyNumberFormat="0" applyFill="0" applyAlignment="0" applyProtection="0">
      <alignment vertical="center"/>
    </xf>
    <xf numFmtId="0" fontId="54" fillId="0" borderId="46" applyNumberFormat="0" applyFill="0" applyAlignment="0" applyProtection="0">
      <alignment vertical="center"/>
    </xf>
    <xf numFmtId="0" fontId="54" fillId="0" borderId="46" applyNumberFormat="0" applyFill="0" applyAlignment="0" applyProtection="0">
      <alignment vertical="center"/>
    </xf>
    <xf numFmtId="43" fontId="60" fillId="0" borderId="0" applyFont="0" applyFill="0" applyBorder="0" applyAlignment="0" applyProtection="0"/>
    <xf numFmtId="0" fontId="54" fillId="0" borderId="46" applyNumberFormat="0" applyFill="0" applyAlignment="0" applyProtection="0">
      <alignment vertical="center"/>
    </xf>
    <xf numFmtId="43" fontId="60" fillId="0" borderId="0" applyFont="0" applyFill="0" applyBorder="0" applyAlignment="0" applyProtection="0"/>
    <xf numFmtId="0" fontId="54" fillId="0" borderId="46" applyNumberFormat="0" applyFill="0" applyAlignment="0" applyProtection="0">
      <alignment vertical="center"/>
    </xf>
    <xf numFmtId="0" fontId="54" fillId="0" borderId="46" applyNumberFormat="0" applyFill="0" applyAlignment="0" applyProtection="0">
      <alignment vertical="center"/>
    </xf>
    <xf numFmtId="0" fontId="54" fillId="0" borderId="46" applyNumberFormat="0" applyFill="0" applyAlignment="0" applyProtection="0">
      <alignment vertical="center"/>
    </xf>
    <xf numFmtId="0" fontId="54" fillId="0" borderId="46" applyNumberFormat="0" applyFill="0" applyAlignment="0" applyProtection="0">
      <alignment vertical="center"/>
    </xf>
    <xf numFmtId="0" fontId="54" fillId="0" borderId="46" applyNumberFormat="0" applyFill="0" applyAlignment="0" applyProtection="0">
      <alignment vertical="center"/>
    </xf>
    <xf numFmtId="0" fontId="54" fillId="0" borderId="46" applyNumberFormat="0" applyFill="0" applyAlignment="0" applyProtection="0">
      <alignment vertical="center"/>
    </xf>
    <xf numFmtId="0" fontId="39" fillId="15" borderId="41" applyNumberFormat="0" applyAlignment="0" applyProtection="0">
      <alignment vertical="center"/>
    </xf>
    <xf numFmtId="0" fontId="54" fillId="0" borderId="46" applyNumberFormat="0" applyFill="0" applyAlignment="0" applyProtection="0">
      <alignment vertical="center"/>
    </xf>
    <xf numFmtId="0" fontId="39" fillId="15" borderId="41" applyNumberFormat="0" applyAlignment="0" applyProtection="0">
      <alignment vertical="center"/>
    </xf>
    <xf numFmtId="0" fontId="54" fillId="0" borderId="46" applyNumberFormat="0" applyFill="0" applyAlignment="0" applyProtection="0">
      <alignment vertical="center"/>
    </xf>
    <xf numFmtId="0" fontId="39" fillId="15" borderId="41" applyNumberFormat="0" applyAlignment="0" applyProtection="0">
      <alignment vertical="center"/>
    </xf>
    <xf numFmtId="0" fontId="54" fillId="0" borderId="46" applyNumberFormat="0" applyFill="0" applyAlignment="0" applyProtection="0">
      <alignment vertical="center"/>
    </xf>
    <xf numFmtId="0" fontId="39" fillId="15" borderId="41" applyNumberFormat="0" applyAlignment="0" applyProtection="0">
      <alignment vertical="center"/>
    </xf>
    <xf numFmtId="0" fontId="54" fillId="0" borderId="46" applyNumberFormat="0" applyFill="0" applyAlignment="0" applyProtection="0">
      <alignment vertical="center"/>
    </xf>
    <xf numFmtId="0" fontId="39" fillId="15" borderId="41" applyNumberFormat="0" applyAlignment="0" applyProtection="0">
      <alignment vertical="center"/>
    </xf>
    <xf numFmtId="0" fontId="54" fillId="0" borderId="46" applyNumberFormat="0" applyFill="0" applyAlignment="0" applyProtection="0">
      <alignment vertical="center"/>
    </xf>
    <xf numFmtId="0" fontId="39" fillId="15" borderId="41" applyNumberFormat="0" applyAlignment="0" applyProtection="0">
      <alignment vertical="center"/>
    </xf>
    <xf numFmtId="0" fontId="54" fillId="0" borderId="46" applyNumberFormat="0" applyFill="0" applyAlignment="0" applyProtection="0">
      <alignment vertical="center"/>
    </xf>
    <xf numFmtId="0" fontId="54" fillId="0" borderId="54" applyNumberFormat="0" applyFill="0" applyAlignment="0" applyProtection="0">
      <alignment vertical="center"/>
    </xf>
    <xf numFmtId="0" fontId="54" fillId="0" borderId="46" applyNumberFormat="0" applyFill="0" applyAlignment="0" applyProtection="0">
      <alignment vertical="center"/>
    </xf>
    <xf numFmtId="0" fontId="54" fillId="0" borderId="46" applyNumberFormat="0" applyFill="0" applyAlignment="0" applyProtection="0">
      <alignment vertical="center"/>
    </xf>
    <xf numFmtId="0" fontId="54" fillId="0" borderId="46" applyNumberFormat="0" applyFill="0" applyAlignment="0" applyProtection="0">
      <alignment vertical="center"/>
    </xf>
    <xf numFmtId="43" fontId="0" fillId="0" borderId="0" applyFont="0" applyFill="0" applyBorder="0" applyAlignment="0" applyProtection="0">
      <alignment vertical="center"/>
    </xf>
    <xf numFmtId="0" fontId="54" fillId="0" borderId="46" applyNumberFormat="0" applyFill="0" applyAlignment="0" applyProtection="0">
      <alignment vertical="center"/>
    </xf>
    <xf numFmtId="43" fontId="0" fillId="0" borderId="0" applyFont="0" applyFill="0" applyBorder="0" applyAlignment="0" applyProtection="0">
      <alignment vertical="center"/>
    </xf>
    <xf numFmtId="0" fontId="54" fillId="0" borderId="46" applyNumberFormat="0" applyFill="0" applyAlignment="0" applyProtection="0">
      <alignment vertical="center"/>
    </xf>
    <xf numFmtId="0" fontId="54" fillId="0" borderId="46" applyNumberFormat="0" applyFill="0" applyAlignment="0" applyProtection="0">
      <alignment vertical="center"/>
    </xf>
    <xf numFmtId="0" fontId="54" fillId="0" borderId="46" applyNumberFormat="0" applyFill="0" applyAlignment="0" applyProtection="0">
      <alignment vertical="center"/>
    </xf>
    <xf numFmtId="0" fontId="39" fillId="15" borderId="41" applyNumberFormat="0" applyAlignment="0" applyProtection="0">
      <alignment vertical="center"/>
    </xf>
    <xf numFmtId="0" fontId="54" fillId="0" borderId="46" applyNumberFormat="0" applyFill="0" applyAlignment="0" applyProtection="0">
      <alignment vertical="center"/>
    </xf>
    <xf numFmtId="0" fontId="39" fillId="15" borderId="41" applyNumberFormat="0" applyAlignment="0" applyProtection="0">
      <alignment vertical="center"/>
    </xf>
    <xf numFmtId="0" fontId="54" fillId="0" borderId="46" applyNumberFormat="0" applyFill="0" applyAlignment="0" applyProtection="0">
      <alignment vertical="center"/>
    </xf>
    <xf numFmtId="0" fontId="39" fillId="15" borderId="41" applyNumberFormat="0" applyAlignment="0" applyProtection="0">
      <alignment vertical="center"/>
    </xf>
    <xf numFmtId="0" fontId="54" fillId="0" borderId="46" applyNumberFormat="0" applyFill="0" applyAlignment="0" applyProtection="0">
      <alignment vertical="center"/>
    </xf>
    <xf numFmtId="0" fontId="39" fillId="15" borderId="41" applyNumberFormat="0" applyAlignment="0" applyProtection="0">
      <alignment vertical="center"/>
    </xf>
    <xf numFmtId="0" fontId="54" fillId="0" borderId="46" applyNumberFormat="0" applyFill="0" applyAlignment="0" applyProtection="0">
      <alignment vertical="center"/>
    </xf>
    <xf numFmtId="0" fontId="39" fillId="15" borderId="41" applyNumberFormat="0" applyAlignment="0" applyProtection="0">
      <alignment vertical="center"/>
    </xf>
    <xf numFmtId="0" fontId="54" fillId="0" borderId="46" applyNumberFormat="0" applyFill="0" applyAlignment="0" applyProtection="0">
      <alignment vertical="center"/>
    </xf>
    <xf numFmtId="0" fontId="54" fillId="0" borderId="46" applyNumberFormat="0" applyFill="0" applyAlignment="0" applyProtection="0">
      <alignment vertical="center"/>
    </xf>
    <xf numFmtId="0" fontId="54" fillId="0" borderId="46" applyNumberFormat="0" applyFill="0" applyAlignment="0" applyProtection="0">
      <alignment vertical="center"/>
    </xf>
    <xf numFmtId="43" fontId="0" fillId="0" borderId="0" applyFont="0" applyFill="0" applyBorder="0" applyAlignment="0" applyProtection="0">
      <alignment vertical="center"/>
    </xf>
    <xf numFmtId="0" fontId="54" fillId="0" borderId="46" applyNumberFormat="0" applyFill="0" applyAlignment="0" applyProtection="0">
      <alignment vertical="center"/>
    </xf>
    <xf numFmtId="43" fontId="0" fillId="0" borderId="0" applyFont="0" applyFill="0" applyBorder="0" applyAlignment="0" applyProtection="0">
      <alignment vertical="center"/>
    </xf>
    <xf numFmtId="0" fontId="54" fillId="0" borderId="46" applyNumberFormat="0" applyFill="0" applyAlignment="0" applyProtection="0">
      <alignment vertical="center"/>
    </xf>
    <xf numFmtId="43" fontId="0" fillId="0" borderId="0" applyFont="0" applyFill="0" applyBorder="0" applyAlignment="0" applyProtection="0">
      <alignment vertical="center"/>
    </xf>
    <xf numFmtId="0" fontId="54" fillId="0" borderId="46" applyNumberFormat="0" applyFill="0" applyAlignment="0" applyProtection="0">
      <alignment vertical="center"/>
    </xf>
    <xf numFmtId="0" fontId="54" fillId="0" borderId="46" applyNumberFormat="0" applyFill="0" applyAlignment="0" applyProtection="0">
      <alignment vertical="center"/>
    </xf>
    <xf numFmtId="0" fontId="54" fillId="0" borderId="46" applyNumberFormat="0" applyFill="0" applyAlignment="0" applyProtection="0">
      <alignment vertical="center"/>
    </xf>
    <xf numFmtId="0" fontId="54" fillId="0" borderId="46" applyNumberFormat="0" applyFill="0" applyAlignment="0" applyProtection="0">
      <alignment vertical="center"/>
    </xf>
    <xf numFmtId="0" fontId="54" fillId="0" borderId="46" applyNumberFormat="0" applyFill="0" applyAlignment="0" applyProtection="0">
      <alignment vertical="center"/>
    </xf>
    <xf numFmtId="0" fontId="54" fillId="0" borderId="46" applyNumberFormat="0" applyFill="0" applyAlignment="0" applyProtection="0">
      <alignment vertical="center"/>
    </xf>
    <xf numFmtId="0" fontId="54" fillId="0" borderId="46" applyNumberFormat="0" applyFill="0" applyAlignment="0" applyProtection="0">
      <alignment vertical="center"/>
    </xf>
    <xf numFmtId="0" fontId="54" fillId="0" borderId="46" applyNumberFormat="0" applyFill="0" applyAlignment="0" applyProtection="0">
      <alignment vertical="center"/>
    </xf>
    <xf numFmtId="0" fontId="54" fillId="0" borderId="46" applyNumberFormat="0" applyFill="0" applyAlignment="0" applyProtection="0">
      <alignment vertical="center"/>
    </xf>
    <xf numFmtId="0" fontId="54" fillId="0" borderId="46" applyNumberFormat="0" applyFill="0" applyAlignment="0" applyProtection="0">
      <alignment vertical="center"/>
    </xf>
    <xf numFmtId="0" fontId="54" fillId="0" borderId="46" applyNumberFormat="0" applyFill="0" applyAlignment="0" applyProtection="0">
      <alignment vertical="center"/>
    </xf>
    <xf numFmtId="0" fontId="54" fillId="0" borderId="46" applyNumberFormat="0" applyFill="0" applyAlignment="0" applyProtection="0">
      <alignment vertical="center"/>
    </xf>
    <xf numFmtId="0" fontId="54" fillId="0" borderId="46" applyNumberFormat="0" applyFill="0" applyAlignment="0" applyProtection="0">
      <alignment vertical="center"/>
    </xf>
    <xf numFmtId="0" fontId="54" fillId="0" borderId="46" applyNumberFormat="0" applyFill="0" applyAlignment="0" applyProtection="0">
      <alignment vertical="center"/>
    </xf>
    <xf numFmtId="0" fontId="54" fillId="0" borderId="46" applyNumberFormat="0" applyFill="0" applyAlignment="0" applyProtection="0">
      <alignment vertical="center"/>
    </xf>
    <xf numFmtId="0" fontId="39" fillId="15" borderId="41" applyNumberFormat="0" applyAlignment="0" applyProtection="0">
      <alignment vertical="center"/>
    </xf>
    <xf numFmtId="0" fontId="54" fillId="0" borderId="46" applyNumberFormat="0" applyFill="0" applyAlignment="0" applyProtection="0">
      <alignment vertical="center"/>
    </xf>
    <xf numFmtId="0" fontId="54" fillId="0" borderId="46" applyNumberFormat="0" applyFill="0" applyAlignment="0" applyProtection="0">
      <alignment vertical="center"/>
    </xf>
    <xf numFmtId="0" fontId="54" fillId="0" borderId="46" applyNumberFormat="0" applyFill="0" applyAlignment="0" applyProtection="0">
      <alignment vertical="center"/>
    </xf>
    <xf numFmtId="0" fontId="54" fillId="0" borderId="46" applyNumberFormat="0" applyFill="0" applyAlignment="0" applyProtection="0">
      <alignment vertical="center"/>
    </xf>
    <xf numFmtId="0" fontId="54" fillId="0" borderId="46" applyNumberFormat="0" applyFill="0" applyAlignment="0" applyProtection="0">
      <alignment vertical="center"/>
    </xf>
    <xf numFmtId="0" fontId="54" fillId="0" borderId="46" applyNumberFormat="0" applyFill="0" applyAlignment="0" applyProtection="0">
      <alignment vertical="center"/>
    </xf>
    <xf numFmtId="0" fontId="41" fillId="20" borderId="44" applyNumberFormat="0" applyFont="0" applyAlignment="0" applyProtection="0">
      <alignment vertical="center"/>
    </xf>
    <xf numFmtId="0" fontId="54" fillId="0" borderId="46" applyNumberFormat="0" applyFill="0" applyAlignment="0" applyProtection="0">
      <alignment vertical="center"/>
    </xf>
    <xf numFmtId="0" fontId="41" fillId="20" borderId="44" applyNumberFormat="0" applyFont="0" applyAlignment="0" applyProtection="0">
      <alignment vertical="center"/>
    </xf>
    <xf numFmtId="0" fontId="54" fillId="0" borderId="46" applyNumberFormat="0" applyFill="0" applyAlignment="0" applyProtection="0">
      <alignment vertical="center"/>
    </xf>
    <xf numFmtId="0" fontId="54" fillId="0" borderId="46" applyNumberFormat="0" applyFill="0" applyAlignment="0" applyProtection="0">
      <alignment vertical="center"/>
    </xf>
    <xf numFmtId="0" fontId="54" fillId="0" borderId="46" applyNumberFormat="0" applyFill="0" applyAlignment="0" applyProtection="0">
      <alignment vertical="center"/>
    </xf>
    <xf numFmtId="0" fontId="54" fillId="0" borderId="46" applyNumberFormat="0" applyFill="0" applyAlignment="0" applyProtection="0">
      <alignment vertical="center"/>
    </xf>
    <xf numFmtId="0" fontId="54" fillId="0" borderId="46" applyNumberFormat="0" applyFill="0" applyAlignment="0" applyProtection="0">
      <alignment vertical="center"/>
    </xf>
    <xf numFmtId="0" fontId="54" fillId="0" borderId="46" applyNumberFormat="0" applyFill="0" applyAlignment="0" applyProtection="0">
      <alignment vertical="center"/>
    </xf>
    <xf numFmtId="0" fontId="54" fillId="0" borderId="46" applyNumberFormat="0" applyFill="0" applyAlignment="0" applyProtection="0">
      <alignment vertical="center"/>
    </xf>
    <xf numFmtId="0" fontId="54" fillId="0" borderId="46" applyNumberFormat="0" applyFill="0" applyAlignment="0" applyProtection="0">
      <alignment vertical="center"/>
    </xf>
    <xf numFmtId="0" fontId="54" fillId="0" borderId="46" applyNumberFormat="0" applyFill="0" applyAlignment="0" applyProtection="0">
      <alignment vertical="center"/>
    </xf>
    <xf numFmtId="0" fontId="54" fillId="0" borderId="46" applyNumberFormat="0" applyFill="0" applyAlignment="0" applyProtection="0">
      <alignment vertical="center"/>
    </xf>
    <xf numFmtId="0" fontId="54" fillId="0" borderId="46" applyNumberFormat="0" applyFill="0" applyAlignment="0" applyProtection="0">
      <alignment vertical="center"/>
    </xf>
    <xf numFmtId="0" fontId="54" fillId="0" borderId="46" applyNumberFormat="0" applyFill="0" applyAlignment="0" applyProtection="0">
      <alignment vertical="center"/>
    </xf>
    <xf numFmtId="0" fontId="54" fillId="0" borderId="46" applyNumberFormat="0" applyFill="0" applyAlignment="0" applyProtection="0">
      <alignment vertical="center"/>
    </xf>
    <xf numFmtId="0" fontId="54" fillId="0" borderId="46" applyNumberFormat="0" applyFill="0" applyAlignment="0" applyProtection="0">
      <alignment vertical="center"/>
    </xf>
    <xf numFmtId="0" fontId="54" fillId="0" borderId="46" applyNumberFormat="0" applyFill="0" applyAlignment="0" applyProtection="0">
      <alignment vertical="center"/>
    </xf>
    <xf numFmtId="0" fontId="54" fillId="0" borderId="46" applyNumberFormat="0" applyFill="0" applyAlignment="0" applyProtection="0">
      <alignment vertical="center"/>
    </xf>
    <xf numFmtId="0" fontId="54" fillId="0" borderId="46" applyNumberFormat="0" applyFill="0" applyAlignment="0" applyProtection="0">
      <alignment vertical="center"/>
    </xf>
    <xf numFmtId="0" fontId="54" fillId="0" borderId="46" applyNumberFormat="0" applyFill="0" applyAlignment="0" applyProtection="0">
      <alignment vertical="center"/>
    </xf>
    <xf numFmtId="0" fontId="39" fillId="15" borderId="41" applyNumberFormat="0" applyAlignment="0" applyProtection="0">
      <alignment vertical="center"/>
    </xf>
    <xf numFmtId="0" fontId="54" fillId="0" borderId="46" applyNumberFormat="0" applyFill="0" applyAlignment="0" applyProtection="0">
      <alignment vertical="center"/>
    </xf>
    <xf numFmtId="0" fontId="39" fillId="15" borderId="41" applyNumberFormat="0" applyAlignment="0" applyProtection="0">
      <alignment vertical="center"/>
    </xf>
    <xf numFmtId="0" fontId="54" fillId="0" borderId="46" applyNumberFormat="0" applyFill="0" applyAlignment="0" applyProtection="0">
      <alignment vertical="center"/>
    </xf>
    <xf numFmtId="0" fontId="54" fillId="0" borderId="46" applyNumberFormat="0" applyFill="0" applyAlignment="0" applyProtection="0">
      <alignment vertical="center"/>
    </xf>
    <xf numFmtId="0" fontId="54" fillId="0" borderId="46" applyNumberFormat="0" applyFill="0" applyAlignment="0" applyProtection="0">
      <alignment vertical="center"/>
    </xf>
    <xf numFmtId="0" fontId="54" fillId="0" borderId="46" applyNumberFormat="0" applyFill="0" applyAlignment="0" applyProtection="0">
      <alignment vertical="center"/>
    </xf>
    <xf numFmtId="0" fontId="54" fillId="0" borderId="46" applyNumberFormat="0" applyFill="0" applyAlignment="0" applyProtection="0">
      <alignment vertical="center"/>
    </xf>
    <xf numFmtId="0" fontId="54" fillId="0" borderId="46" applyNumberFormat="0" applyFill="0" applyAlignment="0" applyProtection="0">
      <alignment vertical="center"/>
    </xf>
    <xf numFmtId="0" fontId="54" fillId="0" borderId="46" applyNumberFormat="0" applyFill="0" applyAlignment="0" applyProtection="0">
      <alignment vertical="center"/>
    </xf>
    <xf numFmtId="0" fontId="54" fillId="0" borderId="46" applyNumberFormat="0" applyFill="0" applyAlignment="0" applyProtection="0">
      <alignment vertical="center"/>
    </xf>
    <xf numFmtId="0" fontId="54" fillId="0" borderId="46" applyNumberFormat="0" applyFill="0" applyAlignment="0" applyProtection="0">
      <alignment vertical="center"/>
    </xf>
    <xf numFmtId="0" fontId="54" fillId="0" borderId="46" applyNumberFormat="0" applyFill="0" applyAlignment="0" applyProtection="0">
      <alignment vertical="center"/>
    </xf>
    <xf numFmtId="0" fontId="54" fillId="0" borderId="46" applyNumberFormat="0" applyFill="0" applyAlignment="0" applyProtection="0">
      <alignment vertical="center"/>
    </xf>
    <xf numFmtId="0" fontId="54" fillId="0" borderId="46" applyNumberFormat="0" applyFill="0" applyAlignment="0" applyProtection="0">
      <alignment vertical="center"/>
    </xf>
    <xf numFmtId="0" fontId="54" fillId="0" borderId="46" applyNumberFormat="0" applyFill="0" applyAlignment="0" applyProtection="0">
      <alignment vertical="center"/>
    </xf>
    <xf numFmtId="0" fontId="54" fillId="0" borderId="46" applyNumberFormat="0" applyFill="0" applyAlignment="0" applyProtection="0">
      <alignment vertical="center"/>
    </xf>
    <xf numFmtId="0" fontId="39" fillId="15" borderId="41" applyNumberFormat="0" applyAlignment="0" applyProtection="0">
      <alignment vertical="center"/>
    </xf>
    <xf numFmtId="43" fontId="60" fillId="0" borderId="0" applyFont="0" applyFill="0" applyBorder="0" applyAlignment="0" applyProtection="0">
      <alignment vertical="center"/>
    </xf>
    <xf numFmtId="0" fontId="54" fillId="0" borderId="46" applyNumberFormat="0" applyFill="0" applyAlignment="0" applyProtection="0">
      <alignment vertical="center"/>
    </xf>
    <xf numFmtId="0" fontId="54" fillId="0" borderId="46" applyNumberFormat="0" applyFill="0" applyAlignment="0" applyProtection="0">
      <alignment vertical="center"/>
    </xf>
    <xf numFmtId="0" fontId="54" fillId="0" borderId="46" applyNumberFormat="0" applyFill="0" applyAlignment="0" applyProtection="0">
      <alignment vertical="center"/>
    </xf>
    <xf numFmtId="0" fontId="54" fillId="0" borderId="46" applyNumberFormat="0" applyFill="0" applyAlignment="0" applyProtection="0">
      <alignment vertical="center"/>
    </xf>
    <xf numFmtId="0" fontId="54" fillId="0" borderId="46" applyNumberFormat="0" applyFill="0" applyAlignment="0" applyProtection="0">
      <alignment vertical="center"/>
    </xf>
    <xf numFmtId="0" fontId="54" fillId="0" borderId="46" applyNumberFormat="0" applyFill="0" applyAlignment="0" applyProtection="0">
      <alignment vertical="center"/>
    </xf>
    <xf numFmtId="0" fontId="54" fillId="0" borderId="46" applyNumberFormat="0" applyFill="0" applyAlignment="0" applyProtection="0">
      <alignment vertical="center"/>
    </xf>
    <xf numFmtId="0" fontId="54" fillId="0" borderId="46" applyNumberFormat="0" applyFill="0" applyAlignment="0" applyProtection="0">
      <alignment vertical="center"/>
    </xf>
    <xf numFmtId="0" fontId="54" fillId="0" borderId="46" applyNumberFormat="0" applyFill="0" applyAlignment="0" applyProtection="0">
      <alignment vertical="center"/>
    </xf>
    <xf numFmtId="0" fontId="54" fillId="0" borderId="46" applyNumberFormat="0" applyFill="0" applyAlignment="0" applyProtection="0">
      <alignment vertical="center"/>
    </xf>
    <xf numFmtId="0" fontId="54" fillId="0" borderId="46" applyNumberFormat="0" applyFill="0" applyAlignment="0" applyProtection="0">
      <alignment vertical="center"/>
    </xf>
    <xf numFmtId="0" fontId="54" fillId="0" borderId="46" applyNumberFormat="0" applyFill="0" applyAlignment="0" applyProtection="0">
      <alignment vertical="center"/>
    </xf>
    <xf numFmtId="0" fontId="54" fillId="0" borderId="46" applyNumberFormat="0" applyFill="0" applyAlignment="0" applyProtection="0">
      <alignment vertical="center"/>
    </xf>
    <xf numFmtId="0" fontId="54" fillId="0" borderId="46" applyNumberFormat="0" applyFill="0" applyAlignment="0" applyProtection="0">
      <alignment vertical="center"/>
    </xf>
    <xf numFmtId="0" fontId="54" fillId="0" borderId="46" applyNumberFormat="0" applyFill="0" applyAlignment="0" applyProtection="0">
      <alignment vertical="center"/>
    </xf>
    <xf numFmtId="0" fontId="54" fillId="0" borderId="46" applyNumberFormat="0" applyFill="0" applyAlignment="0" applyProtection="0">
      <alignment vertical="center"/>
    </xf>
    <xf numFmtId="0" fontId="54" fillId="0" borderId="46" applyNumberFormat="0" applyFill="0" applyAlignment="0" applyProtection="0">
      <alignment vertical="center"/>
    </xf>
    <xf numFmtId="0" fontId="54" fillId="0" borderId="46" applyNumberFormat="0" applyFill="0" applyAlignment="0" applyProtection="0">
      <alignment vertical="center"/>
    </xf>
    <xf numFmtId="0" fontId="54" fillId="0" borderId="46" applyNumberFormat="0" applyFill="0" applyAlignment="0" applyProtection="0">
      <alignment vertical="center"/>
    </xf>
    <xf numFmtId="0" fontId="54" fillId="0" borderId="46" applyNumberFormat="0" applyFill="0" applyAlignment="0" applyProtection="0">
      <alignment vertical="center"/>
    </xf>
    <xf numFmtId="0" fontId="54" fillId="0" borderId="46" applyNumberFormat="0" applyFill="0" applyAlignment="0" applyProtection="0">
      <alignment vertical="center"/>
    </xf>
    <xf numFmtId="0" fontId="54" fillId="0" borderId="46" applyNumberFormat="0" applyFill="0" applyAlignment="0" applyProtection="0">
      <alignment vertical="center"/>
    </xf>
    <xf numFmtId="0" fontId="54" fillId="0" borderId="46" applyNumberFormat="0" applyFill="0" applyAlignment="0" applyProtection="0">
      <alignment vertical="center"/>
    </xf>
    <xf numFmtId="0" fontId="54" fillId="0" borderId="46" applyNumberFormat="0" applyFill="0" applyAlignment="0" applyProtection="0">
      <alignment vertical="center"/>
    </xf>
    <xf numFmtId="0" fontId="54" fillId="0" borderId="46" applyNumberFormat="0" applyFill="0" applyAlignment="0" applyProtection="0">
      <alignment vertical="center"/>
    </xf>
    <xf numFmtId="0" fontId="54" fillId="0" borderId="46" applyNumberFormat="0" applyFill="0" applyAlignment="0" applyProtection="0">
      <alignment vertical="center"/>
    </xf>
    <xf numFmtId="0" fontId="54" fillId="0" borderId="46" applyNumberFormat="0" applyFill="0" applyAlignment="0" applyProtection="0">
      <alignment vertical="center"/>
    </xf>
    <xf numFmtId="0" fontId="54" fillId="0" borderId="46" applyNumberFormat="0" applyFill="0" applyAlignment="0" applyProtection="0">
      <alignment vertical="center"/>
    </xf>
    <xf numFmtId="0" fontId="54" fillId="0" borderId="46" applyNumberFormat="0" applyFill="0" applyAlignment="0" applyProtection="0">
      <alignment vertical="center"/>
    </xf>
    <xf numFmtId="0" fontId="54" fillId="0" borderId="46" applyNumberFormat="0" applyFill="0" applyAlignment="0" applyProtection="0">
      <alignment vertical="center"/>
    </xf>
    <xf numFmtId="0" fontId="54" fillId="0" borderId="46" applyNumberFormat="0" applyFill="0" applyAlignment="0" applyProtection="0">
      <alignment vertical="center"/>
    </xf>
    <xf numFmtId="0" fontId="54" fillId="0" borderId="46" applyNumberFormat="0" applyFill="0" applyAlignment="0" applyProtection="0">
      <alignment vertical="center"/>
    </xf>
    <xf numFmtId="0" fontId="54" fillId="0" borderId="46" applyNumberFormat="0" applyFill="0" applyAlignment="0" applyProtection="0">
      <alignment vertical="center"/>
    </xf>
    <xf numFmtId="0" fontId="54" fillId="0" borderId="46" applyNumberFormat="0" applyFill="0" applyAlignment="0" applyProtection="0">
      <alignment vertical="center"/>
    </xf>
    <xf numFmtId="0" fontId="54" fillId="0" borderId="46" applyNumberFormat="0" applyFill="0" applyAlignment="0" applyProtection="0">
      <alignment vertical="center"/>
    </xf>
    <xf numFmtId="0" fontId="54" fillId="0" borderId="46" applyNumberFormat="0" applyFill="0" applyAlignment="0" applyProtection="0">
      <alignment vertical="center"/>
    </xf>
    <xf numFmtId="0" fontId="54" fillId="0" borderId="46" applyNumberFormat="0" applyFill="0" applyAlignment="0" applyProtection="0">
      <alignment vertical="center"/>
    </xf>
    <xf numFmtId="0" fontId="54" fillId="0" borderId="46" applyNumberFormat="0" applyFill="0" applyAlignment="0" applyProtection="0">
      <alignment vertical="center"/>
    </xf>
    <xf numFmtId="0" fontId="54" fillId="0" borderId="46" applyNumberFormat="0" applyFill="0" applyAlignment="0" applyProtection="0">
      <alignment vertical="center"/>
    </xf>
    <xf numFmtId="0" fontId="54" fillId="0" borderId="46" applyNumberFormat="0" applyFill="0" applyAlignment="0" applyProtection="0">
      <alignment vertical="center"/>
    </xf>
    <xf numFmtId="0" fontId="54" fillId="0" borderId="46" applyNumberFormat="0" applyFill="0" applyAlignment="0" applyProtection="0">
      <alignment vertical="center"/>
    </xf>
    <xf numFmtId="0" fontId="54" fillId="0" borderId="46" applyNumberFormat="0" applyFill="0" applyAlignment="0" applyProtection="0">
      <alignment vertical="center"/>
    </xf>
    <xf numFmtId="0" fontId="54" fillId="0" borderId="46" applyNumberFormat="0" applyFill="0" applyAlignment="0" applyProtection="0">
      <alignment vertical="center"/>
    </xf>
    <xf numFmtId="0" fontId="54" fillId="0" borderId="46" applyNumberFormat="0" applyFill="0" applyAlignment="0" applyProtection="0">
      <alignment vertical="center"/>
    </xf>
    <xf numFmtId="0" fontId="54" fillId="0" borderId="46" applyNumberFormat="0" applyFill="0" applyAlignment="0" applyProtection="0">
      <alignment vertical="center"/>
    </xf>
    <xf numFmtId="0" fontId="54" fillId="0" borderId="46" applyNumberFormat="0" applyFill="0" applyAlignment="0" applyProtection="0">
      <alignment vertical="center"/>
    </xf>
    <xf numFmtId="0" fontId="54" fillId="0" borderId="46" applyNumberFormat="0" applyFill="0" applyAlignment="0" applyProtection="0">
      <alignment vertical="center"/>
    </xf>
    <xf numFmtId="0" fontId="54" fillId="0" borderId="46" applyNumberFormat="0" applyFill="0" applyAlignment="0" applyProtection="0">
      <alignment vertical="center"/>
    </xf>
    <xf numFmtId="0" fontId="41" fillId="20" borderId="44" applyNumberFormat="0" applyFont="0" applyAlignment="0" applyProtection="0">
      <alignment vertical="center"/>
    </xf>
    <xf numFmtId="0" fontId="54" fillId="0" borderId="46" applyNumberFormat="0" applyFill="0" applyAlignment="0" applyProtection="0">
      <alignment vertical="center"/>
    </xf>
    <xf numFmtId="0" fontId="54" fillId="0" borderId="46" applyNumberFormat="0" applyFill="0" applyAlignment="0" applyProtection="0">
      <alignment vertical="center"/>
    </xf>
    <xf numFmtId="0" fontId="54" fillId="0" borderId="46" applyNumberFormat="0" applyFill="0" applyAlignment="0" applyProtection="0">
      <alignment vertical="center"/>
    </xf>
    <xf numFmtId="0" fontId="54" fillId="0" borderId="46" applyNumberFormat="0" applyFill="0" applyAlignment="0" applyProtection="0">
      <alignment vertical="center"/>
    </xf>
    <xf numFmtId="0" fontId="54" fillId="0" borderId="46" applyNumberFormat="0" applyFill="0" applyAlignment="0" applyProtection="0">
      <alignment vertical="center"/>
    </xf>
    <xf numFmtId="0" fontId="54" fillId="0" borderId="46" applyNumberFormat="0" applyFill="0" applyAlignment="0" applyProtection="0">
      <alignment vertical="center"/>
    </xf>
    <xf numFmtId="0" fontId="54" fillId="0" borderId="46" applyNumberFormat="0" applyFill="0" applyAlignment="0" applyProtection="0">
      <alignment vertical="center"/>
    </xf>
    <xf numFmtId="0" fontId="54" fillId="0" borderId="46" applyNumberFormat="0" applyFill="0" applyAlignment="0" applyProtection="0">
      <alignment vertical="center"/>
    </xf>
    <xf numFmtId="0" fontId="54" fillId="0" borderId="46" applyNumberFormat="0" applyFill="0" applyAlignment="0" applyProtection="0">
      <alignment vertical="center"/>
    </xf>
    <xf numFmtId="0" fontId="54" fillId="0" borderId="46" applyNumberFormat="0" applyFill="0" applyAlignment="0" applyProtection="0">
      <alignment vertical="center"/>
    </xf>
    <xf numFmtId="0" fontId="41" fillId="20" borderId="44" applyNumberFormat="0" applyFont="0" applyAlignment="0" applyProtection="0">
      <alignment vertical="center"/>
    </xf>
    <xf numFmtId="0" fontId="54" fillId="0" borderId="46" applyNumberFormat="0" applyFill="0" applyAlignment="0" applyProtection="0">
      <alignment vertical="center"/>
    </xf>
    <xf numFmtId="0" fontId="54" fillId="0" borderId="46" applyNumberFormat="0" applyFill="0" applyAlignment="0" applyProtection="0">
      <alignment vertical="center"/>
    </xf>
    <xf numFmtId="0" fontId="54" fillId="0" borderId="46" applyNumberFormat="0" applyFill="0" applyAlignment="0" applyProtection="0">
      <alignment vertical="center"/>
    </xf>
    <xf numFmtId="0" fontId="54" fillId="0" borderId="46" applyNumberFormat="0" applyFill="0" applyAlignment="0" applyProtection="0">
      <alignment vertical="center"/>
    </xf>
    <xf numFmtId="0" fontId="54" fillId="0" borderId="46" applyNumberFormat="0" applyFill="0" applyAlignment="0" applyProtection="0">
      <alignment vertical="center"/>
    </xf>
    <xf numFmtId="0" fontId="54" fillId="0" borderId="46" applyNumberFormat="0" applyFill="0" applyAlignment="0" applyProtection="0">
      <alignment vertical="center"/>
    </xf>
    <xf numFmtId="0" fontId="54" fillId="0" borderId="46" applyNumberFormat="0" applyFill="0" applyAlignment="0" applyProtection="0">
      <alignment vertical="center"/>
    </xf>
    <xf numFmtId="0" fontId="54" fillId="0" borderId="46" applyNumberFormat="0" applyFill="0" applyAlignment="0" applyProtection="0">
      <alignment vertical="center"/>
    </xf>
    <xf numFmtId="0" fontId="54" fillId="0" borderId="46" applyNumberFormat="0" applyFill="0" applyAlignment="0" applyProtection="0">
      <alignment vertical="center"/>
    </xf>
    <xf numFmtId="0" fontId="54" fillId="0" borderId="46" applyNumberFormat="0" applyFill="0" applyAlignment="0" applyProtection="0">
      <alignment vertical="center"/>
    </xf>
    <xf numFmtId="0" fontId="54" fillId="0" borderId="46" applyNumberFormat="0" applyFill="0" applyAlignment="0" applyProtection="0">
      <alignment vertical="center"/>
    </xf>
    <xf numFmtId="0" fontId="54" fillId="0" borderId="46" applyNumberFormat="0" applyFill="0" applyAlignment="0" applyProtection="0">
      <alignment vertical="center"/>
    </xf>
    <xf numFmtId="0" fontId="54" fillId="0" borderId="46" applyNumberFormat="0" applyFill="0" applyAlignment="0" applyProtection="0">
      <alignment vertical="center"/>
    </xf>
    <xf numFmtId="0" fontId="54" fillId="0" borderId="46" applyNumberFormat="0" applyFill="0" applyAlignment="0" applyProtection="0">
      <alignment vertical="center"/>
    </xf>
    <xf numFmtId="0" fontId="54" fillId="0" borderId="46" applyNumberFormat="0" applyFill="0" applyAlignment="0" applyProtection="0">
      <alignment vertical="center"/>
    </xf>
    <xf numFmtId="0" fontId="54" fillId="0" borderId="46" applyNumberFormat="0" applyFill="0" applyAlignment="0" applyProtection="0">
      <alignment vertical="center"/>
    </xf>
    <xf numFmtId="0" fontId="54" fillId="0" borderId="46" applyNumberFormat="0" applyFill="0" applyAlignment="0" applyProtection="0">
      <alignment vertical="center"/>
    </xf>
    <xf numFmtId="0" fontId="54" fillId="0" borderId="46" applyNumberFormat="0" applyFill="0" applyAlignment="0" applyProtection="0">
      <alignment vertical="center"/>
    </xf>
    <xf numFmtId="0" fontId="54" fillId="0" borderId="46" applyNumberFormat="0" applyFill="0" applyAlignment="0" applyProtection="0">
      <alignment vertical="center"/>
    </xf>
    <xf numFmtId="0" fontId="54" fillId="0" borderId="46" applyNumberFormat="0" applyFill="0" applyAlignment="0" applyProtection="0">
      <alignment vertical="center"/>
    </xf>
    <xf numFmtId="0" fontId="54" fillId="0" borderId="46" applyNumberFormat="0" applyFill="0" applyAlignment="0" applyProtection="0">
      <alignment vertical="center"/>
    </xf>
    <xf numFmtId="0" fontId="54" fillId="0" borderId="46" applyNumberFormat="0" applyFill="0" applyAlignment="0" applyProtection="0">
      <alignment vertical="center"/>
    </xf>
    <xf numFmtId="0" fontId="54" fillId="0" borderId="46" applyNumberFormat="0" applyFill="0" applyAlignment="0" applyProtection="0">
      <alignment vertical="center"/>
    </xf>
    <xf numFmtId="0" fontId="54" fillId="0" borderId="46" applyNumberFormat="0" applyFill="0" applyAlignment="0" applyProtection="0">
      <alignment vertical="center"/>
    </xf>
    <xf numFmtId="0" fontId="54" fillId="0" borderId="46" applyNumberFormat="0" applyFill="0" applyAlignment="0" applyProtection="0">
      <alignment vertical="center"/>
    </xf>
    <xf numFmtId="0" fontId="54" fillId="0" borderId="46" applyNumberFormat="0" applyFill="0" applyAlignment="0" applyProtection="0">
      <alignment vertical="center"/>
    </xf>
    <xf numFmtId="0" fontId="54" fillId="0" borderId="46" applyNumberFormat="0" applyFill="0" applyAlignment="0" applyProtection="0">
      <alignment vertical="center"/>
    </xf>
    <xf numFmtId="0" fontId="54" fillId="0" borderId="46" applyNumberFormat="0" applyFill="0" applyAlignment="0" applyProtection="0">
      <alignment vertical="center"/>
    </xf>
    <xf numFmtId="0" fontId="54" fillId="0" borderId="46" applyNumberFormat="0" applyFill="0" applyAlignment="0" applyProtection="0">
      <alignment vertical="center"/>
    </xf>
    <xf numFmtId="0" fontId="54" fillId="0" borderId="46" applyNumberFormat="0" applyFill="0" applyAlignment="0" applyProtection="0">
      <alignment vertical="center"/>
    </xf>
    <xf numFmtId="0" fontId="54" fillId="0" borderId="46" applyNumberFormat="0" applyFill="0" applyAlignment="0" applyProtection="0">
      <alignment vertical="center"/>
    </xf>
    <xf numFmtId="0" fontId="54" fillId="0" borderId="46" applyNumberFormat="0" applyFill="0" applyAlignment="0" applyProtection="0">
      <alignment vertical="center"/>
    </xf>
    <xf numFmtId="0" fontId="54" fillId="0" borderId="46" applyNumberFormat="0" applyFill="0" applyAlignment="0" applyProtection="0">
      <alignment vertical="center"/>
    </xf>
    <xf numFmtId="0" fontId="54" fillId="0" borderId="46" applyNumberFormat="0" applyFill="0" applyAlignment="0" applyProtection="0">
      <alignment vertical="center"/>
    </xf>
    <xf numFmtId="0" fontId="54" fillId="0" borderId="46" applyNumberFormat="0" applyFill="0" applyAlignment="0" applyProtection="0">
      <alignment vertical="center"/>
    </xf>
    <xf numFmtId="0" fontId="54" fillId="0" borderId="46" applyNumberFormat="0" applyFill="0" applyAlignment="0" applyProtection="0">
      <alignment vertical="center"/>
    </xf>
    <xf numFmtId="0" fontId="54" fillId="0" borderId="46" applyNumberFormat="0" applyFill="0" applyAlignment="0" applyProtection="0">
      <alignment vertical="center"/>
    </xf>
    <xf numFmtId="0" fontId="54" fillId="0" borderId="46" applyNumberFormat="0" applyFill="0" applyAlignment="0" applyProtection="0">
      <alignment vertical="center"/>
    </xf>
    <xf numFmtId="0" fontId="54" fillId="0" borderId="46" applyNumberFormat="0" applyFill="0" applyAlignment="0" applyProtection="0">
      <alignment vertical="center"/>
    </xf>
    <xf numFmtId="0" fontId="54" fillId="0" borderId="46" applyNumberFormat="0" applyFill="0" applyAlignment="0" applyProtection="0">
      <alignment vertical="center"/>
    </xf>
    <xf numFmtId="0" fontId="54" fillId="0" borderId="46" applyNumberFormat="0" applyFill="0" applyAlignment="0" applyProtection="0">
      <alignment vertical="center"/>
    </xf>
    <xf numFmtId="0" fontId="54" fillId="0" borderId="46" applyNumberFormat="0" applyFill="0" applyAlignment="0" applyProtection="0">
      <alignment vertical="center"/>
    </xf>
    <xf numFmtId="0" fontId="54" fillId="0" borderId="46" applyNumberFormat="0" applyFill="0" applyAlignment="0" applyProtection="0">
      <alignment vertical="center"/>
    </xf>
    <xf numFmtId="0" fontId="54" fillId="0" borderId="46" applyNumberFormat="0" applyFill="0" applyAlignment="0" applyProtection="0">
      <alignment vertical="center"/>
    </xf>
    <xf numFmtId="0" fontId="54" fillId="0" borderId="46" applyNumberFormat="0" applyFill="0" applyAlignment="0" applyProtection="0">
      <alignment vertical="center"/>
    </xf>
    <xf numFmtId="0" fontId="54" fillId="0" borderId="46" applyNumberFormat="0" applyFill="0" applyAlignment="0" applyProtection="0">
      <alignment vertical="center"/>
    </xf>
    <xf numFmtId="0" fontId="54" fillId="0" borderId="46" applyNumberFormat="0" applyFill="0" applyAlignment="0" applyProtection="0">
      <alignment vertical="center"/>
    </xf>
    <xf numFmtId="0" fontId="54" fillId="0" borderId="46" applyNumberFormat="0" applyFill="0" applyAlignment="0" applyProtection="0">
      <alignment vertical="center"/>
    </xf>
    <xf numFmtId="0" fontId="54" fillId="0" borderId="46" applyNumberFormat="0" applyFill="0" applyAlignment="0" applyProtection="0">
      <alignment vertical="center"/>
    </xf>
    <xf numFmtId="0" fontId="54" fillId="0" borderId="46" applyNumberFormat="0" applyFill="0" applyAlignment="0" applyProtection="0">
      <alignment vertical="center"/>
    </xf>
    <xf numFmtId="0" fontId="54" fillId="0" borderId="46" applyNumberFormat="0" applyFill="0" applyAlignment="0" applyProtection="0">
      <alignment vertical="center"/>
    </xf>
    <xf numFmtId="0" fontId="54" fillId="0" borderId="46" applyNumberFormat="0" applyFill="0" applyAlignment="0" applyProtection="0">
      <alignment vertical="center"/>
    </xf>
    <xf numFmtId="0" fontId="54" fillId="0" borderId="46" applyNumberFormat="0" applyFill="0" applyAlignment="0" applyProtection="0">
      <alignment vertical="center"/>
    </xf>
    <xf numFmtId="0" fontId="54" fillId="0" borderId="46" applyNumberFormat="0" applyFill="0" applyAlignment="0" applyProtection="0">
      <alignment vertical="center"/>
    </xf>
    <xf numFmtId="0" fontId="54" fillId="0" borderId="46" applyNumberFormat="0" applyFill="0" applyAlignment="0" applyProtection="0">
      <alignment vertical="center"/>
    </xf>
    <xf numFmtId="0" fontId="54" fillId="0" borderId="46" applyNumberFormat="0" applyFill="0" applyAlignment="0" applyProtection="0">
      <alignment vertical="center"/>
    </xf>
    <xf numFmtId="0" fontId="54" fillId="0" borderId="46" applyNumberFormat="0" applyFill="0" applyAlignment="0" applyProtection="0">
      <alignment vertical="center"/>
    </xf>
    <xf numFmtId="0" fontId="54" fillId="0" borderId="46" applyNumberFormat="0" applyFill="0" applyAlignment="0" applyProtection="0">
      <alignment vertical="center"/>
    </xf>
    <xf numFmtId="0" fontId="54" fillId="0" borderId="46" applyNumberFormat="0" applyFill="0" applyAlignment="0" applyProtection="0">
      <alignment vertical="center"/>
    </xf>
    <xf numFmtId="0" fontId="54" fillId="0" borderId="46" applyNumberFormat="0" applyFill="0" applyAlignment="0" applyProtection="0">
      <alignment vertical="center"/>
    </xf>
    <xf numFmtId="0" fontId="54" fillId="0" borderId="46" applyNumberFormat="0" applyFill="0" applyAlignment="0" applyProtection="0">
      <alignment vertical="center"/>
    </xf>
    <xf numFmtId="0" fontId="54" fillId="0" borderId="46" applyNumberFormat="0" applyFill="0" applyAlignment="0" applyProtection="0">
      <alignment vertical="center"/>
    </xf>
    <xf numFmtId="0" fontId="54" fillId="0" borderId="46" applyNumberFormat="0" applyFill="0" applyAlignment="0" applyProtection="0">
      <alignment vertical="center"/>
    </xf>
    <xf numFmtId="0" fontId="54" fillId="0" borderId="46" applyNumberFormat="0" applyFill="0" applyAlignment="0" applyProtection="0">
      <alignment vertical="center"/>
    </xf>
    <xf numFmtId="0" fontId="54" fillId="0" borderId="46" applyNumberFormat="0" applyFill="0" applyAlignment="0" applyProtection="0">
      <alignment vertical="center"/>
    </xf>
    <xf numFmtId="0" fontId="54" fillId="0" borderId="46" applyNumberFormat="0" applyFill="0" applyAlignment="0" applyProtection="0">
      <alignment vertical="center"/>
    </xf>
    <xf numFmtId="0" fontId="54" fillId="0" borderId="46" applyNumberFormat="0" applyFill="0" applyAlignment="0" applyProtection="0">
      <alignment vertical="center"/>
    </xf>
    <xf numFmtId="0" fontId="54" fillId="0" borderId="46" applyNumberFormat="0" applyFill="0" applyAlignment="0" applyProtection="0">
      <alignment vertical="center"/>
    </xf>
    <xf numFmtId="0" fontId="54" fillId="0" borderId="46" applyNumberFormat="0" applyFill="0" applyAlignment="0" applyProtection="0">
      <alignment vertical="center"/>
    </xf>
    <xf numFmtId="0" fontId="54" fillId="0" borderId="46" applyNumberFormat="0" applyFill="0" applyAlignment="0" applyProtection="0">
      <alignment vertical="center"/>
    </xf>
    <xf numFmtId="0" fontId="54" fillId="0" borderId="46" applyNumberFormat="0" applyFill="0" applyAlignment="0" applyProtection="0">
      <alignment vertical="center"/>
    </xf>
    <xf numFmtId="0" fontId="54" fillId="0" borderId="46" applyNumberFormat="0" applyFill="0" applyAlignment="0" applyProtection="0">
      <alignment vertical="center"/>
    </xf>
    <xf numFmtId="0" fontId="54" fillId="0" borderId="46" applyNumberFormat="0" applyFill="0" applyAlignment="0" applyProtection="0">
      <alignment vertical="center"/>
    </xf>
    <xf numFmtId="0" fontId="54" fillId="0" borderId="46" applyNumberFormat="0" applyFill="0" applyAlignment="0" applyProtection="0">
      <alignment vertical="center"/>
    </xf>
    <xf numFmtId="0" fontId="54" fillId="0" borderId="46" applyNumberFormat="0" applyFill="0" applyAlignment="0" applyProtection="0">
      <alignment vertical="center"/>
    </xf>
    <xf numFmtId="0" fontId="54" fillId="0" borderId="46" applyNumberFormat="0" applyFill="0" applyAlignment="0" applyProtection="0">
      <alignment vertical="center"/>
    </xf>
    <xf numFmtId="186" fontId="43" fillId="0" borderId="5" applyNumberFormat="0"/>
    <xf numFmtId="0" fontId="54" fillId="0" borderId="46" applyNumberFormat="0" applyFill="0" applyAlignment="0" applyProtection="0">
      <alignment vertical="center"/>
    </xf>
    <xf numFmtId="186" fontId="43" fillId="0" borderId="5" applyNumberFormat="0"/>
    <xf numFmtId="0" fontId="54" fillId="0" borderId="46" applyNumberFormat="0" applyFill="0" applyAlignment="0" applyProtection="0">
      <alignment vertical="center"/>
    </xf>
    <xf numFmtId="0" fontId="54" fillId="0" borderId="46" applyNumberFormat="0" applyFill="0" applyAlignment="0" applyProtection="0">
      <alignment vertical="center"/>
    </xf>
    <xf numFmtId="0" fontId="54" fillId="0" borderId="46" applyNumberFormat="0" applyFill="0" applyAlignment="0" applyProtection="0">
      <alignment vertical="center"/>
    </xf>
    <xf numFmtId="0" fontId="54" fillId="0" borderId="46" applyNumberFormat="0" applyFill="0" applyAlignment="0" applyProtection="0">
      <alignment vertical="center"/>
    </xf>
    <xf numFmtId="0" fontId="54" fillId="0" borderId="46" applyNumberFormat="0" applyFill="0" applyAlignment="0" applyProtection="0">
      <alignment vertical="center"/>
    </xf>
    <xf numFmtId="0" fontId="54" fillId="0" borderId="46" applyNumberFormat="0" applyFill="0" applyAlignment="0" applyProtection="0">
      <alignment vertical="center"/>
    </xf>
    <xf numFmtId="0" fontId="54" fillId="0" borderId="46" applyNumberFormat="0" applyFill="0" applyAlignment="0" applyProtection="0">
      <alignment vertical="center"/>
    </xf>
    <xf numFmtId="0" fontId="54" fillId="0" borderId="46" applyNumberFormat="0" applyFill="0" applyAlignment="0" applyProtection="0">
      <alignment vertical="center"/>
    </xf>
    <xf numFmtId="0" fontId="54" fillId="0" borderId="46" applyNumberFormat="0" applyFill="0" applyAlignment="0" applyProtection="0">
      <alignment vertical="center"/>
    </xf>
    <xf numFmtId="0" fontId="54" fillId="0" borderId="46" applyNumberFormat="0" applyFill="0" applyAlignment="0" applyProtection="0">
      <alignment vertical="center"/>
    </xf>
    <xf numFmtId="0" fontId="54" fillId="0" borderId="46" applyNumberFormat="0" applyFill="0" applyAlignment="0" applyProtection="0">
      <alignment vertical="center"/>
    </xf>
    <xf numFmtId="0" fontId="54" fillId="0" borderId="46" applyNumberFormat="0" applyFill="0" applyAlignment="0" applyProtection="0">
      <alignment vertical="center"/>
    </xf>
    <xf numFmtId="0" fontId="54" fillId="0" borderId="46" applyNumberFormat="0" applyFill="0" applyAlignment="0" applyProtection="0">
      <alignment vertical="center"/>
    </xf>
    <xf numFmtId="0" fontId="54" fillId="0" borderId="46" applyNumberFormat="0" applyFill="0" applyAlignment="0" applyProtection="0">
      <alignment vertical="center"/>
    </xf>
    <xf numFmtId="0" fontId="54" fillId="0" borderId="46" applyNumberFormat="0" applyFill="0" applyAlignment="0" applyProtection="0">
      <alignment vertical="center"/>
    </xf>
    <xf numFmtId="0" fontId="59" fillId="15" borderId="45" applyNumberFormat="0" applyAlignment="0" applyProtection="0">
      <alignment vertical="center"/>
    </xf>
    <xf numFmtId="0" fontId="41" fillId="20" borderId="44" applyNumberFormat="0" applyFont="0" applyAlignment="0" applyProtection="0">
      <alignment vertical="center"/>
    </xf>
    <xf numFmtId="0" fontId="54" fillId="0" borderId="46" applyNumberFormat="0" applyFill="0" applyAlignment="0" applyProtection="0">
      <alignment vertical="center"/>
    </xf>
    <xf numFmtId="0" fontId="54" fillId="0" borderId="46" applyNumberFormat="0" applyFill="0" applyAlignment="0" applyProtection="0">
      <alignment vertical="center"/>
    </xf>
    <xf numFmtId="43" fontId="41" fillId="0" borderId="0" applyFont="0" applyFill="0" applyBorder="0" applyAlignment="0" applyProtection="0">
      <alignment vertical="center"/>
    </xf>
    <xf numFmtId="0" fontId="54" fillId="0" borderId="46" applyNumberFormat="0" applyFill="0" applyAlignment="0" applyProtection="0">
      <alignment vertical="center"/>
    </xf>
    <xf numFmtId="43" fontId="41" fillId="0" borderId="0" applyFont="0" applyFill="0" applyBorder="0" applyAlignment="0" applyProtection="0">
      <alignment vertical="center"/>
    </xf>
    <xf numFmtId="0" fontId="54" fillId="0" borderId="46" applyNumberFormat="0" applyFill="0" applyAlignment="0" applyProtection="0">
      <alignment vertical="center"/>
    </xf>
    <xf numFmtId="0" fontId="54" fillId="0" borderId="46" applyNumberFormat="0" applyFill="0" applyAlignment="0" applyProtection="0">
      <alignment vertical="center"/>
    </xf>
    <xf numFmtId="0" fontId="59" fillId="15" borderId="45" applyNumberFormat="0" applyAlignment="0" applyProtection="0">
      <alignment vertical="center"/>
    </xf>
    <xf numFmtId="0" fontId="41" fillId="20" borderId="44" applyNumberFormat="0" applyFont="0" applyAlignment="0" applyProtection="0">
      <alignment vertical="center"/>
    </xf>
    <xf numFmtId="0" fontId="54" fillId="0" borderId="46" applyNumberFormat="0" applyFill="0" applyAlignment="0" applyProtection="0">
      <alignment vertical="center"/>
    </xf>
    <xf numFmtId="0" fontId="59" fillId="15" borderId="45" applyNumberFormat="0" applyAlignment="0" applyProtection="0">
      <alignment vertical="center"/>
    </xf>
    <xf numFmtId="0" fontId="54" fillId="0" borderId="46" applyNumberFormat="0" applyFill="0" applyAlignment="0" applyProtection="0">
      <alignment vertical="center"/>
    </xf>
    <xf numFmtId="0" fontId="54" fillId="0" borderId="46" applyNumberFormat="0" applyFill="0" applyAlignment="0" applyProtection="0">
      <alignment vertical="center"/>
    </xf>
    <xf numFmtId="0" fontId="54" fillId="0" borderId="46" applyNumberFormat="0" applyFill="0" applyAlignment="0" applyProtection="0">
      <alignment vertical="center"/>
    </xf>
    <xf numFmtId="0" fontId="54" fillId="0" borderId="46" applyNumberFormat="0" applyFill="0" applyAlignment="0" applyProtection="0">
      <alignment vertical="center"/>
    </xf>
    <xf numFmtId="0" fontId="54" fillId="0" borderId="46" applyNumberFormat="0" applyFill="0" applyAlignment="0" applyProtection="0">
      <alignment vertical="center"/>
    </xf>
    <xf numFmtId="0" fontId="54" fillId="0" borderId="46" applyNumberFormat="0" applyFill="0" applyAlignment="0" applyProtection="0">
      <alignment vertical="center"/>
    </xf>
    <xf numFmtId="0" fontId="59" fillId="15" borderId="45" applyNumberFormat="0" applyAlignment="0" applyProtection="0">
      <alignment vertical="center"/>
    </xf>
    <xf numFmtId="0" fontId="54" fillId="0" borderId="46" applyNumberFormat="0" applyFill="0" applyAlignment="0" applyProtection="0">
      <alignment vertical="center"/>
    </xf>
    <xf numFmtId="0" fontId="59" fillId="15" borderId="45" applyNumberFormat="0" applyAlignment="0" applyProtection="0">
      <alignment vertical="center"/>
    </xf>
    <xf numFmtId="0" fontId="54" fillId="0" borderId="46" applyNumberFormat="0" applyFill="0" applyAlignment="0" applyProtection="0">
      <alignment vertical="center"/>
    </xf>
    <xf numFmtId="0" fontId="59" fillId="15" borderId="45" applyNumberFormat="0" applyAlignment="0" applyProtection="0">
      <alignment vertical="center"/>
    </xf>
    <xf numFmtId="0" fontId="54" fillId="0" borderId="46" applyNumberFormat="0" applyFill="0" applyAlignment="0" applyProtection="0">
      <alignment vertical="center"/>
    </xf>
    <xf numFmtId="0" fontId="54" fillId="0" borderId="46" applyNumberFormat="0" applyFill="0" applyAlignment="0" applyProtection="0">
      <alignment vertical="center"/>
    </xf>
    <xf numFmtId="0" fontId="54" fillId="0" borderId="46" applyNumberFormat="0" applyFill="0" applyAlignment="0" applyProtection="0">
      <alignment vertical="center"/>
    </xf>
    <xf numFmtId="0" fontId="54" fillId="0" borderId="46" applyNumberFormat="0" applyFill="0" applyAlignment="0" applyProtection="0">
      <alignment vertical="center"/>
    </xf>
    <xf numFmtId="0" fontId="54" fillId="0" borderId="46" applyNumberFormat="0" applyFill="0" applyAlignment="0" applyProtection="0">
      <alignment vertical="center"/>
    </xf>
    <xf numFmtId="0" fontId="54" fillId="0" borderId="46" applyNumberFormat="0" applyFill="0" applyAlignment="0" applyProtection="0">
      <alignment vertical="center"/>
    </xf>
    <xf numFmtId="0" fontId="54" fillId="0" borderId="46" applyNumberFormat="0" applyFill="0" applyAlignment="0" applyProtection="0">
      <alignment vertical="center"/>
    </xf>
    <xf numFmtId="0" fontId="54" fillId="0" borderId="46" applyNumberFormat="0" applyFill="0" applyAlignment="0" applyProtection="0">
      <alignment vertical="center"/>
    </xf>
    <xf numFmtId="0" fontId="54" fillId="0" borderId="46" applyNumberFormat="0" applyFill="0" applyAlignment="0" applyProtection="0">
      <alignment vertical="center"/>
    </xf>
    <xf numFmtId="0" fontId="54" fillId="0" borderId="46" applyNumberFormat="0" applyFill="0" applyAlignment="0" applyProtection="0">
      <alignment vertical="center"/>
    </xf>
    <xf numFmtId="0" fontId="54" fillId="0" borderId="46" applyNumberFormat="0" applyFill="0" applyAlignment="0" applyProtection="0">
      <alignment vertical="center"/>
    </xf>
    <xf numFmtId="0" fontId="54" fillId="0" borderId="46" applyNumberFormat="0" applyFill="0" applyAlignment="0" applyProtection="0">
      <alignment vertical="center"/>
    </xf>
    <xf numFmtId="0" fontId="54" fillId="0" borderId="46" applyNumberFormat="0" applyFill="0" applyAlignment="0" applyProtection="0">
      <alignment vertical="center"/>
    </xf>
    <xf numFmtId="0" fontId="54" fillId="0" borderId="46" applyNumberFormat="0" applyFill="0" applyAlignment="0" applyProtection="0">
      <alignment vertical="center"/>
    </xf>
    <xf numFmtId="0" fontId="54" fillId="0" borderId="46" applyNumberFormat="0" applyFill="0" applyAlignment="0" applyProtection="0">
      <alignment vertical="center"/>
    </xf>
    <xf numFmtId="0" fontId="59" fillId="15" borderId="45" applyNumberFormat="0" applyAlignment="0" applyProtection="0">
      <alignment vertical="center"/>
    </xf>
    <xf numFmtId="0" fontId="54" fillId="0" borderId="46" applyNumberFormat="0" applyFill="0" applyAlignment="0" applyProtection="0">
      <alignment vertical="center"/>
    </xf>
    <xf numFmtId="43" fontId="0" fillId="0" borderId="0" applyFont="0" applyFill="0" applyBorder="0" applyAlignment="0" applyProtection="0">
      <alignment vertical="center"/>
    </xf>
    <xf numFmtId="0" fontId="59" fillId="15" borderId="45" applyNumberFormat="0" applyAlignment="0" applyProtection="0">
      <alignment vertical="center"/>
    </xf>
    <xf numFmtId="0" fontId="54" fillId="0" borderId="46" applyNumberFormat="0" applyFill="0" applyAlignment="0" applyProtection="0">
      <alignment vertical="center"/>
    </xf>
    <xf numFmtId="43" fontId="60" fillId="0" borderId="0" applyFont="0" applyFill="0" applyBorder="0" applyAlignment="0" applyProtection="0">
      <alignment vertical="center"/>
    </xf>
    <xf numFmtId="0" fontId="59" fillId="15" borderId="45" applyNumberFormat="0" applyAlignment="0" applyProtection="0">
      <alignment vertical="center"/>
    </xf>
    <xf numFmtId="0" fontId="54" fillId="0" borderId="46" applyNumberFormat="0" applyFill="0" applyAlignment="0" applyProtection="0">
      <alignment vertical="center"/>
    </xf>
    <xf numFmtId="43" fontId="60" fillId="0" borderId="0" applyFont="0" applyFill="0" applyBorder="0" applyAlignment="0" applyProtection="0">
      <alignment vertical="center"/>
    </xf>
    <xf numFmtId="0" fontId="54" fillId="0" borderId="46" applyNumberFormat="0" applyFill="0" applyAlignment="0" applyProtection="0">
      <alignment vertical="center"/>
    </xf>
    <xf numFmtId="0" fontId="54" fillId="0" borderId="46" applyNumberFormat="0" applyFill="0" applyAlignment="0" applyProtection="0">
      <alignment vertical="center"/>
    </xf>
    <xf numFmtId="0" fontId="54" fillId="0" borderId="46" applyNumberFormat="0" applyFill="0" applyAlignment="0" applyProtection="0">
      <alignment vertical="center"/>
    </xf>
    <xf numFmtId="0" fontId="54" fillId="0" borderId="46" applyNumberFormat="0" applyFill="0" applyAlignment="0" applyProtection="0">
      <alignment vertical="center"/>
    </xf>
    <xf numFmtId="0" fontId="54" fillId="0" borderId="46" applyNumberFormat="0" applyFill="0" applyAlignment="0" applyProtection="0">
      <alignment vertical="center"/>
    </xf>
    <xf numFmtId="0" fontId="54" fillId="0" borderId="46" applyNumberFormat="0" applyFill="0" applyAlignment="0" applyProtection="0">
      <alignment vertical="center"/>
    </xf>
    <xf numFmtId="0" fontId="54" fillId="0" borderId="46" applyNumberFormat="0" applyFill="0" applyAlignment="0" applyProtection="0">
      <alignment vertical="center"/>
    </xf>
    <xf numFmtId="0" fontId="54" fillId="0" borderId="46" applyNumberFormat="0" applyFill="0" applyAlignment="0" applyProtection="0">
      <alignment vertical="center"/>
    </xf>
    <xf numFmtId="0" fontId="54" fillId="0" borderId="46" applyNumberFormat="0" applyFill="0" applyAlignment="0" applyProtection="0">
      <alignment vertical="center"/>
    </xf>
    <xf numFmtId="0" fontId="54" fillId="0" borderId="46" applyNumberFormat="0" applyFill="0" applyAlignment="0" applyProtection="0">
      <alignment vertical="center"/>
    </xf>
    <xf numFmtId="0" fontId="54" fillId="0" borderId="46" applyNumberFormat="0" applyFill="0" applyAlignment="0" applyProtection="0">
      <alignment vertical="center"/>
    </xf>
    <xf numFmtId="0" fontId="54" fillId="0" borderId="46" applyNumberFormat="0" applyFill="0" applyAlignment="0" applyProtection="0">
      <alignment vertical="center"/>
    </xf>
    <xf numFmtId="0" fontId="54" fillId="0" borderId="46" applyNumberFormat="0" applyFill="0" applyAlignment="0" applyProtection="0">
      <alignment vertical="center"/>
    </xf>
    <xf numFmtId="0" fontId="54" fillId="0" borderId="46" applyNumberFormat="0" applyFill="0" applyAlignment="0" applyProtection="0">
      <alignment vertical="center"/>
    </xf>
    <xf numFmtId="0" fontId="54" fillId="0" borderId="46" applyNumberFormat="0" applyFill="0" applyAlignment="0" applyProtection="0">
      <alignment vertical="center"/>
    </xf>
    <xf numFmtId="0" fontId="54" fillId="0" borderId="46" applyNumberFormat="0" applyFill="0" applyAlignment="0" applyProtection="0">
      <alignment vertical="center"/>
    </xf>
    <xf numFmtId="0" fontId="54" fillId="0" borderId="46" applyNumberFormat="0" applyFill="0" applyAlignment="0" applyProtection="0">
      <alignment vertical="center"/>
    </xf>
    <xf numFmtId="0" fontId="54" fillId="0" borderId="46" applyNumberFormat="0" applyFill="0" applyAlignment="0" applyProtection="0">
      <alignment vertical="center"/>
    </xf>
    <xf numFmtId="0" fontId="54" fillId="0" borderId="46" applyNumberFormat="0" applyFill="0" applyAlignment="0" applyProtection="0">
      <alignment vertical="center"/>
    </xf>
    <xf numFmtId="0" fontId="54" fillId="0" borderId="46" applyNumberFormat="0" applyFill="0" applyAlignment="0" applyProtection="0">
      <alignment vertical="center"/>
    </xf>
    <xf numFmtId="43" fontId="60" fillId="0" borderId="0" applyFont="0" applyFill="0" applyBorder="0" applyAlignment="0" applyProtection="0">
      <alignment vertical="center"/>
    </xf>
    <xf numFmtId="0" fontId="54" fillId="0" borderId="46" applyNumberFormat="0" applyFill="0" applyAlignment="0" applyProtection="0">
      <alignment vertical="center"/>
    </xf>
    <xf numFmtId="0" fontId="54" fillId="0" borderId="46" applyNumberFormat="0" applyFill="0" applyAlignment="0" applyProtection="0">
      <alignment vertical="center"/>
    </xf>
    <xf numFmtId="0" fontId="54" fillId="0" borderId="46" applyNumberFormat="0" applyFill="0" applyAlignment="0" applyProtection="0">
      <alignment vertical="center"/>
    </xf>
    <xf numFmtId="0" fontId="54" fillId="0" borderId="46" applyNumberFormat="0" applyFill="0" applyAlignment="0" applyProtection="0">
      <alignment vertical="center"/>
    </xf>
    <xf numFmtId="0" fontId="54" fillId="0" borderId="46" applyNumberFormat="0" applyFill="0" applyAlignment="0" applyProtection="0">
      <alignment vertical="center"/>
    </xf>
    <xf numFmtId="0" fontId="54" fillId="0" borderId="46" applyNumberFormat="0" applyFill="0" applyAlignment="0" applyProtection="0">
      <alignment vertical="center"/>
    </xf>
    <xf numFmtId="0" fontId="54" fillId="0" borderId="46" applyNumberFormat="0" applyFill="0" applyAlignment="0" applyProtection="0">
      <alignment vertical="center"/>
    </xf>
    <xf numFmtId="0" fontId="54" fillId="0" borderId="46" applyNumberFormat="0" applyFill="0" applyAlignment="0" applyProtection="0">
      <alignment vertical="center"/>
    </xf>
    <xf numFmtId="0" fontId="54" fillId="0" borderId="46" applyNumberFormat="0" applyFill="0" applyAlignment="0" applyProtection="0">
      <alignment vertical="center"/>
    </xf>
    <xf numFmtId="0" fontId="54" fillId="0" borderId="46" applyNumberFormat="0" applyFill="0" applyAlignment="0" applyProtection="0">
      <alignment vertical="center"/>
    </xf>
    <xf numFmtId="0" fontId="54" fillId="0" borderId="46" applyNumberFormat="0" applyFill="0" applyAlignment="0" applyProtection="0">
      <alignment vertical="center"/>
    </xf>
    <xf numFmtId="0" fontId="54" fillId="0" borderId="46" applyNumberFormat="0" applyFill="0" applyAlignment="0" applyProtection="0">
      <alignment vertical="center"/>
    </xf>
    <xf numFmtId="0" fontId="54" fillId="0" borderId="46" applyNumberFormat="0" applyFill="0" applyAlignment="0" applyProtection="0">
      <alignment vertical="center"/>
    </xf>
    <xf numFmtId="0" fontId="54" fillId="0" borderId="46" applyNumberFormat="0" applyFill="0" applyAlignment="0" applyProtection="0">
      <alignment vertical="center"/>
    </xf>
    <xf numFmtId="0" fontId="54" fillId="0" borderId="46" applyNumberFormat="0" applyFill="0" applyAlignment="0" applyProtection="0">
      <alignment vertical="center"/>
    </xf>
    <xf numFmtId="0" fontId="54" fillId="0" borderId="46" applyNumberFormat="0" applyFill="0" applyAlignment="0" applyProtection="0">
      <alignment vertical="center"/>
    </xf>
    <xf numFmtId="0" fontId="54" fillId="0" borderId="46" applyNumberFormat="0" applyFill="0" applyAlignment="0" applyProtection="0">
      <alignment vertical="center"/>
    </xf>
    <xf numFmtId="0" fontId="54" fillId="0" borderId="46" applyNumberFormat="0" applyFill="0" applyAlignment="0" applyProtection="0">
      <alignment vertical="center"/>
    </xf>
    <xf numFmtId="0" fontId="54" fillId="0" borderId="46" applyNumberFormat="0" applyFill="0" applyAlignment="0" applyProtection="0">
      <alignment vertical="center"/>
    </xf>
    <xf numFmtId="0" fontId="54" fillId="0" borderId="46" applyNumberFormat="0" applyFill="0" applyAlignment="0" applyProtection="0">
      <alignment vertical="center"/>
    </xf>
    <xf numFmtId="0" fontId="54" fillId="0" borderId="46" applyNumberFormat="0" applyFill="0" applyAlignment="0" applyProtection="0">
      <alignment vertical="center"/>
    </xf>
    <xf numFmtId="0" fontId="54" fillId="0" borderId="46" applyNumberFormat="0" applyFill="0" applyAlignment="0" applyProtection="0">
      <alignment vertical="center"/>
    </xf>
    <xf numFmtId="43" fontId="0" fillId="0" borderId="0" applyFont="0" applyFill="0" applyBorder="0" applyAlignment="0" applyProtection="0">
      <alignment vertical="center"/>
    </xf>
    <xf numFmtId="0" fontId="54" fillId="0" borderId="46" applyNumberFormat="0" applyFill="0" applyAlignment="0" applyProtection="0">
      <alignment vertical="center"/>
    </xf>
    <xf numFmtId="43" fontId="0" fillId="0" borderId="0" applyFont="0" applyFill="0" applyBorder="0" applyAlignment="0" applyProtection="0">
      <alignment vertical="center"/>
    </xf>
    <xf numFmtId="0" fontId="54" fillId="0" borderId="46" applyNumberFormat="0" applyFill="0" applyAlignment="0" applyProtection="0">
      <alignment vertical="center"/>
    </xf>
    <xf numFmtId="0" fontId="54" fillId="0" borderId="46" applyNumberFormat="0" applyFill="0" applyAlignment="0" applyProtection="0">
      <alignment vertical="center"/>
    </xf>
    <xf numFmtId="0" fontId="54" fillId="0" borderId="46" applyNumberFormat="0" applyFill="0" applyAlignment="0" applyProtection="0">
      <alignment vertical="center"/>
    </xf>
    <xf numFmtId="0" fontId="54" fillId="0" borderId="46" applyNumberFormat="0" applyFill="0" applyAlignment="0" applyProtection="0">
      <alignment vertical="center"/>
    </xf>
    <xf numFmtId="0" fontId="54" fillId="0" borderId="46" applyNumberFormat="0" applyFill="0" applyAlignment="0" applyProtection="0">
      <alignment vertical="center"/>
    </xf>
    <xf numFmtId="0" fontId="54" fillId="0" borderId="46" applyNumberFormat="0" applyFill="0" applyAlignment="0" applyProtection="0">
      <alignment vertical="center"/>
    </xf>
    <xf numFmtId="0" fontId="54" fillId="0" borderId="46" applyNumberFormat="0" applyFill="0" applyAlignment="0" applyProtection="0">
      <alignment vertical="center"/>
    </xf>
    <xf numFmtId="43" fontId="0" fillId="0" borderId="0" applyFont="0" applyFill="0" applyBorder="0" applyAlignment="0" applyProtection="0">
      <alignment vertical="center"/>
    </xf>
    <xf numFmtId="0" fontId="54" fillId="0" borderId="46" applyNumberFormat="0" applyFill="0" applyAlignment="0" applyProtection="0">
      <alignment vertical="center"/>
    </xf>
    <xf numFmtId="0" fontId="54" fillId="0" borderId="46" applyNumberFormat="0" applyFill="0" applyAlignment="0" applyProtection="0">
      <alignment vertical="center"/>
    </xf>
    <xf numFmtId="0" fontId="60" fillId="0" borderId="0"/>
    <xf numFmtId="0" fontId="54" fillId="0" borderId="46" applyNumberFormat="0" applyFill="0" applyAlignment="0" applyProtection="0">
      <alignment vertical="center"/>
    </xf>
    <xf numFmtId="0" fontId="54" fillId="0" borderId="46" applyNumberFormat="0" applyFill="0" applyAlignment="0" applyProtection="0">
      <alignment vertical="center"/>
    </xf>
    <xf numFmtId="0" fontId="54" fillId="0" borderId="46" applyNumberFormat="0" applyFill="0" applyAlignment="0" applyProtection="0">
      <alignment vertical="center"/>
    </xf>
    <xf numFmtId="0" fontId="54" fillId="0" borderId="46" applyNumberFormat="0" applyFill="0" applyAlignment="0" applyProtection="0">
      <alignment vertical="center"/>
    </xf>
    <xf numFmtId="0" fontId="54" fillId="0" borderId="46" applyNumberFormat="0" applyFill="0" applyAlignment="0" applyProtection="0">
      <alignment vertical="center"/>
    </xf>
    <xf numFmtId="0" fontId="54" fillId="0" borderId="46" applyNumberFormat="0" applyFill="0" applyAlignment="0" applyProtection="0">
      <alignment vertical="center"/>
    </xf>
    <xf numFmtId="0" fontId="54" fillId="0" borderId="46" applyNumberFormat="0" applyFill="0" applyAlignment="0" applyProtection="0">
      <alignment vertical="center"/>
    </xf>
    <xf numFmtId="0" fontId="54" fillId="0" borderId="46" applyNumberFormat="0" applyFill="0" applyAlignment="0" applyProtection="0">
      <alignment vertical="center"/>
    </xf>
    <xf numFmtId="0" fontId="54" fillId="0" borderId="46" applyNumberFormat="0" applyFill="0" applyAlignment="0" applyProtection="0">
      <alignment vertical="center"/>
    </xf>
    <xf numFmtId="0" fontId="54" fillId="0" borderId="46" applyNumberFormat="0" applyFill="0" applyAlignment="0" applyProtection="0">
      <alignment vertical="center"/>
    </xf>
    <xf numFmtId="0" fontId="54" fillId="0" borderId="46" applyNumberFormat="0" applyFill="0" applyAlignment="0" applyProtection="0">
      <alignment vertical="center"/>
    </xf>
    <xf numFmtId="0" fontId="54" fillId="0" borderId="46" applyNumberFormat="0" applyFill="0" applyAlignment="0" applyProtection="0">
      <alignment vertical="center"/>
    </xf>
    <xf numFmtId="0" fontId="54" fillId="0" borderId="46" applyNumberFormat="0" applyFill="0" applyAlignment="0" applyProtection="0">
      <alignment vertical="center"/>
    </xf>
    <xf numFmtId="0" fontId="54" fillId="0" borderId="46" applyNumberFormat="0" applyFill="0" applyAlignment="0" applyProtection="0">
      <alignment vertical="center"/>
    </xf>
    <xf numFmtId="0" fontId="63" fillId="0" borderId="0"/>
    <xf numFmtId="0" fontId="54" fillId="0" borderId="46" applyNumberFormat="0" applyFill="0" applyAlignment="0" applyProtection="0">
      <alignment vertical="center"/>
    </xf>
    <xf numFmtId="0" fontId="54" fillId="0" borderId="46" applyNumberFormat="0" applyFill="0" applyAlignment="0" applyProtection="0">
      <alignment vertical="center"/>
    </xf>
    <xf numFmtId="0" fontId="54" fillId="0" borderId="46" applyNumberFormat="0" applyFill="0" applyAlignment="0" applyProtection="0">
      <alignment vertical="center"/>
    </xf>
    <xf numFmtId="0" fontId="54" fillId="0" borderId="46" applyNumberFormat="0" applyFill="0" applyAlignment="0" applyProtection="0">
      <alignment vertical="center"/>
    </xf>
    <xf numFmtId="0" fontId="54" fillId="0" borderId="46" applyNumberFormat="0" applyFill="0" applyAlignment="0" applyProtection="0">
      <alignment vertical="center"/>
    </xf>
    <xf numFmtId="0" fontId="54" fillId="0" borderId="46" applyNumberFormat="0" applyFill="0" applyAlignment="0" applyProtection="0">
      <alignment vertical="center"/>
    </xf>
    <xf numFmtId="0" fontId="54" fillId="0" borderId="46" applyNumberFormat="0" applyFill="0" applyAlignment="0" applyProtection="0">
      <alignment vertical="center"/>
    </xf>
    <xf numFmtId="0" fontId="63" fillId="0" borderId="0"/>
    <xf numFmtId="0" fontId="54" fillId="0" borderId="46" applyNumberFormat="0" applyFill="0" applyAlignment="0" applyProtection="0">
      <alignment vertical="center"/>
    </xf>
    <xf numFmtId="0" fontId="54" fillId="0" borderId="46" applyNumberFormat="0" applyFill="0" applyAlignment="0" applyProtection="0">
      <alignment vertical="center"/>
    </xf>
    <xf numFmtId="0" fontId="54" fillId="0" borderId="54" applyNumberFormat="0" applyFill="0" applyAlignment="0" applyProtection="0">
      <alignment vertical="center"/>
    </xf>
    <xf numFmtId="0" fontId="54" fillId="0" borderId="54" applyNumberFormat="0" applyFill="0" applyAlignment="0" applyProtection="0">
      <alignment vertical="center"/>
    </xf>
    <xf numFmtId="0" fontId="54" fillId="0" borderId="54" applyNumberFormat="0" applyFill="0" applyAlignment="0" applyProtection="0">
      <alignment vertical="center"/>
    </xf>
    <xf numFmtId="0" fontId="54" fillId="0" borderId="54" applyNumberFormat="0" applyFill="0" applyAlignment="0" applyProtection="0">
      <alignment vertical="center"/>
    </xf>
    <xf numFmtId="0" fontId="54" fillId="0" borderId="54" applyNumberFormat="0" applyFill="0" applyAlignment="0" applyProtection="0">
      <alignment vertical="center"/>
    </xf>
    <xf numFmtId="0" fontId="54" fillId="0" borderId="54" applyNumberFormat="0" applyFill="0" applyAlignment="0" applyProtection="0">
      <alignment vertical="center"/>
    </xf>
    <xf numFmtId="0" fontId="54" fillId="0" borderId="54" applyNumberFormat="0" applyFill="0" applyAlignment="0" applyProtection="0">
      <alignment vertical="center"/>
    </xf>
    <xf numFmtId="0" fontId="54" fillId="0" borderId="54" applyNumberFormat="0" applyFill="0" applyAlignment="0" applyProtection="0">
      <alignment vertical="center"/>
    </xf>
    <xf numFmtId="0" fontId="54" fillId="0" borderId="54" applyNumberFormat="0" applyFill="0" applyAlignment="0" applyProtection="0">
      <alignment vertical="center"/>
    </xf>
    <xf numFmtId="0" fontId="54" fillId="0" borderId="54" applyNumberFormat="0" applyFill="0" applyAlignment="0" applyProtection="0">
      <alignment vertical="center"/>
    </xf>
    <xf numFmtId="0" fontId="54" fillId="0" borderId="54" applyNumberFormat="0" applyFill="0" applyAlignment="0" applyProtection="0">
      <alignment vertical="center"/>
    </xf>
    <xf numFmtId="0" fontId="54" fillId="0" borderId="54" applyNumberFormat="0" applyFill="0" applyAlignment="0" applyProtection="0">
      <alignment vertical="center"/>
    </xf>
    <xf numFmtId="0" fontId="54" fillId="0" borderId="54" applyNumberFormat="0" applyFill="0" applyAlignment="0" applyProtection="0">
      <alignment vertical="center"/>
    </xf>
    <xf numFmtId="264" fontId="0" fillId="0" borderId="0" applyFont="0" applyFill="0" applyBorder="0" applyAlignment="0" applyProtection="0">
      <alignment vertical="center"/>
    </xf>
    <xf numFmtId="0" fontId="41" fillId="20" borderId="44" applyNumberFormat="0" applyFont="0" applyAlignment="0" applyProtection="0">
      <alignment vertical="center"/>
    </xf>
    <xf numFmtId="264" fontId="0" fillId="0" borderId="0" applyFont="0" applyFill="0" applyBorder="0" applyAlignment="0" applyProtection="0">
      <alignment vertical="center"/>
    </xf>
    <xf numFmtId="213" fontId="82" fillId="0" borderId="0" applyFont="0" applyFill="0" applyBorder="0" applyAlignment="0" applyProtection="0"/>
    <xf numFmtId="256" fontId="82" fillId="0" borderId="0" applyFont="0" applyFill="0" applyBorder="0" applyAlignment="0" applyProtection="0"/>
    <xf numFmtId="0" fontId="39" fillId="25" borderId="41" applyNumberFormat="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0" fontId="59" fillId="15" borderId="45" applyNumberFormat="0" applyAlignment="0" applyProtection="0">
      <alignment vertical="center"/>
    </xf>
    <xf numFmtId="0" fontId="39" fillId="15" borderId="41" applyNumberFormat="0" applyAlignment="0" applyProtection="0">
      <alignment vertical="center"/>
    </xf>
    <xf numFmtId="0" fontId="59" fillId="15" borderId="45" applyNumberFormat="0" applyAlignment="0" applyProtection="0">
      <alignment vertical="center"/>
    </xf>
    <xf numFmtId="0" fontId="39" fillId="15" borderId="41" applyNumberFormat="0" applyAlignment="0" applyProtection="0">
      <alignment vertical="center"/>
    </xf>
    <xf numFmtId="0" fontId="59" fillId="15" borderId="45" applyNumberFormat="0" applyAlignment="0" applyProtection="0">
      <alignment vertical="center"/>
    </xf>
    <xf numFmtId="0" fontId="39" fillId="25" borderId="41" applyNumberFormat="0" applyAlignment="0" applyProtection="0">
      <alignment vertical="center"/>
    </xf>
    <xf numFmtId="0" fontId="39" fillId="25" borderId="41" applyNumberFormat="0" applyAlignment="0" applyProtection="0">
      <alignment vertical="center"/>
    </xf>
    <xf numFmtId="0" fontId="39" fillId="25" borderId="41" applyNumberFormat="0" applyAlignment="0" applyProtection="0">
      <alignment vertical="center"/>
    </xf>
    <xf numFmtId="0" fontId="39" fillId="25" borderId="41" applyNumberFormat="0" applyAlignment="0" applyProtection="0">
      <alignment vertical="center"/>
    </xf>
    <xf numFmtId="0" fontId="39" fillId="25" borderId="41" applyNumberFormat="0" applyAlignment="0" applyProtection="0">
      <alignment vertical="center"/>
    </xf>
    <xf numFmtId="0" fontId="39" fillId="25" borderId="41" applyNumberFormat="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0" fontId="39" fillId="25" borderId="41" applyNumberFormat="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0" fontId="39" fillId="25" borderId="41" applyNumberFormat="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0" fontId="59" fillId="15" borderId="45" applyNumberFormat="0" applyAlignment="0" applyProtection="0">
      <alignment vertical="center"/>
    </xf>
    <xf numFmtId="0" fontId="39" fillId="15" borderId="41" applyNumberFormat="0" applyAlignment="0" applyProtection="0">
      <alignment vertical="center"/>
    </xf>
    <xf numFmtId="0" fontId="59" fillId="15" borderId="45" applyNumberFormat="0" applyAlignment="0" applyProtection="0">
      <alignment vertical="center"/>
    </xf>
    <xf numFmtId="0" fontId="39" fillId="15" borderId="41" applyNumberFormat="0" applyAlignment="0" applyProtection="0">
      <alignment vertical="center"/>
    </xf>
    <xf numFmtId="0" fontId="59" fillId="15" borderId="45" applyNumberFormat="0" applyAlignment="0" applyProtection="0">
      <alignment vertical="center"/>
    </xf>
    <xf numFmtId="0" fontId="39" fillId="15" borderId="41" applyNumberFormat="0" applyAlignment="0" applyProtection="0">
      <alignment vertical="center"/>
    </xf>
    <xf numFmtId="0" fontId="59" fillId="15" borderId="45" applyNumberFormat="0" applyAlignment="0" applyProtection="0">
      <alignment vertical="center"/>
    </xf>
    <xf numFmtId="0" fontId="39" fillId="15" borderId="41" applyNumberFormat="0" applyAlignment="0" applyProtection="0">
      <alignment vertical="center"/>
    </xf>
    <xf numFmtId="0" fontId="59" fillId="15" borderId="45" applyNumberFormat="0" applyAlignment="0" applyProtection="0">
      <alignment vertical="center"/>
    </xf>
    <xf numFmtId="0" fontId="39" fillId="15" borderId="41" applyNumberFormat="0" applyAlignment="0" applyProtection="0">
      <alignment vertical="center"/>
    </xf>
    <xf numFmtId="0" fontId="59" fillId="15" borderId="45" applyNumberFormat="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0" fontId="38" fillId="14" borderId="41" applyNumberFormat="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43" fontId="0" fillId="0" borderId="0" applyFont="0" applyFill="0" applyBorder="0" applyAlignment="0" applyProtection="0">
      <alignment vertical="center"/>
    </xf>
    <xf numFmtId="0" fontId="39" fillId="15" borderId="41" applyNumberFormat="0" applyAlignment="0" applyProtection="0">
      <alignment vertical="center"/>
    </xf>
    <xf numFmtId="43" fontId="0" fillId="0" borderId="0" applyFont="0" applyFill="0" applyBorder="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0" fontId="38" fillId="14" borderId="41" applyNumberFormat="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43" fontId="0" fillId="0" borderId="0" applyFont="0" applyFill="0" applyBorder="0" applyAlignment="0" applyProtection="0">
      <alignment vertical="center"/>
    </xf>
    <xf numFmtId="0" fontId="38" fillId="14" borderId="41" applyNumberFormat="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0" fontId="59" fillId="15" borderId="45" applyNumberFormat="0" applyAlignment="0" applyProtection="0">
      <alignment vertical="center"/>
    </xf>
    <xf numFmtId="0" fontId="39" fillId="15" borderId="41" applyNumberFormat="0" applyAlignment="0" applyProtection="0">
      <alignment vertical="center"/>
    </xf>
    <xf numFmtId="0" fontId="59" fillId="15" borderId="45" applyNumberFormat="0" applyAlignment="0" applyProtection="0">
      <alignment vertical="center"/>
    </xf>
    <xf numFmtId="0" fontId="39" fillId="15" borderId="41" applyNumberFormat="0" applyAlignment="0" applyProtection="0">
      <alignment vertical="center"/>
    </xf>
    <xf numFmtId="0" fontId="59" fillId="15" borderId="45" applyNumberFormat="0" applyAlignment="0" applyProtection="0">
      <alignment vertical="center"/>
    </xf>
    <xf numFmtId="0" fontId="39" fillId="15" borderId="41" applyNumberFormat="0" applyAlignment="0" applyProtection="0">
      <alignment vertical="center"/>
    </xf>
    <xf numFmtId="0" fontId="59" fillId="15" borderId="45" applyNumberFormat="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0" fontId="39" fillId="25" borderId="41" applyNumberFormat="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0" fontId="38" fillId="14" borderId="41" applyNumberFormat="0" applyAlignment="0" applyProtection="0">
      <alignment vertical="center"/>
    </xf>
    <xf numFmtId="0" fontId="39" fillId="15" borderId="41" applyNumberFormat="0" applyAlignment="0" applyProtection="0">
      <alignment vertical="center"/>
    </xf>
    <xf numFmtId="0" fontId="38" fillId="14" borderId="41" applyNumberFormat="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0" fontId="39" fillId="15" borderId="41" applyNumberFormat="0" applyAlignment="0" applyProtection="0">
      <alignment vertical="center"/>
    </xf>
    <xf numFmtId="0" fontId="39" fillId="25" borderId="41" applyNumberFormat="0" applyAlignment="0" applyProtection="0">
      <alignment vertical="center"/>
    </xf>
    <xf numFmtId="0" fontId="39" fillId="15" borderId="41" applyNumberFormat="0" applyAlignment="0" applyProtection="0">
      <alignment vertical="center"/>
    </xf>
    <xf numFmtId="0" fontId="39" fillId="25" borderId="41" applyNumberFormat="0" applyAlignment="0" applyProtection="0">
      <alignment vertical="center"/>
    </xf>
    <xf numFmtId="0" fontId="39" fillId="25" borderId="41" applyNumberFormat="0" applyAlignment="0" applyProtection="0">
      <alignment vertical="center"/>
    </xf>
    <xf numFmtId="0" fontId="39" fillId="25" borderId="41" applyNumberFormat="0" applyAlignment="0" applyProtection="0">
      <alignment vertical="center"/>
    </xf>
    <xf numFmtId="0" fontId="39" fillId="25" borderId="41" applyNumberFormat="0" applyAlignment="0" applyProtection="0">
      <alignment vertical="center"/>
    </xf>
    <xf numFmtId="0" fontId="39" fillId="25" borderId="41" applyNumberFormat="0" applyAlignment="0" applyProtection="0">
      <alignment vertical="center"/>
    </xf>
    <xf numFmtId="0" fontId="39" fillId="25" borderId="41" applyNumberFormat="0" applyAlignment="0" applyProtection="0">
      <alignment vertical="center"/>
    </xf>
    <xf numFmtId="0" fontId="39" fillId="25" borderId="41" applyNumberFormat="0" applyAlignment="0" applyProtection="0">
      <alignment vertical="center"/>
    </xf>
    <xf numFmtId="0" fontId="39" fillId="25" borderId="41" applyNumberFormat="0" applyAlignment="0" applyProtection="0">
      <alignment vertical="center"/>
    </xf>
    <xf numFmtId="0" fontId="39" fillId="25" borderId="41" applyNumberFormat="0" applyAlignment="0" applyProtection="0">
      <alignment vertical="center"/>
    </xf>
    <xf numFmtId="0" fontId="39" fillId="25" borderId="41" applyNumberFormat="0" applyAlignment="0" applyProtection="0">
      <alignment vertical="center"/>
    </xf>
    <xf numFmtId="0" fontId="39" fillId="25" borderId="41" applyNumberFormat="0" applyAlignment="0" applyProtection="0">
      <alignment vertical="center"/>
    </xf>
    <xf numFmtId="0" fontId="39" fillId="25" borderId="41" applyNumberFormat="0" applyAlignment="0" applyProtection="0">
      <alignment vertical="center"/>
    </xf>
    <xf numFmtId="0" fontId="39" fillId="25" borderId="41" applyNumberFormat="0" applyAlignment="0" applyProtection="0">
      <alignment vertical="center"/>
    </xf>
    <xf numFmtId="0" fontId="68" fillId="25" borderId="41" applyNumberFormat="0" applyAlignment="0" applyProtection="0"/>
    <xf numFmtId="0" fontId="68" fillId="25" borderId="41" applyNumberFormat="0" applyAlignment="0" applyProtection="0"/>
    <xf numFmtId="0" fontId="41" fillId="20" borderId="44" applyNumberFormat="0" applyFont="0" applyAlignment="0" applyProtection="0">
      <alignment vertical="center"/>
    </xf>
    <xf numFmtId="0" fontId="68" fillId="25" borderId="41" applyNumberFormat="0" applyAlignment="0" applyProtection="0"/>
    <xf numFmtId="0" fontId="68" fillId="25" borderId="41" applyNumberFormat="0" applyAlignment="0" applyProtection="0"/>
    <xf numFmtId="0" fontId="68" fillId="25" borderId="41" applyNumberFormat="0" applyAlignment="0" applyProtection="0"/>
    <xf numFmtId="0" fontId="68" fillId="25" borderId="41" applyNumberFormat="0" applyAlignment="0" applyProtection="0"/>
    <xf numFmtId="0" fontId="68" fillId="25" borderId="41" applyNumberFormat="0" applyAlignment="0" applyProtection="0"/>
    <xf numFmtId="0" fontId="68" fillId="25" borderId="41" applyNumberFormat="0" applyAlignment="0" applyProtection="0"/>
    <xf numFmtId="0" fontId="68" fillId="25" borderId="41" applyNumberFormat="0" applyAlignment="0" applyProtection="0"/>
    <xf numFmtId="0" fontId="68" fillId="25" borderId="41" applyNumberFormat="0" applyAlignment="0" applyProtection="0"/>
    <xf numFmtId="0" fontId="68" fillId="25" borderId="41" applyNumberFormat="0" applyAlignment="0" applyProtection="0"/>
    <xf numFmtId="0" fontId="68" fillId="25" borderId="41" applyNumberFormat="0" applyAlignment="0" applyProtection="0"/>
    <xf numFmtId="0" fontId="68" fillId="25" borderId="41" applyNumberFormat="0" applyAlignment="0" applyProtection="0"/>
    <xf numFmtId="0" fontId="68" fillId="25" borderId="41" applyNumberFormat="0" applyAlignment="0" applyProtection="0"/>
    <xf numFmtId="0" fontId="68" fillId="25" borderId="41" applyNumberFormat="0" applyAlignment="0" applyProtection="0"/>
    <xf numFmtId="0" fontId="68" fillId="25" borderId="41" applyNumberFormat="0" applyAlignment="0" applyProtection="0"/>
    <xf numFmtId="0" fontId="59" fillId="15" borderId="45" applyNumberFormat="0" applyAlignment="0" applyProtection="0">
      <alignment vertical="center"/>
    </xf>
    <xf numFmtId="0" fontId="68" fillId="25" borderId="41" applyNumberFormat="0" applyAlignment="0" applyProtection="0"/>
    <xf numFmtId="0" fontId="59" fillId="15" borderId="45" applyNumberFormat="0" applyAlignment="0" applyProtection="0">
      <alignment vertical="center"/>
    </xf>
    <xf numFmtId="0" fontId="68" fillId="25" borderId="41" applyNumberFormat="0" applyAlignment="0" applyProtection="0"/>
    <xf numFmtId="0" fontId="59" fillId="15" borderId="45" applyNumberFormat="0" applyAlignment="0" applyProtection="0">
      <alignment vertical="center"/>
    </xf>
    <xf numFmtId="0" fontId="68" fillId="25" borderId="41" applyNumberFormat="0" applyAlignment="0" applyProtection="0"/>
    <xf numFmtId="0" fontId="59" fillId="15" borderId="45" applyNumberFormat="0" applyAlignment="0" applyProtection="0">
      <alignment vertical="center"/>
    </xf>
    <xf numFmtId="0" fontId="68" fillId="25" borderId="41" applyNumberFormat="0" applyAlignment="0" applyProtection="0"/>
    <xf numFmtId="0" fontId="59" fillId="15" borderId="45" applyNumberFormat="0" applyAlignment="0" applyProtection="0">
      <alignment vertical="center"/>
    </xf>
    <xf numFmtId="0" fontId="222" fillId="25" borderId="41" applyNumberFormat="0" applyAlignment="0" applyProtection="0"/>
    <xf numFmtId="0" fontId="222" fillId="25" borderId="41" applyNumberFormat="0" applyAlignment="0" applyProtection="0"/>
    <xf numFmtId="0" fontId="222" fillId="25" borderId="41" applyNumberFormat="0" applyAlignment="0" applyProtection="0"/>
    <xf numFmtId="0" fontId="222" fillId="25" borderId="41" applyNumberFormat="0" applyAlignment="0" applyProtection="0"/>
    <xf numFmtId="0" fontId="222" fillId="25" borderId="41" applyNumberFormat="0" applyAlignment="0" applyProtection="0"/>
    <xf numFmtId="0" fontId="222" fillId="25" borderId="41" applyNumberFormat="0" applyAlignment="0" applyProtection="0"/>
    <xf numFmtId="0" fontId="68" fillId="25" borderId="41" applyNumberFormat="0" applyAlignment="0" applyProtection="0"/>
    <xf numFmtId="0" fontId="68" fillId="25" borderId="41" applyNumberFormat="0" applyAlignment="0" applyProtection="0"/>
    <xf numFmtId="0" fontId="68" fillId="25" borderId="41" applyNumberFormat="0" applyAlignment="0" applyProtection="0"/>
    <xf numFmtId="0" fontId="68" fillId="25" borderId="41" applyNumberFormat="0" applyAlignment="0" applyProtection="0"/>
    <xf numFmtId="0" fontId="68" fillId="25" borderId="41" applyNumberFormat="0" applyAlignment="0" applyProtection="0"/>
    <xf numFmtId="0" fontId="68" fillId="25" borderId="41" applyNumberFormat="0" applyAlignment="0" applyProtection="0"/>
    <xf numFmtId="0" fontId="68" fillId="25" borderId="41" applyNumberFormat="0" applyAlignment="0" applyProtection="0"/>
    <xf numFmtId="0" fontId="68" fillId="25" borderId="41" applyNumberFormat="0" applyAlignment="0" applyProtection="0"/>
    <xf numFmtId="0" fontId="68" fillId="25" borderId="41" applyNumberFormat="0" applyAlignment="0" applyProtection="0"/>
    <xf numFmtId="0" fontId="68" fillId="25" borderId="41" applyNumberFormat="0" applyAlignment="0" applyProtection="0"/>
    <xf numFmtId="0" fontId="68" fillId="25" borderId="41" applyNumberFormat="0" applyAlignment="0" applyProtection="0"/>
    <xf numFmtId="0" fontId="68" fillId="25" borderId="41" applyNumberFormat="0" applyAlignment="0" applyProtection="0"/>
    <xf numFmtId="0" fontId="68" fillId="25" borderId="41" applyNumberFormat="0" applyAlignment="0" applyProtection="0"/>
    <xf numFmtId="0" fontId="68" fillId="25" borderId="41" applyNumberFormat="0" applyAlignment="0" applyProtection="0"/>
    <xf numFmtId="0" fontId="68" fillId="25" borderId="41" applyNumberFormat="0" applyAlignment="0" applyProtection="0"/>
    <xf numFmtId="0" fontId="68" fillId="25" borderId="41" applyNumberFormat="0" applyAlignment="0" applyProtection="0"/>
    <xf numFmtId="0" fontId="68" fillId="25" borderId="41" applyNumberFormat="0" applyAlignment="0" applyProtection="0"/>
    <xf numFmtId="0" fontId="68" fillId="25" borderId="41" applyNumberFormat="0" applyAlignment="0" applyProtection="0"/>
    <xf numFmtId="0" fontId="68" fillId="25" borderId="41" applyNumberFormat="0" applyAlignment="0" applyProtection="0"/>
    <xf numFmtId="0" fontId="68" fillId="25" borderId="41" applyNumberFormat="0" applyAlignment="0" applyProtection="0"/>
    <xf numFmtId="0" fontId="68" fillId="25" borderId="41" applyNumberFormat="0" applyAlignment="0" applyProtection="0"/>
    <xf numFmtId="0" fontId="68" fillId="25" borderId="41" applyNumberFormat="0" applyAlignment="0" applyProtection="0"/>
    <xf numFmtId="0" fontId="68" fillId="25" borderId="41" applyNumberFormat="0" applyAlignment="0" applyProtection="0"/>
    <xf numFmtId="0" fontId="68" fillId="25" borderId="41" applyNumberFormat="0" applyAlignment="0" applyProtection="0"/>
    <xf numFmtId="0" fontId="68" fillId="25" borderId="41" applyNumberFormat="0" applyAlignment="0" applyProtection="0"/>
    <xf numFmtId="0" fontId="68" fillId="25" borderId="41" applyNumberFormat="0" applyAlignment="0" applyProtection="0"/>
    <xf numFmtId="0" fontId="68" fillId="25" borderId="41" applyNumberFormat="0" applyAlignment="0" applyProtection="0"/>
    <xf numFmtId="0" fontId="68" fillId="25" borderId="41" applyNumberFormat="0" applyAlignment="0" applyProtection="0"/>
    <xf numFmtId="0" fontId="68" fillId="25" borderId="41" applyNumberFormat="0" applyAlignment="0" applyProtection="0"/>
    <xf numFmtId="0" fontId="68" fillId="25" borderId="41" applyNumberFormat="0" applyAlignment="0" applyProtection="0"/>
    <xf numFmtId="0" fontId="68" fillId="25" borderId="41" applyNumberFormat="0" applyAlignment="0" applyProtection="0"/>
    <xf numFmtId="0" fontId="68" fillId="25" borderId="41" applyNumberFormat="0" applyAlignment="0" applyProtection="0"/>
    <xf numFmtId="0" fontId="68" fillId="25" borderId="41" applyNumberFormat="0" applyAlignment="0" applyProtection="0"/>
    <xf numFmtId="0" fontId="68" fillId="25" borderId="41" applyNumberFormat="0" applyAlignment="0" applyProtection="0"/>
    <xf numFmtId="0" fontId="68" fillId="25" borderId="41" applyNumberFormat="0" applyAlignment="0" applyProtection="0"/>
    <xf numFmtId="0" fontId="59" fillId="15" borderId="45" applyNumberFormat="0" applyAlignment="0" applyProtection="0">
      <alignment vertical="center"/>
    </xf>
    <xf numFmtId="0" fontId="68" fillId="25" borderId="41" applyNumberFormat="0" applyAlignment="0" applyProtection="0"/>
    <xf numFmtId="0" fontId="59" fillId="15" borderId="45" applyNumberFormat="0" applyAlignment="0" applyProtection="0">
      <alignment vertical="center"/>
    </xf>
    <xf numFmtId="0" fontId="68" fillId="25" borderId="41" applyNumberFormat="0" applyAlignment="0" applyProtection="0"/>
    <xf numFmtId="0" fontId="68" fillId="25" borderId="41" applyNumberFormat="0" applyAlignment="0" applyProtection="0"/>
    <xf numFmtId="0" fontId="68" fillId="25" borderId="41" applyNumberFormat="0" applyAlignment="0" applyProtection="0"/>
    <xf numFmtId="0" fontId="68" fillId="25" borderId="41" applyNumberFormat="0" applyAlignment="0" applyProtection="0"/>
    <xf numFmtId="0" fontId="68" fillId="25" borderId="41" applyNumberFormat="0" applyAlignment="0" applyProtection="0"/>
    <xf numFmtId="0" fontId="68" fillId="25" borderId="41" applyNumberFormat="0" applyAlignment="0" applyProtection="0"/>
    <xf numFmtId="0" fontId="68" fillId="25" borderId="41" applyNumberFormat="0" applyAlignment="0" applyProtection="0"/>
    <xf numFmtId="0" fontId="68" fillId="25" borderId="41" applyNumberFormat="0" applyAlignment="0" applyProtection="0"/>
    <xf numFmtId="0" fontId="68" fillId="25" borderId="41" applyNumberFormat="0" applyAlignment="0" applyProtection="0"/>
    <xf numFmtId="0" fontId="68" fillId="25" borderId="41" applyNumberFormat="0" applyAlignment="0" applyProtection="0"/>
    <xf numFmtId="0" fontId="68" fillId="25" borderId="41" applyNumberFormat="0" applyAlignment="0" applyProtection="0"/>
    <xf numFmtId="0" fontId="68" fillId="25" borderId="41" applyNumberFormat="0" applyAlignment="0" applyProtection="0"/>
    <xf numFmtId="0" fontId="68" fillId="25" borderId="41" applyNumberFormat="0" applyAlignment="0" applyProtection="0"/>
    <xf numFmtId="0" fontId="68" fillId="25" borderId="41" applyNumberFormat="0" applyAlignment="0" applyProtection="0"/>
    <xf numFmtId="0" fontId="68" fillId="25" borderId="41" applyNumberFormat="0" applyAlignment="0" applyProtection="0"/>
    <xf numFmtId="0" fontId="68" fillId="25" borderId="41" applyNumberFormat="0" applyAlignment="0" applyProtection="0"/>
    <xf numFmtId="0" fontId="68" fillId="25" borderId="41" applyNumberFormat="0" applyAlignment="0" applyProtection="0"/>
    <xf numFmtId="0" fontId="68" fillId="25" borderId="41" applyNumberFormat="0" applyAlignment="0" applyProtection="0"/>
    <xf numFmtId="0" fontId="68" fillId="25" borderId="41" applyNumberFormat="0" applyAlignment="0" applyProtection="0"/>
    <xf numFmtId="0" fontId="68" fillId="25" borderId="41" applyNumberFormat="0" applyAlignment="0" applyProtection="0"/>
    <xf numFmtId="0" fontId="68" fillId="25" borderId="41" applyNumberFormat="0" applyAlignment="0" applyProtection="0"/>
    <xf numFmtId="0" fontId="68" fillId="25" borderId="41" applyNumberFormat="0" applyAlignment="0" applyProtection="0"/>
    <xf numFmtId="0" fontId="68" fillId="25" borderId="41" applyNumberFormat="0" applyAlignment="0" applyProtection="0"/>
    <xf numFmtId="0" fontId="68" fillId="25" borderId="41" applyNumberFormat="0" applyAlignment="0" applyProtection="0"/>
    <xf numFmtId="0" fontId="68" fillId="25" borderId="41" applyNumberFormat="0" applyAlignment="0" applyProtection="0"/>
    <xf numFmtId="0" fontId="68" fillId="25" borderId="41" applyNumberFormat="0" applyAlignment="0" applyProtection="0"/>
    <xf numFmtId="0" fontId="68" fillId="25" borderId="41" applyNumberFormat="0" applyAlignment="0" applyProtection="0"/>
    <xf numFmtId="43" fontId="60" fillId="0" borderId="0" applyFont="0" applyFill="0" applyBorder="0" applyAlignment="0" applyProtection="0"/>
    <xf numFmtId="0" fontId="68" fillId="25" borderId="41" applyNumberFormat="0" applyAlignment="0" applyProtection="0"/>
    <xf numFmtId="43" fontId="60" fillId="0" borderId="0" applyFont="0" applyFill="0" applyBorder="0" applyAlignment="0" applyProtection="0"/>
    <xf numFmtId="0" fontId="68" fillId="25" borderId="41" applyNumberFormat="0" applyAlignment="0" applyProtection="0"/>
    <xf numFmtId="43" fontId="60" fillId="0" borderId="0" applyFont="0" applyFill="0" applyBorder="0" applyAlignment="0" applyProtection="0"/>
    <xf numFmtId="0" fontId="68" fillId="25" borderId="41" applyNumberFormat="0" applyAlignment="0" applyProtection="0"/>
    <xf numFmtId="0" fontId="68" fillId="25" borderId="41" applyNumberFormat="0" applyAlignment="0" applyProtection="0"/>
    <xf numFmtId="0" fontId="68" fillId="25" borderId="41" applyNumberFormat="0" applyAlignment="0" applyProtection="0"/>
    <xf numFmtId="0" fontId="68" fillId="25" borderId="41" applyNumberFormat="0" applyAlignment="0" applyProtection="0"/>
    <xf numFmtId="0" fontId="68" fillId="25" borderId="41" applyNumberFormat="0" applyAlignment="0" applyProtection="0"/>
    <xf numFmtId="0" fontId="68" fillId="25" borderId="41" applyNumberFormat="0" applyAlignment="0" applyProtection="0"/>
    <xf numFmtId="0" fontId="96" fillId="30" borderId="0" applyNumberFormat="0" applyBorder="0" applyAlignment="0" applyProtection="0">
      <alignment vertical="center"/>
    </xf>
    <xf numFmtId="0" fontId="68" fillId="25" borderId="41" applyNumberFormat="0" applyAlignment="0" applyProtection="0"/>
    <xf numFmtId="0" fontId="68" fillId="25" borderId="41" applyNumberFormat="0" applyAlignment="0" applyProtection="0"/>
    <xf numFmtId="0" fontId="68" fillId="25" borderId="41" applyNumberFormat="0" applyAlignment="0" applyProtection="0"/>
    <xf numFmtId="0" fontId="68" fillId="25" borderId="41" applyNumberFormat="0" applyAlignment="0" applyProtection="0"/>
    <xf numFmtId="0" fontId="68" fillId="25" borderId="41" applyNumberFormat="0" applyAlignment="0" applyProtection="0"/>
    <xf numFmtId="0" fontId="68" fillId="25" borderId="41" applyNumberFormat="0" applyAlignment="0" applyProtection="0"/>
    <xf numFmtId="0" fontId="68" fillId="25" borderId="41" applyNumberFormat="0" applyAlignment="0" applyProtection="0"/>
    <xf numFmtId="0" fontId="107" fillId="46" borderId="50" applyNumberFormat="0" applyAlignment="0" applyProtection="0">
      <alignment vertical="center"/>
    </xf>
    <xf numFmtId="0" fontId="107" fillId="46" borderId="50" applyNumberFormat="0" applyAlignment="0" applyProtection="0">
      <alignment vertical="center"/>
    </xf>
    <xf numFmtId="0" fontId="107" fillId="46" borderId="50" applyNumberFormat="0" applyAlignment="0" applyProtection="0">
      <alignment vertical="center"/>
    </xf>
    <xf numFmtId="0" fontId="107" fillId="46" borderId="50" applyNumberFormat="0" applyAlignment="0" applyProtection="0">
      <alignment vertical="center"/>
    </xf>
    <xf numFmtId="0" fontId="107" fillId="46" borderId="50" applyNumberFormat="0" applyAlignment="0" applyProtection="0">
      <alignment vertical="center"/>
    </xf>
    <xf numFmtId="0" fontId="107" fillId="46" borderId="50" applyNumberFormat="0" applyAlignment="0" applyProtection="0">
      <alignment vertical="center"/>
    </xf>
    <xf numFmtId="0" fontId="107" fillId="46" borderId="50" applyNumberFormat="0" applyAlignment="0" applyProtection="0">
      <alignment vertical="center"/>
    </xf>
    <xf numFmtId="0" fontId="107" fillId="46" borderId="50" applyNumberFormat="0" applyAlignment="0" applyProtection="0">
      <alignment vertical="center"/>
    </xf>
    <xf numFmtId="0" fontId="107" fillId="46" borderId="50" applyNumberFormat="0" applyAlignment="0" applyProtection="0">
      <alignment vertical="center"/>
    </xf>
    <xf numFmtId="0" fontId="107" fillId="46" borderId="50" applyNumberFormat="0" applyAlignment="0" applyProtection="0">
      <alignment vertical="center"/>
    </xf>
    <xf numFmtId="0" fontId="107" fillId="46" borderId="50" applyNumberFormat="0" applyAlignment="0" applyProtection="0">
      <alignment vertical="center"/>
    </xf>
    <xf numFmtId="0" fontId="107" fillId="46" borderId="50" applyNumberFormat="0" applyAlignment="0" applyProtection="0">
      <alignment vertical="center"/>
    </xf>
    <xf numFmtId="0" fontId="107" fillId="46" borderId="50" applyNumberFormat="0" applyAlignment="0" applyProtection="0">
      <alignment vertical="center"/>
    </xf>
    <xf numFmtId="0" fontId="107" fillId="46" borderId="50" applyNumberFormat="0" applyAlignment="0" applyProtection="0">
      <alignment vertical="center"/>
    </xf>
    <xf numFmtId="0" fontId="107" fillId="46" borderId="50" applyNumberFormat="0" applyAlignment="0" applyProtection="0">
      <alignment vertical="center"/>
    </xf>
    <xf numFmtId="0" fontId="107" fillId="46" borderId="50" applyNumberFormat="0" applyAlignment="0" applyProtection="0">
      <alignment vertical="center"/>
    </xf>
    <xf numFmtId="0" fontId="107" fillId="46" borderId="50" applyNumberFormat="0" applyAlignment="0" applyProtection="0">
      <alignment vertical="center"/>
    </xf>
    <xf numFmtId="0" fontId="163" fillId="46" borderId="50" applyNumberFormat="0" applyAlignment="0" applyProtection="0">
      <alignment vertical="center"/>
    </xf>
    <xf numFmtId="0" fontId="107" fillId="46" borderId="50" applyNumberFormat="0" applyAlignment="0" applyProtection="0">
      <alignment vertical="center"/>
    </xf>
    <xf numFmtId="0" fontId="107" fillId="46" borderId="50" applyNumberFormat="0" applyAlignment="0" applyProtection="0">
      <alignment vertical="center"/>
    </xf>
    <xf numFmtId="0" fontId="144" fillId="0" borderId="0" applyNumberFormat="0" applyFill="0" applyBorder="0" applyAlignment="0" applyProtection="0">
      <alignment vertical="center"/>
    </xf>
    <xf numFmtId="0" fontId="144" fillId="0" borderId="0" applyNumberFormat="0" applyFill="0" applyBorder="0" applyAlignment="0" applyProtection="0">
      <alignment vertical="center"/>
    </xf>
    <xf numFmtId="0" fontId="144" fillId="0" borderId="0" applyNumberFormat="0" applyFill="0" applyBorder="0" applyAlignment="0" applyProtection="0">
      <alignment vertical="center"/>
    </xf>
    <xf numFmtId="0" fontId="144" fillId="0" borderId="0" applyNumberFormat="0" applyFill="0" applyBorder="0" applyAlignment="0" applyProtection="0">
      <alignment vertical="center"/>
    </xf>
    <xf numFmtId="0" fontId="144" fillId="0" borderId="0" applyNumberFormat="0" applyFill="0" applyBorder="0" applyAlignment="0" applyProtection="0">
      <alignment vertical="center"/>
    </xf>
    <xf numFmtId="0" fontId="144" fillId="0" borderId="0" applyNumberFormat="0" applyFill="0" applyBorder="0" applyAlignment="0" applyProtection="0">
      <alignment vertical="center"/>
    </xf>
    <xf numFmtId="0" fontId="144" fillId="0" borderId="0" applyNumberFormat="0" applyFill="0" applyBorder="0" applyAlignment="0" applyProtection="0">
      <alignment vertical="center"/>
    </xf>
    <xf numFmtId="0" fontId="144" fillId="0" borderId="0" applyNumberFormat="0" applyFill="0" applyBorder="0" applyAlignment="0" applyProtection="0">
      <alignment vertical="center"/>
    </xf>
    <xf numFmtId="0" fontId="144" fillId="0" borderId="0" applyNumberFormat="0" applyFill="0" applyBorder="0" applyAlignment="0" applyProtection="0">
      <alignment vertical="center"/>
    </xf>
    <xf numFmtId="0" fontId="59" fillId="15" borderId="45" applyNumberFormat="0" applyAlignment="0" applyProtection="0">
      <alignment vertical="center"/>
    </xf>
    <xf numFmtId="0" fontId="144" fillId="0" borderId="0" applyNumberFormat="0" applyFill="0" applyBorder="0" applyAlignment="0" applyProtection="0">
      <alignment vertical="center"/>
    </xf>
    <xf numFmtId="0" fontId="144" fillId="0" borderId="0" applyNumberFormat="0" applyFill="0" applyBorder="0" applyAlignment="0" applyProtection="0">
      <alignment vertical="center"/>
    </xf>
    <xf numFmtId="0" fontId="144" fillId="0" borderId="0" applyNumberFormat="0" applyFill="0" applyBorder="0" applyAlignment="0" applyProtection="0">
      <alignment vertical="center"/>
    </xf>
    <xf numFmtId="0" fontId="144" fillId="0" borderId="0" applyNumberFormat="0" applyFill="0" applyBorder="0" applyAlignment="0" applyProtection="0">
      <alignment vertical="center"/>
    </xf>
    <xf numFmtId="0" fontId="144" fillId="0" borderId="0" applyNumberFormat="0" applyFill="0" applyBorder="0" applyAlignment="0" applyProtection="0">
      <alignment vertical="center"/>
    </xf>
    <xf numFmtId="0" fontId="144" fillId="0" borderId="0" applyNumberFormat="0" applyFill="0" applyBorder="0" applyAlignment="0" applyProtection="0">
      <alignment vertical="center"/>
    </xf>
    <xf numFmtId="0" fontId="144" fillId="0" borderId="0" applyNumberFormat="0" applyFill="0" applyBorder="0" applyAlignment="0" applyProtection="0">
      <alignment vertical="center"/>
    </xf>
    <xf numFmtId="0" fontId="144" fillId="0" borderId="0" applyNumberFormat="0" applyFill="0" applyBorder="0" applyAlignment="0" applyProtection="0">
      <alignment vertical="center"/>
    </xf>
    <xf numFmtId="0" fontId="144" fillId="0" borderId="0" applyNumberFormat="0" applyFill="0" applyBorder="0" applyAlignment="0" applyProtection="0">
      <alignment vertical="center"/>
    </xf>
    <xf numFmtId="0" fontId="247" fillId="0" borderId="0" applyNumberFormat="0" applyFill="0" applyBorder="0" applyAlignment="0" applyProtection="0">
      <alignment vertical="center"/>
    </xf>
    <xf numFmtId="0" fontId="72" fillId="14" borderId="41" applyNumberFormat="0" applyAlignment="0" applyProtection="0"/>
    <xf numFmtId="0" fontId="247" fillId="0" borderId="0" applyNumberFormat="0" applyFill="0" applyBorder="0" applyAlignment="0" applyProtection="0">
      <alignment vertical="center"/>
    </xf>
    <xf numFmtId="0" fontId="247" fillId="0" borderId="0" applyNumberFormat="0" applyFill="0" applyBorder="0" applyAlignment="0" applyProtection="0">
      <alignment vertical="center"/>
    </xf>
    <xf numFmtId="0" fontId="247" fillId="0" borderId="0" applyNumberFormat="0" applyFill="0" applyBorder="0" applyAlignment="0" applyProtection="0">
      <alignment vertical="center"/>
    </xf>
    <xf numFmtId="0" fontId="247" fillId="0" borderId="0" applyNumberFormat="0" applyFill="0" applyBorder="0" applyAlignment="0" applyProtection="0">
      <alignment vertical="center"/>
    </xf>
    <xf numFmtId="0" fontId="247" fillId="0" borderId="0" applyNumberFormat="0" applyFill="0" applyBorder="0" applyAlignment="0" applyProtection="0">
      <alignment vertical="center"/>
    </xf>
    <xf numFmtId="0" fontId="247" fillId="0" borderId="0" applyNumberFormat="0" applyFill="0" applyBorder="0" applyAlignment="0" applyProtection="0">
      <alignment vertical="center"/>
    </xf>
    <xf numFmtId="0" fontId="247" fillId="0" borderId="0" applyNumberFormat="0" applyFill="0" applyBorder="0" applyAlignment="0" applyProtection="0">
      <alignment vertical="center"/>
    </xf>
    <xf numFmtId="0" fontId="72" fillId="14" borderId="41" applyNumberFormat="0" applyAlignment="0" applyProtection="0"/>
    <xf numFmtId="0" fontId="247" fillId="0" borderId="0" applyNumberFormat="0" applyFill="0" applyBorder="0" applyAlignment="0" applyProtection="0">
      <alignment vertical="center"/>
    </xf>
    <xf numFmtId="0" fontId="247" fillId="0" borderId="0" applyNumberFormat="0" applyFill="0" applyBorder="0" applyAlignment="0" applyProtection="0">
      <alignment vertical="center"/>
    </xf>
    <xf numFmtId="0" fontId="247" fillId="0" borderId="0" applyNumberFormat="0" applyFill="0" applyBorder="0" applyAlignment="0" applyProtection="0">
      <alignment vertical="center"/>
    </xf>
    <xf numFmtId="0" fontId="247" fillId="0" borderId="0" applyNumberFormat="0" applyFill="0" applyBorder="0" applyAlignment="0" applyProtection="0">
      <alignment vertical="center"/>
    </xf>
    <xf numFmtId="0" fontId="247" fillId="0" borderId="0" applyNumberFormat="0" applyFill="0" applyBorder="0" applyAlignment="0" applyProtection="0">
      <alignment vertical="center"/>
    </xf>
    <xf numFmtId="0" fontId="247" fillId="0" borderId="0" applyNumberFormat="0" applyFill="0" applyBorder="0" applyAlignment="0" applyProtection="0">
      <alignment vertical="center"/>
    </xf>
    <xf numFmtId="0" fontId="265" fillId="0" borderId="0" applyNumberFormat="0" applyFill="0" applyBorder="0" applyAlignment="0" applyProtection="0"/>
    <xf numFmtId="0" fontId="205" fillId="0" borderId="51" applyNumberFormat="0" applyFill="0" applyAlignment="0" applyProtection="0">
      <alignment vertical="center"/>
    </xf>
    <xf numFmtId="0" fontId="205" fillId="0" borderId="51" applyNumberFormat="0" applyFill="0" applyAlignment="0" applyProtection="0">
      <alignment vertical="center"/>
    </xf>
    <xf numFmtId="43" fontId="60" fillId="0" borderId="0" applyFont="0" applyFill="0" applyBorder="0" applyAlignment="0" applyProtection="0">
      <alignment vertical="center"/>
    </xf>
    <xf numFmtId="0" fontId="205" fillId="0" borderId="51" applyNumberFormat="0" applyFill="0" applyAlignment="0" applyProtection="0">
      <alignment vertical="center"/>
    </xf>
    <xf numFmtId="43" fontId="60" fillId="0" borderId="0" applyFont="0" applyFill="0" applyBorder="0" applyAlignment="0" applyProtection="0">
      <alignment vertical="center"/>
    </xf>
    <xf numFmtId="0" fontId="205" fillId="0" borderId="51" applyNumberFormat="0" applyFill="0" applyAlignment="0" applyProtection="0">
      <alignment vertical="center"/>
    </xf>
    <xf numFmtId="43" fontId="60" fillId="0" borderId="0" applyFont="0" applyFill="0" applyBorder="0" applyAlignment="0" applyProtection="0">
      <alignment vertical="center"/>
    </xf>
    <xf numFmtId="0" fontId="205" fillId="0" borderId="51" applyNumberFormat="0" applyFill="0" applyAlignment="0" applyProtection="0">
      <alignment vertical="center"/>
    </xf>
    <xf numFmtId="43" fontId="60" fillId="0" borderId="0" applyFont="0" applyFill="0" applyBorder="0" applyAlignment="0" applyProtection="0">
      <alignment vertical="center"/>
    </xf>
    <xf numFmtId="0" fontId="205" fillId="0" borderId="51" applyNumberFormat="0" applyFill="0" applyAlignment="0" applyProtection="0">
      <alignment vertical="center"/>
    </xf>
    <xf numFmtId="43" fontId="60" fillId="0" borderId="0" applyFont="0" applyFill="0" applyBorder="0" applyAlignment="0" applyProtection="0">
      <alignment vertical="center"/>
    </xf>
    <xf numFmtId="0" fontId="205" fillId="0" borderId="51" applyNumberFormat="0" applyFill="0" applyAlignment="0" applyProtection="0">
      <alignment vertical="center"/>
    </xf>
    <xf numFmtId="43" fontId="60" fillId="0" borderId="0" applyFont="0" applyFill="0" applyBorder="0" applyAlignment="0" applyProtection="0">
      <alignment vertical="center"/>
    </xf>
    <xf numFmtId="0" fontId="205" fillId="0" borderId="51" applyNumberFormat="0" applyFill="0" applyAlignment="0" applyProtection="0">
      <alignment vertical="center"/>
    </xf>
    <xf numFmtId="43" fontId="60" fillId="0" borderId="0" applyFont="0" applyFill="0" applyBorder="0" applyAlignment="0" applyProtection="0">
      <alignment vertical="center"/>
    </xf>
    <xf numFmtId="0" fontId="205" fillId="0" borderId="51" applyNumberFormat="0" applyFill="0" applyAlignment="0" applyProtection="0">
      <alignment vertical="center"/>
    </xf>
    <xf numFmtId="0" fontId="205" fillId="0" borderId="51" applyNumberFormat="0" applyFill="0" applyAlignment="0" applyProtection="0">
      <alignment vertical="center"/>
    </xf>
    <xf numFmtId="0" fontId="41" fillId="20" borderId="44" applyNumberFormat="0" applyFont="0" applyAlignment="0" applyProtection="0">
      <alignment vertical="center"/>
    </xf>
    <xf numFmtId="0" fontId="205" fillId="0" borderId="51" applyNumberFormat="0" applyFill="0" applyAlignment="0" applyProtection="0">
      <alignment vertical="center"/>
    </xf>
    <xf numFmtId="0" fontId="41" fillId="20" borderId="44" applyNumberFormat="0" applyFont="0" applyAlignment="0" applyProtection="0">
      <alignment vertical="center"/>
    </xf>
    <xf numFmtId="0" fontId="205" fillId="0" borderId="51" applyNumberFormat="0" applyFill="0" applyAlignment="0" applyProtection="0">
      <alignment vertical="center"/>
    </xf>
    <xf numFmtId="0" fontId="205" fillId="0" borderId="51" applyNumberFormat="0" applyFill="0" applyAlignment="0" applyProtection="0">
      <alignment vertical="center"/>
    </xf>
    <xf numFmtId="0" fontId="205" fillId="0" borderId="51" applyNumberFormat="0" applyFill="0" applyAlignment="0" applyProtection="0">
      <alignment vertical="center"/>
    </xf>
    <xf numFmtId="0" fontId="43" fillId="0" borderId="0"/>
    <xf numFmtId="226" fontId="60" fillId="0" borderId="0" applyFont="0" applyFill="0" applyBorder="0" applyAlignment="0" applyProtection="0"/>
    <xf numFmtId="221" fontId="60" fillId="0" borderId="0" applyFont="0" applyFill="0" applyBorder="0" applyAlignment="0" applyProtection="0"/>
    <xf numFmtId="203" fontId="60" fillId="0" borderId="0" applyFont="0" applyFill="0" applyBorder="0" applyAlignment="0" applyProtection="0"/>
    <xf numFmtId="0" fontId="125" fillId="0" borderId="0"/>
    <xf numFmtId="43" fontId="60" fillId="0" borderId="0" applyFont="0" applyFill="0" applyBorder="0" applyAlignment="0" applyProtection="0">
      <alignment vertical="center"/>
    </xf>
    <xf numFmtId="43" fontId="60" fillId="0" borderId="0" applyFont="0" applyFill="0" applyBorder="0" applyAlignment="0" applyProtection="0">
      <alignment vertical="center"/>
    </xf>
    <xf numFmtId="43" fontId="60" fillId="0" borderId="0" applyFont="0" applyFill="0" applyBorder="0" applyAlignment="0" applyProtection="0">
      <alignment vertical="center"/>
    </xf>
    <xf numFmtId="43" fontId="60" fillId="0" borderId="0" applyFont="0" applyFill="0" applyBorder="0" applyAlignment="0" applyProtection="0">
      <alignment vertical="center"/>
    </xf>
    <xf numFmtId="43" fontId="60" fillId="0" borderId="0" applyFont="0" applyFill="0" applyBorder="0" applyAlignment="0" applyProtection="0">
      <alignment vertical="center"/>
    </xf>
    <xf numFmtId="43" fontId="60" fillId="0" borderId="0" applyFont="0" applyFill="0" applyBorder="0" applyAlignment="0" applyProtection="0">
      <alignment vertical="center"/>
    </xf>
    <xf numFmtId="43" fontId="60" fillId="0" borderId="0" applyFont="0" applyFill="0" applyBorder="0" applyAlignment="0" applyProtection="0">
      <alignment vertical="center"/>
    </xf>
    <xf numFmtId="43" fontId="60" fillId="0" borderId="0" applyFont="0" applyFill="0" applyBorder="0" applyAlignment="0" applyProtection="0">
      <alignment vertical="center"/>
    </xf>
    <xf numFmtId="43" fontId="60" fillId="0" borderId="0" applyFont="0" applyFill="0" applyBorder="0" applyAlignment="0" applyProtection="0">
      <alignment vertical="center"/>
    </xf>
    <xf numFmtId="43" fontId="60" fillId="0" borderId="0" applyFont="0" applyFill="0" applyBorder="0" applyAlignment="0" applyProtection="0">
      <alignment vertical="center"/>
    </xf>
    <xf numFmtId="186" fontId="120" fillId="0" borderId="0" applyFont="0" applyFill="0" applyBorder="0" applyAlignment="0" applyProtection="0"/>
    <xf numFmtId="43" fontId="63" fillId="0" borderId="0" applyFont="0" applyFill="0" applyBorder="0" applyAlignment="0" applyProtection="0"/>
    <xf numFmtId="43" fontId="0" fillId="0" borderId="0" applyFont="0" applyFill="0" applyBorder="0" applyAlignment="0" applyProtection="0">
      <alignment vertical="center"/>
    </xf>
    <xf numFmtId="0" fontId="38" fillId="14" borderId="41" applyNumberFormat="0" applyAlignment="0" applyProtection="0">
      <alignment vertical="center"/>
    </xf>
    <xf numFmtId="43" fontId="0" fillId="0" borderId="0" applyFont="0" applyFill="0" applyBorder="0" applyAlignment="0" applyProtection="0">
      <alignment vertical="center"/>
    </xf>
    <xf numFmtId="43" fontId="0" fillId="0" borderId="0" applyFont="0" applyFill="0" applyBorder="0" applyAlignment="0" applyProtection="0">
      <alignment vertical="center"/>
    </xf>
    <xf numFmtId="43" fontId="0" fillId="0" borderId="0" applyFont="0" applyFill="0" applyBorder="0" applyAlignment="0" applyProtection="0">
      <alignment vertical="center"/>
    </xf>
    <xf numFmtId="43" fontId="0" fillId="0" borderId="0" applyFont="0" applyFill="0" applyBorder="0" applyAlignment="0" applyProtection="0">
      <alignment vertical="center"/>
    </xf>
    <xf numFmtId="43" fontId="60" fillId="0" borderId="0" applyFont="0" applyFill="0" applyBorder="0" applyAlignment="0" applyProtection="0">
      <alignment vertical="center"/>
    </xf>
    <xf numFmtId="43" fontId="0" fillId="0" borderId="0" applyFont="0" applyFill="0" applyBorder="0" applyAlignment="0" applyProtection="0">
      <alignment vertical="center"/>
    </xf>
    <xf numFmtId="213" fontId="82" fillId="0" borderId="0" applyFont="0" applyFill="0" applyBorder="0" applyAlignment="0" applyProtection="0">
      <alignment vertical="center"/>
    </xf>
    <xf numFmtId="0" fontId="38" fillId="14" borderId="41" applyNumberFormat="0" applyAlignment="0" applyProtection="0">
      <alignment vertical="center"/>
    </xf>
    <xf numFmtId="213" fontId="43" fillId="0" borderId="0" applyFont="0" applyFill="0" applyBorder="0" applyAlignment="0" applyProtection="0"/>
    <xf numFmtId="0" fontId="38" fillId="14" borderId="41" applyNumberFormat="0" applyAlignment="0" applyProtection="0">
      <alignment vertical="center"/>
    </xf>
    <xf numFmtId="43" fontId="0" fillId="0" borderId="0" applyFont="0" applyFill="0" applyBorder="0" applyAlignment="0" applyProtection="0">
      <alignment vertical="center"/>
    </xf>
    <xf numFmtId="43" fontId="0" fillId="0" borderId="0" applyFont="0" applyFill="0" applyBorder="0" applyAlignment="0" applyProtection="0">
      <alignment vertical="center"/>
    </xf>
    <xf numFmtId="43" fontId="0" fillId="0" borderId="0" applyFont="0" applyFill="0" applyBorder="0" applyAlignment="0" applyProtection="0">
      <alignment vertical="center"/>
    </xf>
    <xf numFmtId="43" fontId="0" fillId="0" borderId="0" applyFont="0" applyFill="0" applyBorder="0" applyAlignment="0" applyProtection="0">
      <alignment vertical="center"/>
    </xf>
    <xf numFmtId="43" fontId="0" fillId="0" borderId="0" applyFont="0" applyFill="0" applyBorder="0" applyAlignment="0" applyProtection="0">
      <alignment vertical="center"/>
    </xf>
    <xf numFmtId="43" fontId="0" fillId="0" borderId="0" applyFont="0" applyFill="0" applyBorder="0" applyAlignment="0" applyProtection="0">
      <alignment vertical="center"/>
    </xf>
    <xf numFmtId="43" fontId="0" fillId="0" borderId="0" applyFont="0" applyFill="0" applyBorder="0" applyAlignment="0" applyProtection="0">
      <alignment vertical="center"/>
    </xf>
    <xf numFmtId="41" fontId="43" fillId="0" borderId="0" applyFont="0" applyFill="0" applyBorder="0" applyAlignment="0" applyProtection="0"/>
    <xf numFmtId="41" fontId="43" fillId="0" borderId="0" applyFont="0" applyFill="0" applyBorder="0" applyAlignment="0" applyProtection="0"/>
    <xf numFmtId="41" fontId="43" fillId="0" borderId="0" applyFont="0" applyFill="0" applyBorder="0" applyAlignment="0" applyProtection="0"/>
    <xf numFmtId="214" fontId="43" fillId="0" borderId="0" applyFont="0" applyFill="0" applyBorder="0" applyAlignment="0" applyProtection="0"/>
    <xf numFmtId="43" fontId="106" fillId="0" borderId="0" applyFont="0" applyFill="0" applyBorder="0" applyAlignment="0" applyProtection="0">
      <alignment vertical="center"/>
    </xf>
    <xf numFmtId="265" fontId="43" fillId="0" borderId="0" applyFont="0" applyFill="0" applyBorder="0" applyAlignment="0" applyProtection="0"/>
    <xf numFmtId="43" fontId="0" fillId="0" borderId="0" applyFont="0" applyFill="0" applyBorder="0" applyAlignment="0" applyProtection="0">
      <alignment vertical="center"/>
    </xf>
    <xf numFmtId="265" fontId="43" fillId="0" borderId="0" applyFont="0" applyFill="0" applyBorder="0" applyAlignment="0" applyProtection="0"/>
    <xf numFmtId="43" fontId="0" fillId="0" borderId="0" applyFont="0" applyFill="0" applyBorder="0" applyAlignment="0" applyProtection="0">
      <alignment vertical="center"/>
    </xf>
    <xf numFmtId="246" fontId="43" fillId="0" borderId="0" applyFont="0" applyFill="0" applyBorder="0" applyAlignment="0" applyProtection="0"/>
    <xf numFmtId="43" fontId="0" fillId="0" borderId="0" applyFont="0" applyFill="0" applyBorder="0" applyAlignment="0" applyProtection="0">
      <alignment vertical="center"/>
    </xf>
    <xf numFmtId="43" fontId="43" fillId="0" borderId="0" applyFont="0" applyFill="0" applyBorder="0" applyAlignment="0" applyProtection="0"/>
    <xf numFmtId="43" fontId="43" fillId="0" borderId="0" applyFont="0" applyFill="0" applyBorder="0" applyAlignment="0" applyProtection="0"/>
    <xf numFmtId="43" fontId="43" fillId="0" borderId="0" applyFont="0" applyFill="0" applyBorder="0" applyAlignment="0" applyProtection="0"/>
    <xf numFmtId="43" fontId="106" fillId="0" borderId="0" applyFont="0" applyFill="0" applyBorder="0" applyAlignment="0" applyProtection="0">
      <alignment vertical="center"/>
    </xf>
    <xf numFmtId="43" fontId="106" fillId="0" borderId="0" applyFont="0" applyFill="0" applyBorder="0" applyAlignment="0" applyProtection="0">
      <alignment vertical="center"/>
    </xf>
    <xf numFmtId="43" fontId="106" fillId="0" borderId="0" applyFont="0" applyFill="0" applyBorder="0" applyAlignment="0" applyProtection="0">
      <alignment vertical="center"/>
    </xf>
    <xf numFmtId="43" fontId="0" fillId="0" borderId="0" applyFont="0" applyFill="0" applyBorder="0" applyAlignment="0" applyProtection="0">
      <alignment vertical="center"/>
    </xf>
    <xf numFmtId="43" fontId="0" fillId="0" borderId="0" applyFont="0" applyFill="0" applyBorder="0" applyAlignment="0" applyProtection="0">
      <alignment vertical="center"/>
    </xf>
    <xf numFmtId="43" fontId="0" fillId="0" borderId="0" applyFont="0" applyFill="0" applyBorder="0" applyAlignment="0" applyProtection="0">
      <alignment vertical="center"/>
    </xf>
    <xf numFmtId="43" fontId="106" fillId="0" borderId="0" applyFont="0" applyFill="0" applyBorder="0" applyAlignment="0" applyProtection="0">
      <alignment vertical="center"/>
    </xf>
    <xf numFmtId="43" fontId="0" fillId="0" borderId="0" applyFont="0" applyFill="0" applyBorder="0" applyAlignment="0" applyProtection="0">
      <alignment vertical="center"/>
    </xf>
    <xf numFmtId="43" fontId="106" fillId="0" borderId="0" applyFont="0" applyFill="0" applyBorder="0" applyAlignment="0" applyProtection="0">
      <alignment vertical="center"/>
    </xf>
    <xf numFmtId="43" fontId="0" fillId="0" borderId="0" applyFont="0" applyFill="0" applyBorder="0" applyAlignment="0" applyProtection="0">
      <alignment vertical="center"/>
    </xf>
    <xf numFmtId="43" fontId="106" fillId="0" borderId="0" applyFont="0" applyFill="0" applyBorder="0" applyAlignment="0" applyProtection="0">
      <alignment vertical="center"/>
    </xf>
    <xf numFmtId="43" fontId="0" fillId="0" borderId="0" applyFont="0" applyFill="0" applyBorder="0" applyAlignment="0" applyProtection="0">
      <alignment vertical="center"/>
    </xf>
    <xf numFmtId="43" fontId="0" fillId="0" borderId="0" applyFont="0" applyFill="0" applyBorder="0" applyAlignment="0" applyProtection="0">
      <alignment vertical="center"/>
    </xf>
    <xf numFmtId="43" fontId="0" fillId="0" borderId="0" applyFont="0" applyFill="0" applyBorder="0" applyAlignment="0" applyProtection="0">
      <alignment vertical="center"/>
    </xf>
    <xf numFmtId="43" fontId="0" fillId="0" borderId="0" applyFont="0" applyFill="0" applyBorder="0" applyAlignment="0" applyProtection="0">
      <alignment vertical="center"/>
    </xf>
    <xf numFmtId="43" fontId="0" fillId="0" borderId="0" applyFont="0" applyFill="0" applyBorder="0" applyAlignment="0" applyProtection="0">
      <alignment vertical="center"/>
    </xf>
    <xf numFmtId="43" fontId="0" fillId="0" borderId="0" applyFont="0" applyFill="0" applyBorder="0" applyAlignment="0" applyProtection="0">
      <alignment vertical="center"/>
    </xf>
    <xf numFmtId="43" fontId="0" fillId="0" borderId="0" applyFont="0" applyFill="0" applyBorder="0" applyAlignment="0" applyProtection="0">
      <alignment vertical="center"/>
    </xf>
    <xf numFmtId="43" fontId="0" fillId="0" borderId="0" applyFont="0" applyFill="0" applyBorder="0" applyAlignment="0" applyProtection="0">
      <alignment vertical="center"/>
    </xf>
    <xf numFmtId="43" fontId="0" fillId="0" borderId="0" applyFont="0" applyFill="0" applyBorder="0" applyAlignment="0" applyProtection="0">
      <alignment vertical="center"/>
    </xf>
    <xf numFmtId="43" fontId="0" fillId="0" borderId="0" applyFont="0" applyFill="0" applyBorder="0" applyAlignment="0" applyProtection="0">
      <alignment vertical="center"/>
    </xf>
    <xf numFmtId="43" fontId="0" fillId="0" borderId="0" applyFont="0" applyFill="0" applyBorder="0" applyAlignment="0" applyProtection="0">
      <alignment vertical="center"/>
    </xf>
    <xf numFmtId="43" fontId="0" fillId="0" borderId="0" applyFont="0" applyFill="0" applyBorder="0" applyAlignment="0" applyProtection="0">
      <alignment vertical="center"/>
    </xf>
    <xf numFmtId="43" fontId="0" fillId="0" borderId="0" applyFont="0" applyFill="0" applyBorder="0" applyAlignment="0" applyProtection="0">
      <alignment vertical="center"/>
    </xf>
    <xf numFmtId="43" fontId="0" fillId="0" borderId="0" applyFont="0" applyFill="0" applyBorder="0" applyAlignment="0" applyProtection="0">
      <alignment vertical="center"/>
    </xf>
    <xf numFmtId="43" fontId="0" fillId="0" borderId="0" applyFont="0" applyFill="0" applyBorder="0" applyAlignment="0" applyProtection="0">
      <alignment vertical="center"/>
    </xf>
    <xf numFmtId="43" fontId="0" fillId="0" borderId="0" applyFont="0" applyFill="0" applyBorder="0" applyAlignment="0" applyProtection="0">
      <alignment vertical="center"/>
    </xf>
    <xf numFmtId="43" fontId="0" fillId="0" borderId="0" applyFont="0" applyFill="0" applyBorder="0" applyAlignment="0" applyProtection="0">
      <alignment vertical="center"/>
    </xf>
    <xf numFmtId="43" fontId="0" fillId="0" borderId="0" applyFont="0" applyFill="0" applyBorder="0" applyAlignment="0" applyProtection="0">
      <alignment vertical="center"/>
    </xf>
    <xf numFmtId="184" fontId="43" fillId="0" borderId="0" applyFont="0" applyFill="0" applyBorder="0" applyAlignment="0" applyProtection="0">
      <alignment vertical="center"/>
    </xf>
    <xf numFmtId="43" fontId="0" fillId="0" borderId="0" applyFont="0" applyFill="0" applyBorder="0" applyAlignment="0" applyProtection="0">
      <alignment vertical="center"/>
    </xf>
    <xf numFmtId="234" fontId="0" fillId="0" borderId="0" applyFont="0" applyFill="0" applyBorder="0" applyAlignment="0" applyProtection="0">
      <alignment vertical="center"/>
    </xf>
    <xf numFmtId="43" fontId="153" fillId="0" borderId="0" applyFont="0" applyFill="0" applyBorder="0" applyAlignment="0" applyProtection="0"/>
    <xf numFmtId="43" fontId="153" fillId="0" borderId="0" applyFont="0" applyFill="0" applyBorder="0" applyAlignment="0" applyProtection="0"/>
    <xf numFmtId="43" fontId="0" fillId="0" borderId="0" applyFont="0" applyFill="0" applyBorder="0" applyAlignment="0" applyProtection="0">
      <alignment vertical="center"/>
    </xf>
    <xf numFmtId="0" fontId="38" fillId="14" borderId="41" applyNumberFormat="0" applyAlignment="0" applyProtection="0">
      <alignment vertical="center"/>
    </xf>
    <xf numFmtId="43" fontId="0" fillId="0" borderId="0" applyFont="0" applyFill="0" applyBorder="0" applyAlignment="0" applyProtection="0">
      <alignment vertical="center"/>
    </xf>
    <xf numFmtId="43" fontId="0" fillId="0" borderId="0" applyFont="0" applyFill="0" applyBorder="0" applyAlignment="0" applyProtection="0">
      <alignment vertical="center"/>
    </xf>
    <xf numFmtId="43" fontId="0" fillId="0" borderId="0" applyFont="0" applyFill="0" applyBorder="0" applyAlignment="0" applyProtection="0">
      <alignment vertical="center"/>
    </xf>
    <xf numFmtId="43" fontId="0" fillId="0" borderId="0" applyFont="0" applyFill="0" applyBorder="0" applyAlignment="0" applyProtection="0">
      <alignment vertical="center"/>
    </xf>
    <xf numFmtId="43" fontId="60" fillId="0" borderId="0" applyFont="0" applyFill="0" applyBorder="0" applyAlignment="0" applyProtection="0"/>
    <xf numFmtId="0" fontId="38" fillId="14" borderId="41" applyNumberFormat="0" applyAlignment="0" applyProtection="0">
      <alignment vertical="center"/>
    </xf>
    <xf numFmtId="43" fontId="60" fillId="0" borderId="0" applyFont="0" applyFill="0" applyBorder="0" applyAlignment="0" applyProtection="0"/>
    <xf numFmtId="43" fontId="60" fillId="0" borderId="0" applyFont="0" applyFill="0" applyBorder="0" applyAlignment="0" applyProtection="0"/>
    <xf numFmtId="43" fontId="60" fillId="0" borderId="0" applyFont="0" applyFill="0" applyBorder="0" applyAlignment="0" applyProtection="0"/>
    <xf numFmtId="0" fontId="38" fillId="14" borderId="41" applyNumberFormat="0" applyAlignment="0" applyProtection="0">
      <alignment vertical="center"/>
    </xf>
    <xf numFmtId="43" fontId="60" fillId="0" borderId="0" applyFont="0" applyFill="0" applyBorder="0" applyAlignment="0" applyProtection="0"/>
    <xf numFmtId="43" fontId="60" fillId="0" borderId="0" applyFont="0" applyFill="0" applyBorder="0" applyAlignment="0" applyProtection="0"/>
    <xf numFmtId="43" fontId="60" fillId="0" borderId="0" applyFont="0" applyFill="0" applyBorder="0" applyAlignment="0" applyProtection="0"/>
    <xf numFmtId="43" fontId="43" fillId="0" borderId="0" applyFont="0" applyFill="0" applyBorder="0" applyAlignment="0" applyProtection="0"/>
    <xf numFmtId="0" fontId="38" fillId="14" borderId="41" applyNumberFormat="0" applyAlignment="0" applyProtection="0">
      <alignment vertical="center"/>
    </xf>
    <xf numFmtId="43" fontId="43" fillId="0" borderId="0" applyFont="0" applyFill="0" applyBorder="0" applyAlignment="0" applyProtection="0"/>
    <xf numFmtId="43" fontId="43" fillId="0" borderId="0" applyFont="0" applyFill="0" applyBorder="0" applyAlignment="0" applyProtection="0"/>
    <xf numFmtId="43" fontId="43" fillId="0" borderId="0" applyFont="0" applyFill="0" applyBorder="0" applyAlignment="0" applyProtection="0"/>
    <xf numFmtId="249" fontId="43" fillId="0" borderId="0" applyFont="0" applyFill="0" applyBorder="0" applyAlignment="0" applyProtection="0"/>
    <xf numFmtId="43" fontId="60" fillId="0" borderId="0" applyFont="0" applyFill="0" applyBorder="0" applyAlignment="0" applyProtection="0"/>
    <xf numFmtId="43" fontId="60" fillId="0" borderId="0" applyFont="0" applyFill="0" applyBorder="0" applyAlignment="0" applyProtection="0"/>
    <xf numFmtId="43" fontId="60" fillId="0" borderId="0" applyFont="0" applyFill="0" applyBorder="0" applyAlignment="0" applyProtection="0"/>
    <xf numFmtId="43" fontId="60" fillId="0" borderId="0" applyFont="0" applyFill="0" applyBorder="0" applyAlignment="0" applyProtection="0"/>
    <xf numFmtId="43" fontId="60" fillId="0" borderId="0" applyFont="0" applyFill="0" applyBorder="0" applyAlignment="0" applyProtection="0"/>
    <xf numFmtId="43" fontId="60" fillId="0" borderId="0" applyFont="0" applyFill="0" applyBorder="0" applyAlignment="0" applyProtection="0"/>
    <xf numFmtId="43" fontId="60" fillId="0" borderId="0" applyFont="0" applyFill="0" applyBorder="0" applyAlignment="0" applyProtection="0"/>
    <xf numFmtId="43" fontId="60" fillId="0" borderId="0" applyFont="0" applyFill="0" applyBorder="0" applyAlignment="0" applyProtection="0"/>
    <xf numFmtId="43" fontId="60" fillId="0" borderId="0" applyFont="0" applyFill="0" applyBorder="0" applyAlignment="0" applyProtection="0"/>
    <xf numFmtId="43" fontId="60" fillId="0" borderId="0" applyFont="0" applyFill="0" applyBorder="0" applyAlignment="0" applyProtection="0"/>
    <xf numFmtId="43" fontId="60" fillId="0" borderId="0" applyFont="0" applyFill="0" applyBorder="0" applyAlignment="0" applyProtection="0"/>
    <xf numFmtId="43" fontId="60" fillId="0" borderId="0" applyFont="0" applyFill="0" applyBorder="0" applyAlignment="0" applyProtection="0"/>
    <xf numFmtId="43" fontId="60" fillId="0" borderId="0" applyFont="0" applyFill="0" applyBorder="0" applyAlignment="0" applyProtection="0"/>
    <xf numFmtId="43" fontId="60" fillId="0" borderId="0" applyFont="0" applyFill="0" applyBorder="0" applyAlignment="0" applyProtection="0"/>
    <xf numFmtId="43" fontId="60" fillId="0" borderId="0" applyFont="0" applyFill="0" applyBorder="0" applyAlignment="0" applyProtection="0"/>
    <xf numFmtId="43" fontId="60" fillId="0" borderId="0" applyFont="0" applyFill="0" applyBorder="0" applyAlignment="0" applyProtection="0"/>
    <xf numFmtId="0" fontId="59" fillId="15" borderId="45" applyNumberFormat="0" applyAlignment="0" applyProtection="0">
      <alignment vertical="center"/>
    </xf>
    <xf numFmtId="43" fontId="60" fillId="0" borderId="0" applyFont="0" applyFill="0" applyBorder="0" applyAlignment="0" applyProtection="0"/>
    <xf numFmtId="43" fontId="60" fillId="0" borderId="0" applyFont="0" applyFill="0" applyBorder="0" applyAlignment="0" applyProtection="0"/>
    <xf numFmtId="0" fontId="66" fillId="12" borderId="0" applyNumberFormat="0" applyBorder="0" applyAlignment="0" applyProtection="0">
      <alignment vertical="center"/>
    </xf>
    <xf numFmtId="43" fontId="60" fillId="0" borderId="0" applyFont="0" applyFill="0" applyBorder="0" applyAlignment="0" applyProtection="0"/>
    <xf numFmtId="0" fontId="66" fillId="12" borderId="0" applyNumberFormat="0" applyBorder="0" applyAlignment="0" applyProtection="0">
      <alignment vertical="center"/>
    </xf>
    <xf numFmtId="43" fontId="60" fillId="0" borderId="0" applyFont="0" applyFill="0" applyBorder="0" applyAlignment="0" applyProtection="0"/>
    <xf numFmtId="0" fontId="66" fillId="12" borderId="0" applyNumberFormat="0" applyBorder="0" applyAlignment="0" applyProtection="0">
      <alignment vertical="center"/>
    </xf>
    <xf numFmtId="43" fontId="60" fillId="0" borderId="0" applyFont="0" applyFill="0" applyBorder="0" applyAlignment="0" applyProtection="0"/>
    <xf numFmtId="0" fontId="66" fillId="29" borderId="0" applyNumberFormat="0" applyBorder="0" applyAlignment="0" applyProtection="0">
      <alignment vertical="center"/>
    </xf>
    <xf numFmtId="43" fontId="60" fillId="0" borderId="0" applyFont="0" applyFill="0" applyBorder="0" applyAlignment="0" applyProtection="0"/>
    <xf numFmtId="43" fontId="60" fillId="0" borderId="0" applyFont="0" applyFill="0" applyBorder="0" applyAlignment="0" applyProtection="0"/>
    <xf numFmtId="0" fontId="38" fillId="14" borderId="41" applyNumberFormat="0" applyAlignment="0" applyProtection="0">
      <alignment vertical="center"/>
    </xf>
    <xf numFmtId="43" fontId="60" fillId="0" borderId="0" applyFont="0" applyFill="0" applyBorder="0" applyAlignment="0" applyProtection="0"/>
    <xf numFmtId="43" fontId="0" fillId="0" borderId="0" applyFont="0" applyFill="0" applyBorder="0" applyAlignment="0" applyProtection="0">
      <alignment vertical="center"/>
    </xf>
    <xf numFmtId="43" fontId="0" fillId="0" borderId="0" applyFont="0" applyFill="0" applyBorder="0" applyAlignment="0" applyProtection="0">
      <alignment vertical="center"/>
    </xf>
    <xf numFmtId="43" fontId="60" fillId="0" borderId="0" applyFont="0" applyFill="0" applyBorder="0" applyAlignment="0" applyProtection="0"/>
    <xf numFmtId="43" fontId="60" fillId="0" borderId="0" applyFont="0" applyFill="0" applyBorder="0" applyAlignment="0" applyProtection="0"/>
    <xf numFmtId="43" fontId="60" fillId="0" borderId="0" applyFont="0" applyFill="0" applyBorder="0" applyAlignment="0" applyProtection="0"/>
    <xf numFmtId="43" fontId="60" fillId="0" borderId="0" applyFont="0" applyFill="0" applyBorder="0" applyAlignment="0" applyProtection="0"/>
    <xf numFmtId="43" fontId="60" fillId="0" borderId="0" applyFont="0" applyFill="0" applyBorder="0" applyAlignment="0" applyProtection="0"/>
    <xf numFmtId="43" fontId="60" fillId="0" borderId="0" applyFont="0" applyFill="0" applyBorder="0" applyAlignment="0" applyProtection="0"/>
    <xf numFmtId="43" fontId="60" fillId="0" borderId="0" applyFont="0" applyFill="0" applyBorder="0" applyAlignment="0" applyProtection="0"/>
    <xf numFmtId="43" fontId="60" fillId="0" borderId="0" applyFont="0" applyFill="0" applyBorder="0" applyAlignment="0" applyProtection="0"/>
    <xf numFmtId="43" fontId="60" fillId="0" borderId="0" applyFont="0" applyFill="0" applyBorder="0" applyAlignment="0" applyProtection="0"/>
    <xf numFmtId="43" fontId="60" fillId="0" borderId="0" applyFont="0" applyFill="0" applyBorder="0" applyAlignment="0" applyProtection="0"/>
    <xf numFmtId="43" fontId="41" fillId="0" borderId="0" applyFont="0" applyFill="0" applyBorder="0" applyAlignment="0" applyProtection="0">
      <alignment vertical="center"/>
    </xf>
    <xf numFmtId="43" fontId="41" fillId="0" borderId="0" applyFont="0" applyFill="0" applyBorder="0" applyAlignment="0" applyProtection="0">
      <alignment vertical="center"/>
    </xf>
    <xf numFmtId="43" fontId="41" fillId="0" borderId="0" applyFont="0" applyFill="0" applyBorder="0" applyAlignment="0" applyProtection="0">
      <alignment vertical="center"/>
    </xf>
    <xf numFmtId="43" fontId="0" fillId="0" borderId="0" applyFont="0" applyFill="0" applyBorder="0" applyAlignment="0" applyProtection="0">
      <alignment vertical="center"/>
    </xf>
    <xf numFmtId="43" fontId="60" fillId="0" borderId="0" applyFont="0" applyFill="0" applyBorder="0" applyAlignment="0" applyProtection="0"/>
    <xf numFmtId="43" fontId="60" fillId="0" borderId="0" applyFont="0" applyFill="0" applyBorder="0" applyAlignment="0" applyProtection="0"/>
    <xf numFmtId="43" fontId="60" fillId="0" borderId="0" applyFont="0" applyFill="0" applyBorder="0" applyAlignment="0" applyProtection="0"/>
    <xf numFmtId="43" fontId="60" fillId="0" borderId="0" applyFont="0" applyFill="0" applyBorder="0" applyAlignment="0" applyProtection="0">
      <alignment vertical="center"/>
    </xf>
    <xf numFmtId="43" fontId="60" fillId="0" borderId="0" applyFont="0" applyFill="0" applyBorder="0" applyAlignment="0" applyProtection="0">
      <alignment vertical="center"/>
    </xf>
    <xf numFmtId="43" fontId="60" fillId="0" borderId="0" applyFont="0" applyFill="0" applyBorder="0" applyAlignment="0" applyProtection="0">
      <alignment vertical="center"/>
    </xf>
    <xf numFmtId="214" fontId="43" fillId="0" borderId="0" applyFont="0" applyFill="0" applyBorder="0" applyAlignment="0" applyProtection="0"/>
    <xf numFmtId="224" fontId="43" fillId="0" borderId="0" applyFont="0" applyFill="0" applyBorder="0" applyAlignment="0" applyProtection="0"/>
    <xf numFmtId="224" fontId="43" fillId="0" borderId="0" applyFont="0" applyFill="0" applyBorder="0" applyAlignment="0" applyProtection="0"/>
    <xf numFmtId="43" fontId="60" fillId="0" borderId="0" applyFont="0" applyFill="0" applyBorder="0" applyAlignment="0" applyProtection="0"/>
    <xf numFmtId="43" fontId="60" fillId="0" borderId="0" applyFont="0" applyFill="0" applyBorder="0" applyAlignment="0" applyProtection="0"/>
    <xf numFmtId="43" fontId="60" fillId="0" borderId="0" applyFont="0" applyFill="0" applyBorder="0" applyAlignment="0" applyProtection="0"/>
    <xf numFmtId="43" fontId="0" fillId="0" borderId="0" applyFont="0" applyFill="0" applyBorder="0" applyAlignment="0" applyProtection="0">
      <alignment vertical="center"/>
    </xf>
    <xf numFmtId="43" fontId="0" fillId="0" borderId="0" applyFont="0" applyFill="0" applyBorder="0" applyAlignment="0" applyProtection="0">
      <alignment vertical="center"/>
    </xf>
    <xf numFmtId="43" fontId="0" fillId="0" borderId="0" applyFont="0" applyFill="0" applyBorder="0" applyAlignment="0" applyProtection="0">
      <alignment vertical="center"/>
    </xf>
    <xf numFmtId="43" fontId="0" fillId="0" borderId="0" applyFont="0" applyFill="0" applyBorder="0" applyAlignment="0" applyProtection="0">
      <alignment vertical="center"/>
    </xf>
    <xf numFmtId="43" fontId="0" fillId="0" borderId="0" applyFont="0" applyFill="0" applyBorder="0" applyAlignment="0" applyProtection="0">
      <alignment vertical="center"/>
    </xf>
    <xf numFmtId="0" fontId="41" fillId="20" borderId="44" applyNumberFormat="0" applyFont="0" applyAlignment="0" applyProtection="0">
      <alignment vertical="center"/>
    </xf>
    <xf numFmtId="43" fontId="0" fillId="0" borderId="0" applyFont="0" applyFill="0" applyBorder="0" applyAlignment="0" applyProtection="0">
      <alignment vertical="center"/>
    </xf>
    <xf numFmtId="43" fontId="41" fillId="0" borderId="0" applyFont="0" applyFill="0" applyBorder="0" applyAlignment="0" applyProtection="0">
      <alignment vertical="center"/>
    </xf>
    <xf numFmtId="43" fontId="41" fillId="0" borderId="0" applyFont="0" applyFill="0" applyBorder="0" applyAlignment="0" applyProtection="0">
      <alignment vertical="center"/>
    </xf>
    <xf numFmtId="43" fontId="41" fillId="0" borderId="0" applyFont="0" applyFill="0" applyBorder="0" applyAlignment="0" applyProtection="0">
      <alignment vertical="center"/>
    </xf>
    <xf numFmtId="43" fontId="41" fillId="0" borderId="0" applyFont="0" applyFill="0" applyBorder="0" applyAlignment="0" applyProtection="0">
      <alignment vertical="center"/>
    </xf>
    <xf numFmtId="43" fontId="60" fillId="0" borderId="0" applyFont="0" applyFill="0" applyBorder="0" applyAlignment="0" applyProtection="0">
      <alignment vertical="center"/>
    </xf>
    <xf numFmtId="0" fontId="38" fillId="14" borderId="41" applyNumberFormat="0" applyAlignment="0" applyProtection="0">
      <alignment vertical="center"/>
    </xf>
    <xf numFmtId="43" fontId="106" fillId="0" borderId="0" applyFont="0" applyFill="0" applyBorder="0" applyAlignment="0" applyProtection="0">
      <alignment vertical="center"/>
    </xf>
    <xf numFmtId="43" fontId="0" fillId="0" borderId="0" applyFont="0" applyFill="0" applyBorder="0" applyAlignment="0" applyProtection="0">
      <alignment vertical="center"/>
    </xf>
    <xf numFmtId="43" fontId="0" fillId="0" borderId="0" applyFont="0" applyFill="0" applyBorder="0" applyAlignment="0" applyProtection="0">
      <alignment vertical="center"/>
    </xf>
    <xf numFmtId="43" fontId="0" fillId="0" borderId="0" applyFont="0" applyFill="0" applyBorder="0" applyAlignment="0" applyProtection="0">
      <alignment vertical="center"/>
    </xf>
    <xf numFmtId="0" fontId="41" fillId="20" borderId="44" applyNumberFormat="0" applyFont="0" applyAlignment="0" applyProtection="0">
      <alignment vertical="center"/>
    </xf>
    <xf numFmtId="43" fontId="0" fillId="0" borderId="0" applyFont="0" applyFill="0" applyBorder="0" applyAlignment="0" applyProtection="0">
      <alignment vertical="center"/>
    </xf>
    <xf numFmtId="0" fontId="41" fillId="20" borderId="44" applyNumberFormat="0" applyFont="0" applyAlignment="0" applyProtection="0">
      <alignment vertical="center"/>
    </xf>
    <xf numFmtId="43" fontId="0" fillId="0" borderId="0" applyFont="0" applyFill="0" applyBorder="0" applyAlignment="0" applyProtection="0">
      <alignment vertical="center"/>
    </xf>
    <xf numFmtId="43" fontId="0" fillId="0" borderId="0" applyFont="0" applyFill="0" applyBorder="0" applyAlignment="0" applyProtection="0">
      <alignment vertical="center"/>
    </xf>
    <xf numFmtId="0" fontId="41" fillId="20" borderId="44" applyNumberFormat="0" applyFont="0" applyAlignment="0" applyProtection="0">
      <alignment vertical="center"/>
    </xf>
    <xf numFmtId="43" fontId="0" fillId="0" borderId="0" applyFont="0" applyFill="0" applyBorder="0" applyAlignment="0" applyProtection="0">
      <alignment vertical="center"/>
    </xf>
    <xf numFmtId="43" fontId="0" fillId="0" borderId="0" applyFont="0" applyFill="0" applyBorder="0" applyAlignment="0" applyProtection="0">
      <alignment vertical="center"/>
    </xf>
    <xf numFmtId="43" fontId="0" fillId="0" borderId="0" applyFont="0" applyFill="0" applyBorder="0" applyAlignment="0" applyProtection="0">
      <alignment vertical="center"/>
    </xf>
    <xf numFmtId="43" fontId="0" fillId="0" borderId="0" applyFont="0" applyFill="0" applyBorder="0" applyAlignment="0" applyProtection="0">
      <alignment vertical="center"/>
    </xf>
    <xf numFmtId="43" fontId="0" fillId="0" borderId="0" applyFont="0" applyFill="0" applyBorder="0" applyAlignment="0" applyProtection="0">
      <alignment vertical="center"/>
    </xf>
    <xf numFmtId="43" fontId="0" fillId="0" borderId="0" applyFont="0" applyFill="0" applyBorder="0" applyAlignment="0" applyProtection="0">
      <alignment vertical="center"/>
    </xf>
    <xf numFmtId="43" fontId="0" fillId="0" borderId="0" applyFont="0" applyFill="0" applyBorder="0" applyAlignment="0" applyProtection="0">
      <alignment vertical="center"/>
    </xf>
    <xf numFmtId="43" fontId="0" fillId="0" borderId="0" applyFont="0" applyFill="0" applyBorder="0" applyAlignment="0" applyProtection="0">
      <alignment vertical="center"/>
    </xf>
    <xf numFmtId="43" fontId="0" fillId="0" borderId="0" applyFont="0" applyFill="0" applyBorder="0" applyAlignment="0" applyProtection="0">
      <alignment vertical="center"/>
    </xf>
    <xf numFmtId="43" fontId="0" fillId="0" borderId="0" applyFont="0" applyFill="0" applyBorder="0" applyAlignment="0" applyProtection="0">
      <alignment vertical="center"/>
    </xf>
    <xf numFmtId="43" fontId="0" fillId="0" borderId="0" applyFont="0" applyFill="0" applyBorder="0" applyAlignment="0" applyProtection="0">
      <alignment vertical="center"/>
    </xf>
    <xf numFmtId="43" fontId="0" fillId="0" borderId="0" applyFont="0" applyFill="0" applyBorder="0" applyAlignment="0" applyProtection="0">
      <alignment vertical="center"/>
    </xf>
    <xf numFmtId="43" fontId="0" fillId="0" borderId="0" applyFont="0" applyFill="0" applyBorder="0" applyAlignment="0" applyProtection="0">
      <alignment vertical="center"/>
    </xf>
    <xf numFmtId="43" fontId="0" fillId="0" borderId="0" applyFont="0" applyFill="0" applyBorder="0" applyAlignment="0" applyProtection="0">
      <alignment vertical="center"/>
    </xf>
    <xf numFmtId="43" fontId="0" fillId="0" borderId="0" applyFont="0" applyFill="0" applyBorder="0" applyAlignment="0" applyProtection="0">
      <alignment vertical="center"/>
    </xf>
    <xf numFmtId="43" fontId="0" fillId="0" borderId="0" applyFont="0" applyFill="0" applyBorder="0" applyAlignment="0" applyProtection="0">
      <alignment vertical="center"/>
    </xf>
    <xf numFmtId="43" fontId="0" fillId="0" borderId="0" applyFont="0" applyFill="0" applyBorder="0" applyAlignment="0" applyProtection="0">
      <alignment vertical="center"/>
    </xf>
    <xf numFmtId="43" fontId="0" fillId="0" borderId="0" applyFont="0" applyFill="0" applyBorder="0" applyAlignment="0" applyProtection="0">
      <alignment vertical="center"/>
    </xf>
    <xf numFmtId="43" fontId="0" fillId="0" borderId="0" applyFont="0" applyFill="0" applyBorder="0" applyAlignment="0" applyProtection="0">
      <alignment vertical="center"/>
    </xf>
    <xf numFmtId="43" fontId="0" fillId="0" borderId="0" applyFont="0" applyFill="0" applyBorder="0" applyAlignment="0" applyProtection="0">
      <alignment vertical="center"/>
    </xf>
    <xf numFmtId="43" fontId="0" fillId="0" borderId="0" applyFont="0" applyFill="0" applyBorder="0" applyAlignment="0" applyProtection="0">
      <alignment vertical="center"/>
    </xf>
    <xf numFmtId="43" fontId="0" fillId="0" borderId="0" applyFont="0" applyFill="0" applyBorder="0" applyAlignment="0" applyProtection="0">
      <alignment vertical="center"/>
    </xf>
    <xf numFmtId="43" fontId="0" fillId="0" borderId="0" applyFont="0" applyFill="0" applyBorder="0" applyAlignment="0" applyProtection="0">
      <alignment vertical="center"/>
    </xf>
    <xf numFmtId="43" fontId="0" fillId="0" borderId="0" applyFont="0" applyFill="0" applyBorder="0" applyAlignment="0" applyProtection="0">
      <alignment vertical="center"/>
    </xf>
    <xf numFmtId="43" fontId="0" fillId="0" borderId="0" applyFont="0" applyFill="0" applyBorder="0" applyAlignment="0" applyProtection="0">
      <alignment vertical="center"/>
    </xf>
    <xf numFmtId="43" fontId="0" fillId="0" borderId="0" applyFont="0" applyFill="0" applyBorder="0" applyAlignment="0" applyProtection="0">
      <alignment vertical="center"/>
    </xf>
    <xf numFmtId="43" fontId="0" fillId="0" borderId="0" applyFont="0" applyFill="0" applyBorder="0" applyAlignment="0" applyProtection="0">
      <alignment vertical="center"/>
    </xf>
    <xf numFmtId="43" fontId="0" fillId="0" borderId="0" applyFont="0" applyFill="0" applyBorder="0" applyAlignment="0" applyProtection="0">
      <alignment vertical="center"/>
    </xf>
    <xf numFmtId="43" fontId="0" fillId="0" borderId="0" applyFont="0" applyFill="0" applyBorder="0" applyAlignment="0" applyProtection="0">
      <alignment vertical="center"/>
    </xf>
    <xf numFmtId="43" fontId="0" fillId="0" borderId="0" applyFont="0" applyFill="0" applyBorder="0" applyAlignment="0" applyProtection="0">
      <alignment vertical="center"/>
    </xf>
    <xf numFmtId="43" fontId="0" fillId="0" borderId="0" applyFont="0" applyFill="0" applyBorder="0" applyAlignment="0" applyProtection="0">
      <alignment vertical="center"/>
    </xf>
    <xf numFmtId="43" fontId="0" fillId="0" borderId="0" applyFont="0" applyFill="0" applyBorder="0" applyAlignment="0" applyProtection="0">
      <alignment vertical="center"/>
    </xf>
    <xf numFmtId="43" fontId="0" fillId="0" borderId="0" applyFont="0" applyFill="0" applyBorder="0" applyAlignment="0" applyProtection="0">
      <alignment vertical="center"/>
    </xf>
    <xf numFmtId="43" fontId="0" fillId="0" borderId="0" applyFont="0" applyFill="0" applyBorder="0" applyAlignment="0" applyProtection="0">
      <alignment vertical="center"/>
    </xf>
    <xf numFmtId="43" fontId="0" fillId="0" borderId="0" applyFont="0" applyFill="0" applyBorder="0" applyAlignment="0" applyProtection="0">
      <alignment vertical="center"/>
    </xf>
    <xf numFmtId="43" fontId="0" fillId="0" borderId="0" applyFont="0" applyFill="0" applyBorder="0" applyAlignment="0" applyProtection="0">
      <alignment vertical="center"/>
    </xf>
    <xf numFmtId="43" fontId="0" fillId="0" borderId="0" applyFont="0" applyFill="0" applyBorder="0" applyAlignment="0" applyProtection="0">
      <alignment vertical="center"/>
    </xf>
    <xf numFmtId="43" fontId="0" fillId="0" borderId="0" applyFont="0" applyFill="0" applyBorder="0" applyAlignment="0" applyProtection="0">
      <alignment vertical="center"/>
    </xf>
    <xf numFmtId="43" fontId="0" fillId="0" borderId="0" applyFont="0" applyFill="0" applyBorder="0" applyAlignment="0" applyProtection="0">
      <alignment vertical="center"/>
    </xf>
    <xf numFmtId="43" fontId="0" fillId="0" borderId="0" applyFont="0" applyFill="0" applyBorder="0" applyAlignment="0" applyProtection="0">
      <alignment vertical="center"/>
    </xf>
    <xf numFmtId="43" fontId="0" fillId="0" borderId="0" applyFont="0" applyFill="0" applyBorder="0" applyAlignment="0" applyProtection="0">
      <alignment vertical="center"/>
    </xf>
    <xf numFmtId="43" fontId="0" fillId="0" borderId="0" applyFont="0" applyFill="0" applyBorder="0" applyAlignment="0" applyProtection="0">
      <alignment vertical="center"/>
    </xf>
    <xf numFmtId="0" fontId="38" fillId="14" borderId="41" applyNumberFormat="0" applyAlignment="0" applyProtection="0">
      <alignment vertical="center"/>
    </xf>
    <xf numFmtId="43" fontId="0" fillId="0" borderId="0" applyFont="0" applyFill="0" applyBorder="0" applyAlignment="0" applyProtection="0">
      <alignment vertical="center"/>
    </xf>
    <xf numFmtId="0" fontId="38" fillId="14" borderId="41" applyNumberFormat="0" applyAlignment="0" applyProtection="0">
      <alignment vertical="center"/>
    </xf>
    <xf numFmtId="43" fontId="0" fillId="0" borderId="0" applyFont="0" applyFill="0" applyBorder="0" applyAlignment="0" applyProtection="0">
      <alignment vertical="center"/>
    </xf>
    <xf numFmtId="43" fontId="0" fillId="0" borderId="0" applyFont="0" applyFill="0" applyBorder="0" applyAlignment="0" applyProtection="0">
      <alignment vertical="center"/>
    </xf>
    <xf numFmtId="43" fontId="0" fillId="0" borderId="0" applyFont="0" applyFill="0" applyBorder="0" applyAlignment="0" applyProtection="0">
      <alignment vertical="center"/>
    </xf>
    <xf numFmtId="43" fontId="0" fillId="0" borderId="0" applyFont="0" applyFill="0" applyBorder="0" applyAlignment="0" applyProtection="0">
      <alignment vertical="center"/>
    </xf>
    <xf numFmtId="43" fontId="0" fillId="0" borderId="0" applyFont="0" applyFill="0" applyBorder="0" applyAlignment="0" applyProtection="0">
      <alignment vertical="center"/>
    </xf>
    <xf numFmtId="43" fontId="0" fillId="0" borderId="0" applyFont="0" applyFill="0" applyBorder="0" applyAlignment="0" applyProtection="0">
      <alignment vertical="center"/>
    </xf>
    <xf numFmtId="43" fontId="0" fillId="0" borderId="0" applyFont="0" applyFill="0" applyBorder="0" applyAlignment="0" applyProtection="0">
      <alignment vertical="center"/>
    </xf>
    <xf numFmtId="43" fontId="0" fillId="0" borderId="0" applyFont="0" applyFill="0" applyBorder="0" applyAlignment="0" applyProtection="0">
      <alignment vertical="center"/>
    </xf>
    <xf numFmtId="43" fontId="0" fillId="0" borderId="0" applyFont="0" applyFill="0" applyBorder="0" applyAlignment="0" applyProtection="0">
      <alignment vertical="center"/>
    </xf>
    <xf numFmtId="43" fontId="0" fillId="0" borderId="0" applyFont="0" applyFill="0" applyBorder="0" applyAlignment="0" applyProtection="0">
      <alignment vertical="center"/>
    </xf>
    <xf numFmtId="43" fontId="0" fillId="0" borderId="0" applyFont="0" applyFill="0" applyBorder="0" applyAlignment="0" applyProtection="0">
      <alignment vertical="center"/>
    </xf>
    <xf numFmtId="43" fontId="0" fillId="0" borderId="0" applyFont="0" applyFill="0" applyBorder="0" applyAlignment="0" applyProtection="0">
      <alignment vertical="center"/>
    </xf>
    <xf numFmtId="43" fontId="0" fillId="0" borderId="0" applyFont="0" applyFill="0" applyBorder="0" applyAlignment="0" applyProtection="0">
      <alignment vertical="center"/>
    </xf>
    <xf numFmtId="43" fontId="0" fillId="0" borderId="0" applyFont="0" applyFill="0" applyBorder="0" applyAlignment="0" applyProtection="0">
      <alignment vertical="center"/>
    </xf>
    <xf numFmtId="43" fontId="0" fillId="0" borderId="0" applyFont="0" applyFill="0" applyBorder="0" applyAlignment="0" applyProtection="0">
      <alignment vertical="center"/>
    </xf>
    <xf numFmtId="43" fontId="0" fillId="0" borderId="0" applyFont="0" applyFill="0" applyBorder="0" applyAlignment="0" applyProtection="0">
      <alignment vertical="center"/>
    </xf>
    <xf numFmtId="43" fontId="0" fillId="0" borderId="0" applyFont="0" applyFill="0" applyBorder="0" applyAlignment="0" applyProtection="0">
      <alignment vertical="center"/>
    </xf>
    <xf numFmtId="43" fontId="0" fillId="0" borderId="0" applyFont="0" applyFill="0" applyBorder="0" applyAlignment="0" applyProtection="0">
      <alignment vertical="center"/>
    </xf>
    <xf numFmtId="43" fontId="0" fillId="0" borderId="0" applyFont="0" applyFill="0" applyBorder="0" applyAlignment="0" applyProtection="0">
      <alignment vertical="center"/>
    </xf>
    <xf numFmtId="43" fontId="0" fillId="0" borderId="0" applyFont="0" applyFill="0" applyBorder="0" applyAlignment="0" applyProtection="0">
      <alignment vertical="center"/>
    </xf>
    <xf numFmtId="43" fontId="0" fillId="0" borderId="0" applyFont="0" applyFill="0" applyBorder="0" applyAlignment="0" applyProtection="0">
      <alignment vertical="center"/>
    </xf>
    <xf numFmtId="43" fontId="0" fillId="0" borderId="0" applyFont="0" applyFill="0" applyBorder="0" applyAlignment="0" applyProtection="0">
      <alignment vertical="center"/>
    </xf>
    <xf numFmtId="0" fontId="38" fillId="14" borderId="41" applyNumberFormat="0" applyAlignment="0" applyProtection="0">
      <alignment vertical="center"/>
    </xf>
    <xf numFmtId="43" fontId="0" fillId="0" borderId="0" applyFont="0" applyFill="0" applyBorder="0" applyAlignment="0" applyProtection="0">
      <alignment vertical="center"/>
    </xf>
    <xf numFmtId="43" fontId="0" fillId="0" borderId="0" applyFont="0" applyFill="0" applyBorder="0" applyAlignment="0" applyProtection="0">
      <alignment vertical="center"/>
    </xf>
    <xf numFmtId="43" fontId="0" fillId="0" borderId="0" applyFont="0" applyFill="0" applyBorder="0" applyAlignment="0" applyProtection="0">
      <alignment vertical="center"/>
    </xf>
    <xf numFmtId="43" fontId="0" fillId="0" borderId="0" applyFont="0" applyFill="0" applyBorder="0" applyAlignment="0" applyProtection="0">
      <alignment vertical="center"/>
    </xf>
    <xf numFmtId="43" fontId="0" fillId="0" borderId="0" applyFont="0" applyFill="0" applyBorder="0" applyAlignment="0" applyProtection="0">
      <alignment vertical="center"/>
    </xf>
    <xf numFmtId="43" fontId="0" fillId="0" borderId="0" applyFont="0" applyFill="0" applyBorder="0" applyAlignment="0" applyProtection="0">
      <alignment vertical="center"/>
    </xf>
    <xf numFmtId="43" fontId="0" fillId="0" borderId="0" applyFont="0" applyFill="0" applyBorder="0" applyAlignment="0" applyProtection="0">
      <alignment vertical="center"/>
    </xf>
    <xf numFmtId="43" fontId="0" fillId="0" borderId="0" applyFont="0" applyFill="0" applyBorder="0" applyAlignment="0" applyProtection="0">
      <alignment vertical="center"/>
    </xf>
    <xf numFmtId="0" fontId="59" fillId="15" borderId="45" applyNumberFormat="0" applyAlignment="0" applyProtection="0">
      <alignment vertical="center"/>
    </xf>
    <xf numFmtId="43" fontId="0" fillId="0" borderId="0" applyFont="0" applyFill="0" applyBorder="0" applyAlignment="0" applyProtection="0">
      <alignment vertical="center"/>
    </xf>
    <xf numFmtId="43" fontId="0" fillId="0" borderId="0" applyFont="0" applyFill="0" applyBorder="0" applyAlignment="0" applyProtection="0">
      <alignment vertical="center"/>
    </xf>
    <xf numFmtId="43" fontId="0" fillId="0" borderId="0" applyFont="0" applyFill="0" applyBorder="0" applyAlignment="0" applyProtection="0">
      <alignment vertical="center"/>
    </xf>
    <xf numFmtId="43" fontId="0" fillId="0" borderId="0" applyFont="0" applyFill="0" applyBorder="0" applyAlignment="0" applyProtection="0">
      <alignment vertical="center"/>
    </xf>
    <xf numFmtId="43" fontId="0" fillId="0" borderId="0" applyFont="0" applyFill="0" applyBorder="0" applyAlignment="0" applyProtection="0">
      <alignment vertical="center"/>
    </xf>
    <xf numFmtId="43" fontId="0" fillId="0" borderId="0" applyFont="0" applyFill="0" applyBorder="0" applyAlignment="0" applyProtection="0">
      <alignment vertical="center"/>
    </xf>
    <xf numFmtId="43" fontId="0" fillId="0" borderId="0" applyFont="0" applyFill="0" applyBorder="0" applyAlignment="0" applyProtection="0">
      <alignment vertical="center"/>
    </xf>
    <xf numFmtId="43" fontId="0" fillId="0" borderId="0" applyFont="0" applyFill="0" applyBorder="0" applyAlignment="0" applyProtection="0">
      <alignment vertical="center"/>
    </xf>
    <xf numFmtId="0" fontId="170" fillId="0" borderId="0" applyNumberFormat="0" applyFill="0" applyBorder="0" applyAlignment="0" applyProtection="0">
      <alignment vertical="top"/>
      <protection locked="0"/>
    </xf>
    <xf numFmtId="43" fontId="0" fillId="0" borderId="0" applyFont="0" applyFill="0" applyBorder="0" applyAlignment="0" applyProtection="0">
      <alignment vertical="center"/>
    </xf>
    <xf numFmtId="43" fontId="0" fillId="0" borderId="0" applyFont="0" applyFill="0" applyBorder="0" applyAlignment="0" applyProtection="0">
      <alignment vertical="center"/>
    </xf>
    <xf numFmtId="43" fontId="0" fillId="0" borderId="0" applyFont="0" applyFill="0" applyBorder="0" applyAlignment="0" applyProtection="0">
      <alignment vertical="center"/>
    </xf>
    <xf numFmtId="43" fontId="0" fillId="0" borderId="0" applyFont="0" applyFill="0" applyBorder="0" applyAlignment="0" applyProtection="0">
      <alignment vertical="center"/>
    </xf>
    <xf numFmtId="43" fontId="0" fillId="0" borderId="0" applyFont="0" applyFill="0" applyBorder="0" applyAlignment="0" applyProtection="0">
      <alignment vertical="center"/>
    </xf>
    <xf numFmtId="43" fontId="0" fillId="0" borderId="0" applyFont="0" applyFill="0" applyBorder="0" applyAlignment="0" applyProtection="0">
      <alignment vertical="center"/>
    </xf>
    <xf numFmtId="43" fontId="0" fillId="0" borderId="0" applyFont="0" applyFill="0" applyBorder="0" applyAlignment="0" applyProtection="0">
      <alignment vertical="center"/>
    </xf>
    <xf numFmtId="43" fontId="0" fillId="0" borderId="0" applyFont="0" applyFill="0" applyBorder="0" applyAlignment="0" applyProtection="0">
      <alignment vertical="center"/>
    </xf>
    <xf numFmtId="43" fontId="0" fillId="0" borderId="0" applyFont="0" applyFill="0" applyBorder="0" applyAlignment="0" applyProtection="0">
      <alignment vertical="center"/>
    </xf>
    <xf numFmtId="43" fontId="0" fillId="0" borderId="0" applyFont="0" applyFill="0" applyBorder="0" applyAlignment="0" applyProtection="0">
      <alignment vertical="center"/>
    </xf>
    <xf numFmtId="43" fontId="0" fillId="0" borderId="0" applyFont="0" applyFill="0" applyBorder="0" applyAlignment="0" applyProtection="0">
      <alignment vertical="center"/>
    </xf>
    <xf numFmtId="43" fontId="0" fillId="0" borderId="0" applyFont="0" applyFill="0" applyBorder="0" applyAlignment="0" applyProtection="0">
      <alignment vertical="center"/>
    </xf>
    <xf numFmtId="43" fontId="0" fillId="0" borderId="0" applyFont="0" applyFill="0" applyBorder="0" applyAlignment="0" applyProtection="0">
      <alignment vertical="center"/>
    </xf>
    <xf numFmtId="43" fontId="60" fillId="0" borderId="0" applyFont="0" applyFill="0" applyBorder="0" applyAlignment="0" applyProtection="0"/>
    <xf numFmtId="43" fontId="60" fillId="0" borderId="0" applyFont="0" applyFill="0" applyBorder="0" applyAlignment="0" applyProtection="0"/>
    <xf numFmtId="0" fontId="66" fillId="12" borderId="0" applyNumberFormat="0" applyBorder="0" applyAlignment="0" applyProtection="0">
      <alignment vertical="center"/>
    </xf>
    <xf numFmtId="43" fontId="60" fillId="0" borderId="0" applyFont="0" applyFill="0" applyBorder="0" applyAlignment="0" applyProtection="0"/>
    <xf numFmtId="43" fontId="60" fillId="0" borderId="0" applyFont="0" applyFill="0" applyBorder="0" applyAlignment="0" applyProtection="0"/>
    <xf numFmtId="43" fontId="0" fillId="0" borderId="0" applyFont="0" applyFill="0" applyBorder="0" applyAlignment="0" applyProtection="0">
      <alignment vertical="center"/>
    </xf>
    <xf numFmtId="0" fontId="66" fillId="12" borderId="0" applyNumberFormat="0" applyBorder="0" applyAlignment="0" applyProtection="0">
      <alignment vertical="center"/>
    </xf>
    <xf numFmtId="43" fontId="0" fillId="0" borderId="0" applyFont="0" applyFill="0" applyBorder="0" applyAlignment="0" applyProtection="0">
      <alignment vertical="center"/>
    </xf>
    <xf numFmtId="43" fontId="0" fillId="0" borderId="0" applyFont="0" applyFill="0" applyBorder="0" applyAlignment="0" applyProtection="0">
      <alignment vertical="center"/>
    </xf>
    <xf numFmtId="43" fontId="0" fillId="0" borderId="0" applyFont="0" applyFill="0" applyBorder="0" applyAlignment="0" applyProtection="0">
      <alignment vertical="center"/>
    </xf>
    <xf numFmtId="0" fontId="41" fillId="20" borderId="44" applyNumberFormat="0" applyFont="0" applyAlignment="0" applyProtection="0">
      <alignment vertical="center"/>
    </xf>
    <xf numFmtId="43" fontId="0" fillId="0" borderId="0" applyFont="0" applyFill="0" applyBorder="0" applyAlignment="0" applyProtection="0">
      <alignment vertical="center"/>
    </xf>
    <xf numFmtId="0" fontId="41" fillId="20" borderId="44" applyNumberFormat="0" applyFont="0" applyAlignment="0" applyProtection="0">
      <alignment vertical="center"/>
    </xf>
    <xf numFmtId="43" fontId="60" fillId="0" borderId="0" applyFont="0" applyFill="0" applyBorder="0" applyAlignment="0" applyProtection="0"/>
    <xf numFmtId="0" fontId="66" fillId="12" borderId="0" applyNumberFormat="0" applyBorder="0" applyAlignment="0" applyProtection="0">
      <alignment vertical="center"/>
    </xf>
    <xf numFmtId="43" fontId="60" fillId="0" borderId="0" applyFont="0" applyFill="0" applyBorder="0" applyAlignment="0" applyProtection="0"/>
    <xf numFmtId="43" fontId="60" fillId="0" borderId="0" applyFont="0" applyFill="0" applyBorder="0" applyAlignment="0" applyProtection="0"/>
    <xf numFmtId="43" fontId="60" fillId="0" borderId="0" applyFont="0" applyFill="0" applyBorder="0" applyAlignment="0" applyProtection="0"/>
    <xf numFmtId="43" fontId="60" fillId="0" borderId="0" applyFont="0" applyFill="0" applyBorder="0" applyAlignment="0" applyProtection="0"/>
    <xf numFmtId="0" fontId="75" fillId="12" borderId="0" applyNumberFormat="0" applyBorder="0" applyAlignment="0" applyProtection="0">
      <alignment vertical="center"/>
    </xf>
    <xf numFmtId="43" fontId="60" fillId="0" borderId="0" applyFont="0" applyFill="0" applyBorder="0" applyAlignment="0" applyProtection="0"/>
    <xf numFmtId="43" fontId="60" fillId="0" borderId="0" applyFont="0" applyFill="0" applyBorder="0" applyAlignment="0" applyProtection="0"/>
    <xf numFmtId="43" fontId="60" fillId="0" borderId="0" applyFont="0" applyFill="0" applyBorder="0" applyAlignment="0" applyProtection="0"/>
    <xf numFmtId="0" fontId="66" fillId="12" borderId="0" applyNumberFormat="0" applyBorder="0" applyAlignment="0" applyProtection="0">
      <alignment vertical="center"/>
    </xf>
    <xf numFmtId="43" fontId="60" fillId="0" borderId="0" applyFont="0" applyFill="0" applyBorder="0" applyAlignment="0" applyProtection="0"/>
    <xf numFmtId="43" fontId="60" fillId="0" borderId="0" applyFont="0" applyFill="0" applyBorder="0" applyAlignment="0" applyProtection="0"/>
    <xf numFmtId="43" fontId="60" fillId="0" borderId="0" applyFont="0" applyFill="0" applyBorder="0" applyAlignment="0" applyProtection="0"/>
    <xf numFmtId="43" fontId="60" fillId="0" borderId="0" applyFont="0" applyFill="0" applyBorder="0" applyAlignment="0" applyProtection="0"/>
    <xf numFmtId="0" fontId="66" fillId="12" borderId="0" applyNumberFormat="0" applyBorder="0" applyAlignment="0" applyProtection="0">
      <alignment vertical="center"/>
    </xf>
    <xf numFmtId="43" fontId="60" fillId="0" borderId="0" applyFont="0" applyFill="0" applyBorder="0" applyAlignment="0" applyProtection="0"/>
    <xf numFmtId="43" fontId="60" fillId="0" borderId="0" applyFont="0" applyFill="0" applyBorder="0" applyAlignment="0" applyProtection="0"/>
    <xf numFmtId="43" fontId="60" fillId="0" borderId="0" applyFont="0" applyFill="0" applyBorder="0" applyAlignment="0" applyProtection="0"/>
    <xf numFmtId="43" fontId="60" fillId="0" borderId="0" applyFont="0" applyFill="0" applyBorder="0" applyAlignment="0" applyProtection="0"/>
    <xf numFmtId="43" fontId="60" fillId="0" borderId="0" applyFont="0" applyFill="0" applyBorder="0" applyAlignment="0" applyProtection="0"/>
    <xf numFmtId="43" fontId="60" fillId="0" borderId="0" applyFont="0" applyFill="0" applyBorder="0" applyAlignment="0" applyProtection="0"/>
    <xf numFmtId="43" fontId="60" fillId="0" borderId="0" applyFont="0" applyFill="0" applyBorder="0" applyAlignment="0" applyProtection="0"/>
    <xf numFmtId="43" fontId="60" fillId="0" borderId="0" applyFont="0" applyFill="0" applyBorder="0" applyAlignment="0" applyProtection="0"/>
    <xf numFmtId="0" fontId="66" fillId="29" borderId="0" applyNumberFormat="0" applyBorder="0" applyAlignment="0" applyProtection="0">
      <alignment vertical="center"/>
    </xf>
    <xf numFmtId="43" fontId="60" fillId="0" borderId="0" applyFont="0" applyFill="0" applyBorder="0" applyAlignment="0" applyProtection="0"/>
    <xf numFmtId="0" fontId="38" fillId="14" borderId="41" applyNumberFormat="0" applyAlignment="0" applyProtection="0">
      <alignment vertical="center"/>
    </xf>
    <xf numFmtId="43" fontId="60" fillId="0" borderId="0" applyFont="0" applyFill="0" applyBorder="0" applyAlignment="0" applyProtection="0"/>
    <xf numFmtId="0" fontId="66" fillId="29" borderId="0" applyNumberFormat="0" applyBorder="0" applyAlignment="0" applyProtection="0">
      <alignment vertical="center"/>
    </xf>
    <xf numFmtId="43" fontId="60" fillId="0" borderId="0" applyFont="0" applyFill="0" applyBorder="0" applyAlignment="0" applyProtection="0"/>
    <xf numFmtId="43" fontId="60" fillId="0" borderId="0" applyFont="0" applyFill="0" applyBorder="0" applyAlignment="0" applyProtection="0"/>
    <xf numFmtId="0" fontId="75" fillId="69" borderId="0" applyNumberFormat="0" applyBorder="0" applyAlignment="0" applyProtection="0">
      <alignment vertical="center"/>
    </xf>
    <xf numFmtId="43" fontId="60" fillId="0" borderId="0" applyFont="0" applyFill="0" applyBorder="0" applyAlignment="0" applyProtection="0"/>
    <xf numFmtId="43" fontId="60" fillId="0" borderId="0" applyFont="0" applyFill="0" applyBorder="0" applyAlignment="0" applyProtection="0"/>
    <xf numFmtId="43" fontId="60" fillId="0" borderId="0" applyFont="0" applyFill="0" applyBorder="0" applyAlignment="0" applyProtection="0"/>
    <xf numFmtId="0" fontId="66" fillId="29" borderId="0" applyNumberFormat="0" applyBorder="0" applyAlignment="0" applyProtection="0">
      <alignment vertical="center"/>
    </xf>
    <xf numFmtId="43" fontId="60" fillId="0" borderId="0" applyFont="0" applyFill="0" applyBorder="0" applyAlignment="0" applyProtection="0"/>
    <xf numFmtId="43" fontId="60" fillId="0" borderId="0" applyFont="0" applyFill="0" applyBorder="0" applyAlignment="0" applyProtection="0"/>
    <xf numFmtId="0" fontId="59" fillId="25" borderId="45" applyNumberFormat="0" applyAlignment="0" applyProtection="0">
      <alignment vertical="center"/>
    </xf>
    <xf numFmtId="43" fontId="60" fillId="0" borderId="0" applyFont="0" applyFill="0" applyBorder="0" applyAlignment="0" applyProtection="0"/>
    <xf numFmtId="0" fontId="66" fillId="28" borderId="0" applyNumberFormat="0" applyBorder="0" applyAlignment="0" applyProtection="0">
      <alignment vertical="center"/>
    </xf>
    <xf numFmtId="0" fontId="59" fillId="25" borderId="45" applyNumberFormat="0" applyAlignment="0" applyProtection="0">
      <alignment vertical="center"/>
    </xf>
    <xf numFmtId="43" fontId="60" fillId="0" borderId="0" applyFont="0" applyFill="0" applyBorder="0" applyAlignment="0" applyProtection="0"/>
    <xf numFmtId="0" fontId="66" fillId="28" borderId="0" applyNumberFormat="0" applyBorder="0" applyAlignment="0" applyProtection="0">
      <alignment vertical="center"/>
    </xf>
    <xf numFmtId="0" fontId="59" fillId="25" borderId="45" applyNumberFormat="0" applyAlignment="0" applyProtection="0">
      <alignment vertical="center"/>
    </xf>
    <xf numFmtId="43" fontId="60" fillId="0" borderId="0" applyFont="0" applyFill="0" applyBorder="0" applyAlignment="0" applyProtection="0"/>
    <xf numFmtId="43" fontId="60" fillId="0" borderId="0" applyFont="0" applyFill="0" applyBorder="0" applyAlignment="0" applyProtection="0"/>
    <xf numFmtId="0" fontId="75" fillId="28" borderId="0" applyNumberFormat="0" applyBorder="0" applyAlignment="0" applyProtection="0">
      <alignment vertical="center"/>
    </xf>
    <xf numFmtId="43" fontId="60" fillId="0" borderId="0" applyFont="0" applyFill="0" applyBorder="0" applyAlignment="0" applyProtection="0"/>
    <xf numFmtId="43" fontId="0" fillId="0" borderId="0" applyFont="0" applyFill="0" applyBorder="0" applyAlignment="0" applyProtection="0">
      <alignment vertical="center"/>
    </xf>
    <xf numFmtId="0" fontId="66" fillId="32" borderId="0" applyNumberFormat="0" applyBorder="0" applyAlignment="0" applyProtection="0">
      <alignment vertical="center"/>
    </xf>
    <xf numFmtId="43" fontId="0" fillId="0" borderId="0" applyFont="0" applyFill="0" applyBorder="0" applyAlignment="0" applyProtection="0">
      <alignment vertical="center"/>
    </xf>
    <xf numFmtId="0" fontId="66" fillId="32" borderId="0" applyNumberFormat="0" applyBorder="0" applyAlignment="0" applyProtection="0">
      <alignment vertical="center"/>
    </xf>
    <xf numFmtId="43" fontId="0" fillId="0" borderId="0" applyFont="0" applyFill="0" applyBorder="0" applyAlignment="0" applyProtection="0">
      <alignment vertical="center"/>
    </xf>
    <xf numFmtId="0" fontId="75" fillId="32" borderId="0" applyNumberFormat="0" applyBorder="0" applyAlignment="0" applyProtection="0">
      <alignment vertical="center"/>
    </xf>
    <xf numFmtId="43" fontId="0" fillId="0" borderId="0" applyFont="0" applyFill="0" applyBorder="0" applyAlignment="0" applyProtection="0">
      <alignment vertical="center"/>
    </xf>
    <xf numFmtId="43" fontId="0" fillId="0" borderId="0" applyFont="0" applyFill="0" applyBorder="0" applyAlignment="0" applyProtection="0">
      <alignment vertical="center"/>
    </xf>
    <xf numFmtId="43" fontId="0" fillId="0" borderId="0" applyFont="0" applyFill="0" applyBorder="0" applyAlignment="0" applyProtection="0">
      <alignment vertical="center"/>
    </xf>
    <xf numFmtId="43" fontId="0" fillId="0" borderId="0" applyFont="0" applyFill="0" applyBorder="0" applyAlignment="0" applyProtection="0">
      <alignment vertical="center"/>
    </xf>
    <xf numFmtId="43" fontId="0" fillId="0" borderId="0" applyFont="0" applyFill="0" applyBorder="0" applyAlignment="0" applyProtection="0">
      <alignment vertical="center"/>
    </xf>
    <xf numFmtId="43" fontId="0" fillId="0" borderId="0" applyFont="0" applyFill="0" applyBorder="0" applyAlignment="0" applyProtection="0">
      <alignment vertical="center"/>
    </xf>
    <xf numFmtId="43" fontId="0" fillId="0" borderId="0" applyFont="0" applyFill="0" applyBorder="0" applyAlignment="0" applyProtection="0">
      <alignment vertical="center"/>
    </xf>
    <xf numFmtId="43" fontId="0" fillId="0" borderId="0" applyFont="0" applyFill="0" applyBorder="0" applyAlignment="0" applyProtection="0">
      <alignment vertical="center"/>
    </xf>
    <xf numFmtId="0" fontId="41" fillId="20" borderId="44" applyNumberFormat="0" applyFont="0" applyAlignment="0" applyProtection="0">
      <alignment vertical="center"/>
    </xf>
    <xf numFmtId="43" fontId="0" fillId="0" borderId="0" applyFont="0" applyFill="0" applyBorder="0" applyAlignment="0" applyProtection="0">
      <alignment vertical="center"/>
    </xf>
    <xf numFmtId="0" fontId="41" fillId="20" borderId="44" applyNumberFormat="0" applyFont="0" applyAlignment="0" applyProtection="0">
      <alignment vertical="center"/>
    </xf>
    <xf numFmtId="43" fontId="0" fillId="0" borderId="0" applyFont="0" applyFill="0" applyBorder="0" applyAlignment="0" applyProtection="0">
      <alignment vertical="center"/>
    </xf>
    <xf numFmtId="43" fontId="0" fillId="0" borderId="0" applyFont="0" applyFill="0" applyBorder="0" applyAlignment="0" applyProtection="0">
      <alignment vertical="center"/>
    </xf>
    <xf numFmtId="0" fontId="41" fillId="20" borderId="44" applyNumberFormat="0" applyFont="0" applyAlignment="0" applyProtection="0">
      <alignment vertical="center"/>
    </xf>
    <xf numFmtId="43" fontId="153" fillId="0" borderId="0" applyFont="0" applyFill="0" applyBorder="0" applyAlignment="0" applyProtection="0"/>
    <xf numFmtId="43" fontId="153" fillId="0" borderId="0" applyFont="0" applyFill="0" applyBorder="0" applyAlignment="0" applyProtection="0"/>
    <xf numFmtId="43" fontId="153" fillId="0" borderId="0" applyFont="0" applyFill="0" applyBorder="0" applyAlignment="0" applyProtection="0"/>
    <xf numFmtId="43" fontId="153" fillId="0" borderId="0" applyFont="0" applyFill="0" applyBorder="0" applyAlignment="0" applyProtection="0"/>
    <xf numFmtId="43" fontId="60" fillId="0" borderId="0" applyFont="0" applyFill="0" applyBorder="0" applyAlignment="0" applyProtection="0"/>
    <xf numFmtId="43" fontId="0" fillId="0" borderId="0" applyFont="0" applyFill="0" applyBorder="0" applyAlignment="0" applyProtection="0">
      <alignment vertical="center"/>
    </xf>
    <xf numFmtId="43" fontId="0" fillId="0" borderId="0" applyFont="0" applyFill="0" applyBorder="0" applyAlignment="0" applyProtection="0">
      <alignment vertical="center"/>
    </xf>
    <xf numFmtId="43" fontId="60" fillId="0" borderId="0" applyFont="0" applyFill="0" applyBorder="0" applyAlignment="0" applyProtection="0"/>
    <xf numFmtId="43" fontId="60" fillId="0" borderId="0" applyFont="0" applyFill="0" applyBorder="0" applyAlignment="0" applyProtection="0"/>
    <xf numFmtId="43" fontId="60" fillId="0" borderId="0" applyFont="0" applyFill="0" applyBorder="0" applyAlignment="0" applyProtection="0"/>
    <xf numFmtId="43" fontId="60" fillId="0" borderId="0" applyFont="0" applyFill="0" applyBorder="0" applyAlignment="0" applyProtection="0"/>
    <xf numFmtId="43" fontId="60" fillId="0" borderId="0" applyFont="0" applyFill="0" applyBorder="0" applyAlignment="0" applyProtection="0"/>
    <xf numFmtId="43" fontId="60" fillId="0" borderId="0" applyFont="0" applyFill="0" applyBorder="0" applyAlignment="0" applyProtection="0"/>
    <xf numFmtId="43" fontId="60" fillId="0" borderId="0" applyFont="0" applyFill="0" applyBorder="0" applyAlignment="0" applyProtection="0"/>
    <xf numFmtId="43" fontId="60" fillId="0" borderId="0" applyFont="0" applyFill="0" applyBorder="0" applyAlignment="0" applyProtection="0"/>
    <xf numFmtId="43" fontId="60" fillId="0" borderId="0" applyFont="0" applyFill="0" applyBorder="0" applyAlignment="0" applyProtection="0"/>
    <xf numFmtId="43" fontId="60" fillId="0" borderId="0" applyFont="0" applyFill="0" applyBorder="0" applyAlignment="0" applyProtection="0"/>
    <xf numFmtId="0" fontId="59" fillId="15" borderId="45" applyNumberFormat="0" applyAlignment="0" applyProtection="0">
      <alignment vertical="center"/>
    </xf>
    <xf numFmtId="43" fontId="60" fillId="0" borderId="0" applyFont="0" applyFill="0" applyBorder="0" applyAlignment="0" applyProtection="0"/>
    <xf numFmtId="43" fontId="60" fillId="0" borderId="0" applyFont="0" applyFill="0" applyBorder="0" applyAlignment="0" applyProtection="0"/>
    <xf numFmtId="43" fontId="60" fillId="0" borderId="0" applyFont="0" applyFill="0" applyBorder="0" applyAlignment="0" applyProtection="0"/>
    <xf numFmtId="43" fontId="60" fillId="0" borderId="0" applyFont="0" applyFill="0" applyBorder="0" applyAlignment="0" applyProtection="0"/>
    <xf numFmtId="43" fontId="60" fillId="0" borderId="0" applyFont="0" applyFill="0" applyBorder="0" applyAlignment="0" applyProtection="0"/>
    <xf numFmtId="43" fontId="60" fillId="0" borderId="0" applyFont="0" applyFill="0" applyBorder="0" applyAlignment="0" applyProtection="0"/>
    <xf numFmtId="43" fontId="60" fillId="0" borderId="0" applyFont="0" applyFill="0" applyBorder="0" applyAlignment="0" applyProtection="0"/>
    <xf numFmtId="43" fontId="60" fillId="0" borderId="0" applyFont="0" applyFill="0" applyBorder="0" applyAlignment="0" applyProtection="0">
      <alignment vertical="center"/>
    </xf>
    <xf numFmtId="43" fontId="60" fillId="0" borderId="0" applyFont="0" applyFill="0" applyBorder="0" applyAlignment="0" applyProtection="0">
      <alignment vertical="center"/>
    </xf>
    <xf numFmtId="43" fontId="0" fillId="0" borderId="0" applyFont="0" applyFill="0" applyBorder="0" applyAlignment="0" applyProtection="0">
      <alignment vertical="center"/>
    </xf>
    <xf numFmtId="43" fontId="41" fillId="0" borderId="0" applyFont="0" applyFill="0" applyBorder="0" applyAlignment="0" applyProtection="0">
      <alignment vertical="center"/>
    </xf>
    <xf numFmtId="43" fontId="0" fillId="0" borderId="0" applyFont="0" applyFill="0" applyBorder="0" applyAlignment="0" applyProtection="0">
      <alignment vertical="center"/>
    </xf>
    <xf numFmtId="0" fontId="59" fillId="15" borderId="45" applyNumberFormat="0" applyAlignment="0" applyProtection="0">
      <alignment vertical="center"/>
    </xf>
    <xf numFmtId="0" fontId="41" fillId="20" borderId="44" applyNumberFormat="0" applyFont="0" applyAlignment="0" applyProtection="0">
      <alignment vertical="center"/>
    </xf>
    <xf numFmtId="43" fontId="60" fillId="0" borderId="0" applyFont="0" applyFill="0" applyBorder="0" applyAlignment="0" applyProtection="0"/>
    <xf numFmtId="43" fontId="60" fillId="0" borderId="0" applyFont="0" applyFill="0" applyBorder="0" applyAlignment="0" applyProtection="0"/>
    <xf numFmtId="43" fontId="60" fillId="0" borderId="0" applyFont="0" applyFill="0" applyBorder="0" applyAlignment="0" applyProtection="0"/>
    <xf numFmtId="0" fontId="41" fillId="20" borderId="44" applyNumberFormat="0" applyFont="0" applyAlignment="0" applyProtection="0">
      <alignment vertical="center"/>
    </xf>
    <xf numFmtId="43" fontId="60" fillId="0" borderId="0" applyFont="0" applyFill="0" applyBorder="0" applyAlignment="0" applyProtection="0">
      <alignment vertical="center"/>
    </xf>
    <xf numFmtId="43" fontId="60" fillId="0" borderId="0" applyFont="0" applyFill="0" applyBorder="0" applyAlignment="0" applyProtection="0">
      <alignment vertical="center"/>
    </xf>
    <xf numFmtId="0" fontId="41" fillId="20" borderId="44" applyNumberFormat="0" applyFont="0" applyAlignment="0" applyProtection="0">
      <alignment vertical="center"/>
    </xf>
    <xf numFmtId="43" fontId="0" fillId="0" borderId="0" applyFont="0" applyFill="0" applyBorder="0" applyAlignment="0" applyProtection="0">
      <alignment vertical="center"/>
    </xf>
    <xf numFmtId="43" fontId="0" fillId="0" borderId="0" applyFont="0" applyFill="0" applyBorder="0" applyAlignment="0" applyProtection="0">
      <alignment vertical="center"/>
    </xf>
    <xf numFmtId="43" fontId="0" fillId="0" borderId="0" applyFont="0" applyFill="0" applyBorder="0" applyAlignment="0" applyProtection="0">
      <alignment vertical="center"/>
    </xf>
    <xf numFmtId="43" fontId="60" fillId="0" borderId="0" applyFont="0" applyFill="0" applyBorder="0" applyAlignment="0" applyProtection="0">
      <alignment vertical="center"/>
    </xf>
    <xf numFmtId="0" fontId="59" fillId="15" borderId="45" applyNumberFormat="0" applyAlignment="0" applyProtection="0">
      <alignment vertical="center"/>
    </xf>
    <xf numFmtId="0" fontId="41" fillId="20" borderId="44" applyNumberFormat="0" applyFont="0" applyAlignment="0" applyProtection="0">
      <alignment vertical="center"/>
    </xf>
    <xf numFmtId="43" fontId="60" fillId="0" borderId="0" applyFont="0" applyFill="0" applyBorder="0" applyAlignment="0" applyProtection="0"/>
    <xf numFmtId="43" fontId="60" fillId="0" borderId="0" applyFont="0" applyFill="0" applyBorder="0" applyAlignment="0" applyProtection="0">
      <alignment vertical="center"/>
    </xf>
    <xf numFmtId="43" fontId="60" fillId="0" borderId="0" applyFont="0" applyFill="0" applyBorder="0" applyAlignment="0" applyProtection="0">
      <alignment vertical="center"/>
    </xf>
    <xf numFmtId="43" fontId="60" fillId="0" borderId="0" applyFont="0" applyFill="0" applyBorder="0" applyAlignment="0" applyProtection="0"/>
    <xf numFmtId="0" fontId="59" fillId="15" borderId="45" applyNumberFormat="0" applyAlignment="0" applyProtection="0">
      <alignment vertical="center"/>
    </xf>
    <xf numFmtId="0" fontId="41" fillId="20" borderId="44" applyNumberFormat="0" applyFont="0" applyAlignment="0" applyProtection="0">
      <alignment vertical="center"/>
    </xf>
    <xf numFmtId="43" fontId="60" fillId="0" borderId="0" applyFont="0" applyFill="0" applyBorder="0" applyAlignment="0" applyProtection="0"/>
    <xf numFmtId="43" fontId="60" fillId="0" borderId="0" applyFont="0" applyFill="0" applyBorder="0" applyAlignment="0" applyProtection="0"/>
    <xf numFmtId="43" fontId="60" fillId="0" borderId="0" applyFont="0" applyFill="0" applyBorder="0" applyAlignment="0" applyProtection="0"/>
    <xf numFmtId="43" fontId="0" fillId="0" borderId="0" applyFont="0" applyFill="0" applyBorder="0" applyAlignment="0" applyProtection="0">
      <alignment vertical="center"/>
    </xf>
    <xf numFmtId="0" fontId="41" fillId="20" borderId="44" applyNumberFormat="0" applyFont="0" applyAlignment="0" applyProtection="0">
      <alignment vertical="center"/>
    </xf>
    <xf numFmtId="43" fontId="0" fillId="0" borderId="0" applyFont="0" applyFill="0" applyBorder="0" applyAlignment="0" applyProtection="0">
      <alignment vertical="center"/>
    </xf>
    <xf numFmtId="43" fontId="0" fillId="0" borderId="0" applyFont="0" applyFill="0" applyBorder="0" applyAlignment="0" applyProtection="0">
      <alignment vertical="center"/>
    </xf>
    <xf numFmtId="43" fontId="0" fillId="0" borderId="0" applyFont="0" applyFill="0" applyBorder="0" applyAlignment="0" applyProtection="0">
      <alignment vertical="center"/>
    </xf>
    <xf numFmtId="43" fontId="0" fillId="0" borderId="0" applyFont="0" applyFill="0" applyBorder="0" applyAlignment="0" applyProtection="0">
      <alignment vertical="center"/>
    </xf>
    <xf numFmtId="43" fontId="41" fillId="0" borderId="0" applyFont="0" applyFill="0" applyBorder="0" applyAlignment="0" applyProtection="0">
      <alignment vertical="center"/>
    </xf>
    <xf numFmtId="43" fontId="41" fillId="0" borderId="0" applyFont="0" applyFill="0" applyBorder="0" applyAlignment="0" applyProtection="0">
      <alignment vertical="center"/>
    </xf>
    <xf numFmtId="43" fontId="41" fillId="0" borderId="0" applyFont="0" applyFill="0" applyBorder="0" applyAlignment="0" applyProtection="0">
      <alignment vertical="center"/>
    </xf>
    <xf numFmtId="43" fontId="41" fillId="0" borderId="0" applyFont="0" applyFill="0" applyBorder="0" applyAlignment="0" applyProtection="0">
      <alignment vertical="center"/>
    </xf>
    <xf numFmtId="43" fontId="41" fillId="0" borderId="0" applyFont="0" applyFill="0" applyBorder="0" applyAlignment="0" applyProtection="0">
      <alignment vertical="center"/>
    </xf>
    <xf numFmtId="43" fontId="0" fillId="0" borderId="0" applyFont="0" applyFill="0" applyBorder="0" applyAlignment="0" applyProtection="0">
      <alignment vertical="center"/>
    </xf>
    <xf numFmtId="43" fontId="0" fillId="0" borderId="0" applyFont="0" applyFill="0" applyBorder="0" applyAlignment="0" applyProtection="0">
      <alignment vertical="center"/>
    </xf>
    <xf numFmtId="43" fontId="0" fillId="0" borderId="0" applyFont="0" applyFill="0" applyBorder="0" applyAlignment="0" applyProtection="0">
      <alignment vertical="center"/>
    </xf>
    <xf numFmtId="43" fontId="0" fillId="0" borderId="0" applyFont="0" applyFill="0" applyBorder="0" applyAlignment="0" applyProtection="0">
      <alignment vertical="center"/>
    </xf>
    <xf numFmtId="0" fontId="38" fillId="14" borderId="41" applyNumberFormat="0" applyAlignment="0" applyProtection="0">
      <alignment vertical="center"/>
    </xf>
    <xf numFmtId="43" fontId="0" fillId="0" borderId="0" applyFont="0" applyFill="0" applyBorder="0" applyAlignment="0" applyProtection="0">
      <alignment vertical="center"/>
    </xf>
    <xf numFmtId="43" fontId="0" fillId="0" borderId="0" applyFont="0" applyFill="0" applyBorder="0" applyAlignment="0" applyProtection="0">
      <alignment vertical="center"/>
    </xf>
    <xf numFmtId="43" fontId="0" fillId="0" borderId="0" applyFont="0" applyFill="0" applyBorder="0" applyAlignment="0" applyProtection="0">
      <alignment vertical="center"/>
    </xf>
    <xf numFmtId="43" fontId="41" fillId="0" borderId="0" applyFont="0" applyFill="0" applyBorder="0" applyAlignment="0" applyProtection="0">
      <alignment vertical="center"/>
    </xf>
    <xf numFmtId="43" fontId="41" fillId="0" borderId="0" applyFont="0" applyFill="0" applyBorder="0" applyAlignment="0" applyProtection="0">
      <alignment vertical="center"/>
    </xf>
    <xf numFmtId="43" fontId="41" fillId="0" borderId="0" applyFont="0" applyFill="0" applyBorder="0" applyAlignment="0" applyProtection="0">
      <alignment vertical="center"/>
    </xf>
    <xf numFmtId="43" fontId="0" fillId="0" borderId="0" applyFont="0" applyFill="0" applyBorder="0" applyAlignment="0" applyProtection="0">
      <alignment vertical="center"/>
    </xf>
    <xf numFmtId="43" fontId="0" fillId="0" borderId="0" applyFont="0" applyFill="0" applyBorder="0" applyAlignment="0" applyProtection="0">
      <alignment vertical="center"/>
    </xf>
    <xf numFmtId="43" fontId="0" fillId="0" borderId="0" applyFont="0" applyFill="0" applyBorder="0" applyAlignment="0" applyProtection="0">
      <alignment vertical="center"/>
    </xf>
    <xf numFmtId="43" fontId="0" fillId="0" borderId="0" applyFont="0" applyFill="0" applyBorder="0" applyAlignment="0" applyProtection="0">
      <alignment vertical="center"/>
    </xf>
    <xf numFmtId="43" fontId="0" fillId="0" borderId="0" applyFont="0" applyFill="0" applyBorder="0" applyAlignment="0" applyProtection="0">
      <alignment vertical="center"/>
    </xf>
    <xf numFmtId="43" fontId="41" fillId="0" borderId="0" applyFont="0" applyFill="0" applyBorder="0" applyAlignment="0" applyProtection="0">
      <alignment vertical="center"/>
    </xf>
    <xf numFmtId="43" fontId="41" fillId="0" borderId="0" applyFont="0" applyFill="0" applyBorder="0" applyAlignment="0" applyProtection="0">
      <alignment vertical="center"/>
    </xf>
    <xf numFmtId="43" fontId="41" fillId="0" borderId="0" applyFont="0" applyFill="0" applyBorder="0" applyAlignment="0" applyProtection="0">
      <alignment vertical="center"/>
    </xf>
    <xf numFmtId="43" fontId="60" fillId="0" borderId="0" applyFont="0" applyFill="0" applyBorder="0" applyAlignment="0" applyProtection="0"/>
    <xf numFmtId="43" fontId="60" fillId="0" borderId="0" applyFont="0" applyFill="0" applyBorder="0" applyAlignment="0" applyProtection="0"/>
    <xf numFmtId="186" fontId="43" fillId="0" borderId="0"/>
    <xf numFmtId="43" fontId="60" fillId="0" borderId="0" applyFont="0" applyFill="0" applyBorder="0" applyAlignment="0" applyProtection="0"/>
    <xf numFmtId="43" fontId="0" fillId="0" borderId="0" applyFont="0" applyFill="0" applyBorder="0" applyAlignment="0" applyProtection="0">
      <alignment vertical="center"/>
    </xf>
    <xf numFmtId="43" fontId="0" fillId="0" borderId="0" applyFont="0" applyFill="0" applyBorder="0" applyAlignment="0" applyProtection="0">
      <alignment vertical="center"/>
    </xf>
    <xf numFmtId="43" fontId="0" fillId="0" borderId="0" applyFont="0" applyFill="0" applyBorder="0" applyAlignment="0" applyProtection="0">
      <alignment vertical="center"/>
    </xf>
    <xf numFmtId="43" fontId="0" fillId="0" borderId="0" applyFont="0" applyFill="0" applyBorder="0" applyAlignment="0" applyProtection="0">
      <alignment vertical="center"/>
    </xf>
    <xf numFmtId="43" fontId="0" fillId="0" borderId="0" applyFont="0" applyFill="0" applyBorder="0" applyAlignment="0" applyProtection="0">
      <alignment vertical="center"/>
    </xf>
    <xf numFmtId="43" fontId="0" fillId="0" borderId="0" applyFont="0" applyFill="0" applyBorder="0" applyAlignment="0" applyProtection="0">
      <alignment vertical="center"/>
    </xf>
    <xf numFmtId="43" fontId="0" fillId="0" borderId="0" applyFont="0" applyFill="0" applyBorder="0" applyAlignment="0" applyProtection="0">
      <alignment vertical="center"/>
    </xf>
    <xf numFmtId="43" fontId="0" fillId="0" borderId="0" applyFont="0" applyFill="0" applyBorder="0" applyAlignment="0" applyProtection="0">
      <alignment vertical="center"/>
    </xf>
    <xf numFmtId="43" fontId="0" fillId="0" borderId="0" applyFont="0" applyFill="0" applyBorder="0" applyAlignment="0" applyProtection="0">
      <alignment vertical="center"/>
    </xf>
    <xf numFmtId="186" fontId="43" fillId="0" borderId="0"/>
    <xf numFmtId="43" fontId="41" fillId="0" borderId="0" applyFont="0" applyFill="0" applyBorder="0" applyAlignment="0" applyProtection="0">
      <alignment vertical="center"/>
    </xf>
    <xf numFmtId="43" fontId="60" fillId="0" borderId="0" applyFont="0" applyFill="0" applyBorder="0" applyAlignment="0" applyProtection="0">
      <alignment vertical="center"/>
    </xf>
    <xf numFmtId="41" fontId="60" fillId="0" borderId="0" applyFont="0" applyFill="0" applyBorder="0" applyAlignment="0" applyProtection="0"/>
    <xf numFmtId="0" fontId="266" fillId="0" borderId="0"/>
    <xf numFmtId="0" fontId="66" fillId="45" borderId="0" applyNumberFormat="0" applyBorder="0" applyAlignment="0" applyProtection="0">
      <alignment vertical="center"/>
    </xf>
    <xf numFmtId="0" fontId="66" fillId="28" borderId="0" applyNumberFormat="0" applyBorder="0" applyAlignment="0" applyProtection="0">
      <alignment vertical="center"/>
    </xf>
    <xf numFmtId="0" fontId="66" fillId="45" borderId="0" applyNumberFormat="0" applyBorder="0" applyAlignment="0" applyProtection="0">
      <alignment vertical="center"/>
    </xf>
    <xf numFmtId="0" fontId="66" fillId="45" borderId="0" applyNumberFormat="0" applyBorder="0" applyAlignment="0" applyProtection="0">
      <alignment vertical="center"/>
    </xf>
    <xf numFmtId="0" fontId="66" fillId="45" borderId="0" applyNumberFormat="0" applyBorder="0" applyAlignment="0" applyProtection="0">
      <alignment vertical="center"/>
    </xf>
    <xf numFmtId="0" fontId="66" fillId="28" borderId="0" applyNumberFormat="0" applyBorder="0" applyAlignment="0" applyProtection="0">
      <alignment vertical="center"/>
    </xf>
    <xf numFmtId="0" fontId="66" fillId="28" borderId="0" applyNumberFormat="0" applyBorder="0" applyAlignment="0" applyProtection="0">
      <alignment vertical="center"/>
    </xf>
    <xf numFmtId="0" fontId="66" fillId="28" borderId="0" applyNumberFormat="0" applyBorder="0" applyAlignment="0" applyProtection="0">
      <alignment vertical="center"/>
    </xf>
    <xf numFmtId="0" fontId="66" fillId="45" borderId="0" applyNumberFormat="0" applyBorder="0" applyAlignment="0" applyProtection="0">
      <alignment vertical="center"/>
    </xf>
    <xf numFmtId="0" fontId="66" fillId="45" borderId="0" applyNumberFormat="0" applyBorder="0" applyAlignment="0" applyProtection="0">
      <alignment vertical="center"/>
    </xf>
    <xf numFmtId="0" fontId="66" fillId="26" borderId="0" applyNumberFormat="0" applyBorder="0" applyAlignment="0" applyProtection="0">
      <alignment vertical="center"/>
    </xf>
    <xf numFmtId="0" fontId="66" fillId="26" borderId="0" applyNumberFormat="0" applyBorder="0" applyAlignment="0" applyProtection="0">
      <alignment vertical="center"/>
    </xf>
    <xf numFmtId="0" fontId="66" fillId="26" borderId="0" applyNumberFormat="0" applyBorder="0" applyAlignment="0" applyProtection="0">
      <alignment vertical="center"/>
    </xf>
    <xf numFmtId="0" fontId="66" fillId="26" borderId="0" applyNumberFormat="0" applyBorder="0" applyAlignment="0" applyProtection="0">
      <alignment vertical="center"/>
    </xf>
    <xf numFmtId="0" fontId="66" fillId="26" borderId="0" applyNumberFormat="0" applyBorder="0" applyAlignment="0" applyProtection="0">
      <alignment vertical="center"/>
    </xf>
    <xf numFmtId="0" fontId="66" fillId="26" borderId="0" applyNumberFormat="0" applyBorder="0" applyAlignment="0" applyProtection="0">
      <alignment vertical="center"/>
    </xf>
    <xf numFmtId="0" fontId="66" fillId="26" borderId="0" applyNumberFormat="0" applyBorder="0" applyAlignment="0" applyProtection="0">
      <alignment vertical="center"/>
    </xf>
    <xf numFmtId="0" fontId="66" fillId="26" borderId="0" applyNumberFormat="0" applyBorder="0" applyAlignment="0" applyProtection="0">
      <alignment vertical="center"/>
    </xf>
    <xf numFmtId="0" fontId="66" fillId="26" borderId="0" applyNumberFormat="0" applyBorder="0" applyAlignment="0" applyProtection="0">
      <alignment vertical="center"/>
    </xf>
    <xf numFmtId="0" fontId="75" fillId="26" borderId="0" applyNumberFormat="0" applyBorder="0" applyAlignment="0" applyProtection="0">
      <alignment vertical="center"/>
    </xf>
    <xf numFmtId="0" fontId="75" fillId="26" borderId="0" applyNumberFormat="0" applyBorder="0" applyAlignment="0" applyProtection="0">
      <alignment vertical="center"/>
    </xf>
    <xf numFmtId="0" fontId="75" fillId="26" borderId="0" applyNumberFormat="0" applyBorder="0" applyAlignment="0" applyProtection="0">
      <alignment vertical="center"/>
    </xf>
    <xf numFmtId="0" fontId="66" fillId="26" borderId="0" applyNumberFormat="0" applyBorder="0" applyAlignment="0" applyProtection="0">
      <alignment vertical="center"/>
    </xf>
    <xf numFmtId="0" fontId="66" fillId="26" borderId="0" applyNumberFormat="0" applyBorder="0" applyAlignment="0" applyProtection="0">
      <alignment vertical="center"/>
    </xf>
    <xf numFmtId="0" fontId="66" fillId="26" borderId="0" applyNumberFormat="0" applyBorder="0" applyAlignment="0" applyProtection="0">
      <alignment vertical="center"/>
    </xf>
    <xf numFmtId="0" fontId="66" fillId="26" borderId="0" applyNumberFormat="0" applyBorder="0" applyAlignment="0" applyProtection="0">
      <alignment vertical="center"/>
    </xf>
    <xf numFmtId="0" fontId="66" fillId="26" borderId="0" applyNumberFormat="0" applyBorder="0" applyAlignment="0" applyProtection="0">
      <alignment vertical="center"/>
    </xf>
    <xf numFmtId="0" fontId="66" fillId="26" borderId="0" applyNumberFormat="0" applyBorder="0" applyAlignment="0" applyProtection="0">
      <alignment vertical="center"/>
    </xf>
    <xf numFmtId="0" fontId="66" fillId="26" borderId="0" applyNumberFormat="0" applyBorder="0" applyAlignment="0" applyProtection="0">
      <alignment vertical="center"/>
    </xf>
    <xf numFmtId="0" fontId="38" fillId="14" borderId="41" applyNumberFormat="0" applyAlignment="0" applyProtection="0">
      <alignment vertical="center"/>
    </xf>
    <xf numFmtId="0" fontId="66" fillId="26" borderId="0" applyNumberFormat="0" applyBorder="0" applyAlignment="0" applyProtection="0">
      <alignment vertical="center"/>
    </xf>
    <xf numFmtId="0" fontId="66" fillId="26" borderId="0" applyNumberFormat="0" applyBorder="0" applyAlignment="0" applyProtection="0">
      <alignment vertical="center"/>
    </xf>
    <xf numFmtId="0" fontId="66" fillId="26" borderId="0" applyNumberFormat="0" applyBorder="0" applyAlignment="0" applyProtection="0">
      <alignment vertical="center"/>
    </xf>
    <xf numFmtId="0" fontId="75" fillId="26" borderId="0" applyNumberFormat="0" applyBorder="0" applyAlignment="0" applyProtection="0">
      <alignment vertical="center"/>
    </xf>
    <xf numFmtId="0" fontId="66" fillId="26" borderId="0" applyNumberFormat="0" applyBorder="0" applyAlignment="0" applyProtection="0">
      <alignment vertical="center"/>
    </xf>
    <xf numFmtId="0" fontId="66" fillId="26" borderId="0" applyNumberFormat="0" applyBorder="0" applyAlignment="0" applyProtection="0">
      <alignment vertical="center"/>
    </xf>
    <xf numFmtId="0" fontId="66" fillId="12" borderId="0" applyNumberFormat="0" applyBorder="0" applyAlignment="0" applyProtection="0">
      <alignment vertical="center"/>
    </xf>
    <xf numFmtId="0" fontId="66" fillId="12" borderId="0" applyNumberFormat="0" applyBorder="0" applyAlignment="0" applyProtection="0">
      <alignment vertical="center"/>
    </xf>
    <xf numFmtId="0" fontId="66" fillId="12" borderId="0" applyNumberFormat="0" applyBorder="0" applyAlignment="0" applyProtection="0">
      <alignment vertical="center"/>
    </xf>
    <xf numFmtId="0" fontId="66" fillId="12" borderId="0" applyNumberFormat="0" applyBorder="0" applyAlignment="0" applyProtection="0">
      <alignment vertical="center"/>
    </xf>
    <xf numFmtId="0" fontId="66" fillId="12" borderId="0" applyNumberFormat="0" applyBorder="0" applyAlignment="0" applyProtection="0">
      <alignment vertical="center"/>
    </xf>
    <xf numFmtId="0" fontId="66" fillId="12" borderId="0" applyNumberFormat="0" applyBorder="0" applyAlignment="0" applyProtection="0">
      <alignment vertical="center"/>
    </xf>
    <xf numFmtId="0" fontId="66" fillId="12" borderId="0" applyNumberFormat="0" applyBorder="0" applyAlignment="0" applyProtection="0">
      <alignment vertical="center"/>
    </xf>
    <xf numFmtId="0" fontId="66" fillId="12" borderId="0" applyNumberFormat="0" applyBorder="0" applyAlignment="0" applyProtection="0">
      <alignment vertical="center"/>
    </xf>
    <xf numFmtId="0" fontId="75" fillId="12" borderId="0" applyNumberFormat="0" applyBorder="0" applyAlignment="0" applyProtection="0">
      <alignment vertical="center"/>
    </xf>
    <xf numFmtId="0" fontId="41" fillId="20" borderId="44" applyNumberFormat="0" applyFont="0" applyAlignment="0" applyProtection="0">
      <alignment vertical="center"/>
    </xf>
    <xf numFmtId="0" fontId="75" fillId="12" borderId="0" applyNumberFormat="0" applyBorder="0" applyAlignment="0" applyProtection="0">
      <alignment vertical="center"/>
    </xf>
    <xf numFmtId="0" fontId="41" fillId="20" borderId="44" applyNumberFormat="0" applyFont="0" applyAlignment="0" applyProtection="0">
      <alignment vertical="center"/>
    </xf>
    <xf numFmtId="0" fontId="66" fillId="12" borderId="0" applyNumberFormat="0" applyBorder="0" applyAlignment="0" applyProtection="0">
      <alignment vertical="center"/>
    </xf>
    <xf numFmtId="0" fontId="75" fillId="12" borderId="0" applyNumberFormat="0" applyBorder="0" applyAlignment="0" applyProtection="0">
      <alignment vertical="center"/>
    </xf>
    <xf numFmtId="0" fontId="75" fillId="12" borderId="0" applyNumberFormat="0" applyBorder="0" applyAlignment="0" applyProtection="0">
      <alignment vertical="center"/>
    </xf>
    <xf numFmtId="0" fontId="41" fillId="20" borderId="44" applyNumberFormat="0" applyFont="0" applyAlignment="0" applyProtection="0">
      <alignment vertical="center"/>
    </xf>
    <xf numFmtId="0" fontId="75" fillId="12" borderId="0" applyNumberFormat="0" applyBorder="0" applyAlignment="0" applyProtection="0">
      <alignment vertical="center"/>
    </xf>
    <xf numFmtId="0" fontId="66" fillId="12" borderId="0" applyNumberFormat="0" applyBorder="0" applyAlignment="0" applyProtection="0">
      <alignment vertical="center"/>
    </xf>
    <xf numFmtId="0" fontId="66" fillId="12" borderId="0" applyNumberFormat="0" applyBorder="0" applyAlignment="0" applyProtection="0">
      <alignment vertical="center"/>
    </xf>
    <xf numFmtId="0" fontId="66" fillId="12" borderId="0" applyNumberFormat="0" applyBorder="0" applyAlignment="0" applyProtection="0">
      <alignment vertical="center"/>
    </xf>
    <xf numFmtId="0" fontId="66" fillId="12" borderId="0" applyNumberFormat="0" applyBorder="0" applyAlignment="0" applyProtection="0">
      <alignment vertical="center"/>
    </xf>
    <xf numFmtId="0" fontId="66" fillId="12" borderId="0" applyNumberFormat="0" applyBorder="0" applyAlignment="0" applyProtection="0">
      <alignment vertical="center"/>
    </xf>
    <xf numFmtId="0" fontId="66" fillId="12" borderId="0" applyNumberFormat="0" applyBorder="0" applyAlignment="0" applyProtection="0">
      <alignment vertical="center"/>
    </xf>
    <xf numFmtId="0" fontId="66" fillId="12" borderId="0" applyNumberFormat="0" applyBorder="0" applyAlignment="0" applyProtection="0">
      <alignment vertical="center"/>
    </xf>
    <xf numFmtId="0" fontId="66" fillId="12" borderId="0" applyNumberFormat="0" applyBorder="0" applyAlignment="0" applyProtection="0">
      <alignment vertical="center"/>
    </xf>
    <xf numFmtId="0" fontId="75" fillId="12" borderId="0" applyNumberFormat="0" applyBorder="0" applyAlignment="0" applyProtection="0">
      <alignment vertical="center"/>
    </xf>
    <xf numFmtId="0" fontId="66" fillId="12" borderId="0" applyNumberFormat="0" applyBorder="0" applyAlignment="0" applyProtection="0">
      <alignment vertical="center"/>
    </xf>
    <xf numFmtId="0" fontId="66" fillId="12" borderId="0" applyNumberFormat="0" applyBorder="0" applyAlignment="0" applyProtection="0">
      <alignment vertical="center"/>
    </xf>
    <xf numFmtId="0" fontId="66" fillId="69" borderId="0" applyNumberFormat="0" applyBorder="0" applyAlignment="0" applyProtection="0">
      <alignment vertical="center"/>
    </xf>
    <xf numFmtId="0" fontId="66" fillId="29" borderId="0" applyNumberFormat="0" applyBorder="0" applyAlignment="0" applyProtection="0">
      <alignment vertical="center"/>
    </xf>
    <xf numFmtId="0" fontId="66" fillId="29" borderId="0" applyNumberFormat="0" applyBorder="0" applyAlignment="0" applyProtection="0">
      <alignment vertical="center"/>
    </xf>
    <xf numFmtId="0" fontId="66" fillId="69" borderId="0" applyNumberFormat="0" applyBorder="0" applyAlignment="0" applyProtection="0">
      <alignment vertical="center"/>
    </xf>
    <xf numFmtId="0" fontId="66" fillId="29" borderId="0" applyNumberFormat="0" applyBorder="0" applyAlignment="0" applyProtection="0">
      <alignment vertical="center"/>
    </xf>
    <xf numFmtId="0" fontId="66" fillId="29" borderId="0" applyNumberFormat="0" applyBorder="0" applyAlignment="0" applyProtection="0">
      <alignment vertical="center"/>
    </xf>
    <xf numFmtId="0" fontId="38" fillId="14" borderId="41" applyNumberFormat="0" applyAlignment="0" applyProtection="0">
      <alignment vertical="center"/>
    </xf>
    <xf numFmtId="0" fontId="66" fillId="29" borderId="0" applyNumberFormat="0" applyBorder="0" applyAlignment="0" applyProtection="0">
      <alignment vertical="center"/>
    </xf>
    <xf numFmtId="0" fontId="38" fillId="14" borderId="41" applyNumberFormat="0" applyAlignment="0" applyProtection="0">
      <alignment vertical="center"/>
    </xf>
    <xf numFmtId="0" fontId="66" fillId="29" borderId="0" applyNumberFormat="0" applyBorder="0" applyAlignment="0" applyProtection="0">
      <alignment vertical="center"/>
    </xf>
    <xf numFmtId="0" fontId="38" fillId="14" borderId="41" applyNumberFormat="0" applyAlignment="0" applyProtection="0">
      <alignment vertical="center"/>
    </xf>
    <xf numFmtId="0" fontId="66" fillId="29" borderId="0" applyNumberFormat="0" applyBorder="0" applyAlignment="0" applyProtection="0">
      <alignment vertical="center"/>
    </xf>
    <xf numFmtId="0" fontId="66" fillId="29" borderId="0" applyNumberFormat="0" applyBorder="0" applyAlignment="0" applyProtection="0">
      <alignment vertical="center"/>
    </xf>
    <xf numFmtId="0" fontId="38" fillId="14" borderId="41" applyNumberFormat="0" applyAlignment="0" applyProtection="0">
      <alignment vertical="center"/>
    </xf>
    <xf numFmtId="0" fontId="66" fillId="29" borderId="0" applyNumberFormat="0" applyBorder="0" applyAlignment="0" applyProtection="0">
      <alignment vertical="center"/>
    </xf>
    <xf numFmtId="0" fontId="66" fillId="69" borderId="0" applyNumberFormat="0" applyBorder="0" applyAlignment="0" applyProtection="0">
      <alignment vertical="center"/>
    </xf>
    <xf numFmtId="0" fontId="66" fillId="69" borderId="0" applyNumberFormat="0" applyBorder="0" applyAlignment="0" applyProtection="0">
      <alignment vertical="center"/>
    </xf>
    <xf numFmtId="0" fontId="75" fillId="69" borderId="0" applyNumberFormat="0" applyBorder="0" applyAlignment="0" applyProtection="0">
      <alignment vertical="center"/>
    </xf>
    <xf numFmtId="0" fontId="66" fillId="69" borderId="0" applyNumberFormat="0" applyBorder="0" applyAlignment="0" applyProtection="0">
      <alignment vertical="center"/>
    </xf>
    <xf numFmtId="0" fontId="75" fillId="69" borderId="0" applyNumberFormat="0" applyBorder="0" applyAlignment="0" applyProtection="0">
      <alignment vertical="center"/>
    </xf>
    <xf numFmtId="0" fontId="75" fillId="69" borderId="0" applyNumberFormat="0" applyBorder="0" applyAlignment="0" applyProtection="0">
      <alignment vertical="center"/>
    </xf>
    <xf numFmtId="0" fontId="66" fillId="69" borderId="0" applyNumberFormat="0" applyBorder="0" applyAlignment="0" applyProtection="0">
      <alignment vertical="center"/>
    </xf>
    <xf numFmtId="0" fontId="66" fillId="29" borderId="0" applyNumberFormat="0" applyBorder="0" applyAlignment="0" applyProtection="0">
      <alignment vertical="center"/>
    </xf>
    <xf numFmtId="0" fontId="66" fillId="29" borderId="0" applyNumberFormat="0" applyBorder="0" applyAlignment="0" applyProtection="0">
      <alignment vertical="center"/>
    </xf>
    <xf numFmtId="0" fontId="66" fillId="29" borderId="0" applyNumberFormat="0" applyBorder="0" applyAlignment="0" applyProtection="0">
      <alignment vertical="center"/>
    </xf>
    <xf numFmtId="0" fontId="66" fillId="29" borderId="0" applyNumberFormat="0" applyBorder="0" applyAlignment="0" applyProtection="0">
      <alignment vertical="center"/>
    </xf>
    <xf numFmtId="0" fontId="66" fillId="29" borderId="0" applyNumberFormat="0" applyBorder="0" applyAlignment="0" applyProtection="0">
      <alignment vertical="center"/>
    </xf>
    <xf numFmtId="0" fontId="38" fillId="14" borderId="41" applyNumberFormat="0" applyAlignment="0" applyProtection="0">
      <alignment vertical="center"/>
    </xf>
    <xf numFmtId="0" fontId="66" fillId="29" borderId="0" applyNumberFormat="0" applyBorder="0" applyAlignment="0" applyProtection="0">
      <alignment vertical="center"/>
    </xf>
    <xf numFmtId="0" fontId="66" fillId="69" borderId="0" applyNumberFormat="0" applyBorder="0" applyAlignment="0" applyProtection="0">
      <alignment vertical="center"/>
    </xf>
    <xf numFmtId="0" fontId="66" fillId="29" borderId="0" applyNumberFormat="0" applyBorder="0" applyAlignment="0" applyProtection="0">
      <alignment vertical="center"/>
    </xf>
    <xf numFmtId="0" fontId="66" fillId="29" borderId="0" applyNumberFormat="0" applyBorder="0" applyAlignment="0" applyProtection="0">
      <alignment vertical="center"/>
    </xf>
    <xf numFmtId="0" fontId="66" fillId="29" borderId="0" applyNumberFormat="0" applyBorder="0" applyAlignment="0" applyProtection="0">
      <alignment vertical="center"/>
    </xf>
    <xf numFmtId="0" fontId="66" fillId="28" borderId="0" applyNumberFormat="0" applyBorder="0" applyAlignment="0" applyProtection="0">
      <alignment vertical="center"/>
    </xf>
    <xf numFmtId="0" fontId="66" fillId="28" borderId="0" applyNumberFormat="0" applyBorder="0" applyAlignment="0" applyProtection="0">
      <alignment vertical="center"/>
    </xf>
    <xf numFmtId="0" fontId="66" fillId="28" borderId="0" applyNumberFormat="0" applyBorder="0" applyAlignment="0" applyProtection="0">
      <alignment vertical="center"/>
    </xf>
    <xf numFmtId="0" fontId="66" fillId="28" borderId="0" applyNumberFormat="0" applyBorder="0" applyAlignment="0" applyProtection="0">
      <alignment vertical="center"/>
    </xf>
    <xf numFmtId="0" fontId="66" fillId="28" borderId="0" applyNumberFormat="0" applyBorder="0" applyAlignment="0" applyProtection="0">
      <alignment vertical="center"/>
    </xf>
    <xf numFmtId="0" fontId="66" fillId="28" borderId="0" applyNumberFormat="0" applyBorder="0" applyAlignment="0" applyProtection="0">
      <alignment vertical="center"/>
    </xf>
    <xf numFmtId="0" fontId="38" fillId="14" borderId="41" applyNumberFormat="0" applyAlignment="0" applyProtection="0">
      <alignment vertical="center"/>
    </xf>
    <xf numFmtId="0" fontId="66" fillId="28" borderId="0" applyNumberFormat="0" applyBorder="0" applyAlignment="0" applyProtection="0">
      <alignment vertical="center"/>
    </xf>
    <xf numFmtId="0" fontId="38" fillId="14" borderId="41" applyNumberFormat="0" applyAlignment="0" applyProtection="0">
      <alignment vertical="center"/>
    </xf>
    <xf numFmtId="0" fontId="66" fillId="28" borderId="0" applyNumberFormat="0" applyBorder="0" applyAlignment="0" applyProtection="0">
      <alignment vertical="center"/>
    </xf>
    <xf numFmtId="0" fontId="66" fillId="28" borderId="0" applyNumberFormat="0" applyBorder="0" applyAlignment="0" applyProtection="0">
      <alignment vertical="center"/>
    </xf>
    <xf numFmtId="0" fontId="59" fillId="25" borderId="45" applyNumberFormat="0" applyAlignment="0" applyProtection="0">
      <alignment vertical="center"/>
    </xf>
    <xf numFmtId="0" fontId="66" fillId="28" borderId="0" applyNumberFormat="0" applyBorder="0" applyAlignment="0" applyProtection="0">
      <alignment vertical="center"/>
    </xf>
    <xf numFmtId="0" fontId="66" fillId="28" borderId="0" applyNumberFormat="0" applyBorder="0" applyAlignment="0" applyProtection="0">
      <alignment vertical="center"/>
    </xf>
    <xf numFmtId="0" fontId="66" fillId="28" borderId="0" applyNumberFormat="0" applyBorder="0" applyAlignment="0" applyProtection="0">
      <alignment vertical="center"/>
    </xf>
    <xf numFmtId="0" fontId="75" fillId="28" borderId="0" applyNumberFormat="0" applyBorder="0" applyAlignment="0" applyProtection="0">
      <alignment vertical="center"/>
    </xf>
    <xf numFmtId="0" fontId="66" fillId="28" borderId="0" applyNumberFormat="0" applyBorder="0" applyAlignment="0" applyProtection="0">
      <alignment vertical="center"/>
    </xf>
    <xf numFmtId="0" fontId="75" fillId="28" borderId="0" applyNumberFormat="0" applyBorder="0" applyAlignment="0" applyProtection="0">
      <alignment vertical="center"/>
    </xf>
    <xf numFmtId="0" fontId="75" fillId="28" borderId="0" applyNumberFormat="0" applyBorder="0" applyAlignment="0" applyProtection="0">
      <alignment vertical="center"/>
    </xf>
    <xf numFmtId="0" fontId="38" fillId="14" borderId="41" applyNumberFormat="0" applyAlignment="0" applyProtection="0">
      <alignment vertical="center"/>
    </xf>
    <xf numFmtId="0" fontId="75" fillId="28" borderId="0" applyNumberFormat="0" applyBorder="0" applyAlignment="0" applyProtection="0">
      <alignment vertical="center"/>
    </xf>
    <xf numFmtId="0" fontId="66" fillId="28" borderId="0" applyNumberFormat="0" applyBorder="0" applyAlignment="0" applyProtection="0">
      <alignment vertical="center"/>
    </xf>
    <xf numFmtId="0" fontId="66" fillId="28" borderId="0" applyNumberFormat="0" applyBorder="0" applyAlignment="0" applyProtection="0">
      <alignment vertical="center"/>
    </xf>
    <xf numFmtId="0" fontId="66" fillId="28" borderId="0" applyNumberFormat="0" applyBorder="0" applyAlignment="0" applyProtection="0">
      <alignment vertical="center"/>
    </xf>
    <xf numFmtId="0" fontId="66" fillId="28" borderId="0" applyNumberFormat="0" applyBorder="0" applyAlignment="0" applyProtection="0">
      <alignment vertical="center"/>
    </xf>
    <xf numFmtId="0" fontId="66" fillId="28" borderId="0" applyNumberFormat="0" applyBorder="0" applyAlignment="0" applyProtection="0">
      <alignment vertical="center"/>
    </xf>
    <xf numFmtId="0" fontId="38" fillId="14" borderId="41" applyNumberFormat="0" applyAlignment="0" applyProtection="0">
      <alignment vertical="center"/>
    </xf>
    <xf numFmtId="0" fontId="66" fillId="28" borderId="0" applyNumberFormat="0" applyBorder="0" applyAlignment="0" applyProtection="0">
      <alignment vertical="center"/>
    </xf>
    <xf numFmtId="0" fontId="66" fillId="28" borderId="0" applyNumberFormat="0" applyBorder="0" applyAlignment="0" applyProtection="0">
      <alignment vertical="center"/>
    </xf>
    <xf numFmtId="0" fontId="66" fillId="28" borderId="0" applyNumberFormat="0" applyBorder="0" applyAlignment="0" applyProtection="0">
      <alignment vertical="center"/>
    </xf>
    <xf numFmtId="0" fontId="75" fillId="28" borderId="0" applyNumberFormat="0" applyBorder="0" applyAlignment="0" applyProtection="0">
      <alignment vertical="center"/>
    </xf>
    <xf numFmtId="0" fontId="63" fillId="0" borderId="0"/>
    <xf numFmtId="0" fontId="66" fillId="28" borderId="0" applyNumberFormat="0" applyBorder="0" applyAlignment="0" applyProtection="0">
      <alignment vertical="center"/>
    </xf>
    <xf numFmtId="0" fontId="66" fillId="28" borderId="0" applyNumberFormat="0" applyBorder="0" applyAlignment="0" applyProtection="0">
      <alignment vertical="center"/>
    </xf>
    <xf numFmtId="0" fontId="66" fillId="32" borderId="0" applyNumberFormat="0" applyBorder="0" applyAlignment="0" applyProtection="0">
      <alignment vertical="center"/>
    </xf>
    <xf numFmtId="0" fontId="66" fillId="32" borderId="0" applyNumberFormat="0" applyBorder="0" applyAlignment="0" applyProtection="0">
      <alignment vertical="center"/>
    </xf>
    <xf numFmtId="0" fontId="66" fillId="32" borderId="0" applyNumberFormat="0" applyBorder="0" applyAlignment="0" applyProtection="0">
      <alignment vertical="center"/>
    </xf>
    <xf numFmtId="0" fontId="66" fillId="32" borderId="0" applyNumberFormat="0" applyBorder="0" applyAlignment="0" applyProtection="0">
      <alignment vertical="center"/>
    </xf>
    <xf numFmtId="0" fontId="66" fillId="32" borderId="0" applyNumberFormat="0" applyBorder="0" applyAlignment="0" applyProtection="0">
      <alignment vertical="center"/>
    </xf>
    <xf numFmtId="0" fontId="66" fillId="32" borderId="0" applyNumberFormat="0" applyBorder="0" applyAlignment="0" applyProtection="0">
      <alignment vertical="center"/>
    </xf>
    <xf numFmtId="0" fontId="66" fillId="32" borderId="0" applyNumberFormat="0" applyBorder="0" applyAlignment="0" applyProtection="0">
      <alignment vertical="center"/>
    </xf>
    <xf numFmtId="0" fontId="66" fillId="32" borderId="0" applyNumberFormat="0" applyBorder="0" applyAlignment="0" applyProtection="0">
      <alignment vertical="center"/>
    </xf>
    <xf numFmtId="0" fontId="66" fillId="32" borderId="0" applyNumberFormat="0" applyBorder="0" applyAlignment="0" applyProtection="0">
      <alignment vertical="center"/>
    </xf>
    <xf numFmtId="0" fontId="66" fillId="32" borderId="0" applyNumberFormat="0" applyBorder="0" applyAlignment="0" applyProtection="0">
      <alignment vertical="center"/>
    </xf>
    <xf numFmtId="0" fontId="75" fillId="32" borderId="0" applyNumberFormat="0" applyBorder="0" applyAlignment="0" applyProtection="0">
      <alignment vertical="center"/>
    </xf>
    <xf numFmtId="0" fontId="75" fillId="32" borderId="0" applyNumberFormat="0" applyBorder="0" applyAlignment="0" applyProtection="0">
      <alignment vertical="center"/>
    </xf>
    <xf numFmtId="0" fontId="66" fillId="32" borderId="0" applyNumberFormat="0" applyBorder="0" applyAlignment="0" applyProtection="0">
      <alignment vertical="center"/>
    </xf>
    <xf numFmtId="0" fontId="75" fillId="32" borderId="0" applyNumberFormat="0" applyBorder="0" applyAlignment="0" applyProtection="0">
      <alignment vertical="center"/>
    </xf>
    <xf numFmtId="0" fontId="38" fillId="14" borderId="41" applyNumberFormat="0" applyAlignment="0" applyProtection="0">
      <alignment vertical="center"/>
    </xf>
    <xf numFmtId="0" fontId="75" fillId="32" borderId="0" applyNumberFormat="0" applyBorder="0" applyAlignment="0" applyProtection="0">
      <alignment vertical="center"/>
    </xf>
    <xf numFmtId="0" fontId="66" fillId="32" borderId="0" applyNumberFormat="0" applyBorder="0" applyAlignment="0" applyProtection="0">
      <alignment vertical="center"/>
    </xf>
    <xf numFmtId="0" fontId="66" fillId="32" borderId="0" applyNumberFormat="0" applyBorder="0" applyAlignment="0" applyProtection="0">
      <alignment vertical="center"/>
    </xf>
    <xf numFmtId="0" fontId="66" fillId="32" borderId="0" applyNumberFormat="0" applyBorder="0" applyAlignment="0" applyProtection="0">
      <alignment vertical="center"/>
    </xf>
    <xf numFmtId="0" fontId="66" fillId="32" borderId="0" applyNumberFormat="0" applyBorder="0" applyAlignment="0" applyProtection="0">
      <alignment vertical="center"/>
    </xf>
    <xf numFmtId="0" fontId="66" fillId="32" borderId="0" applyNumberFormat="0" applyBorder="0" applyAlignment="0" applyProtection="0">
      <alignment vertical="center"/>
    </xf>
    <xf numFmtId="0" fontId="75" fillId="32" borderId="0" applyNumberFormat="0" applyBorder="0" applyAlignment="0" applyProtection="0">
      <alignment vertical="center"/>
    </xf>
    <xf numFmtId="0" fontId="66" fillId="32" borderId="0" applyNumberFormat="0" applyBorder="0" applyAlignment="0" applyProtection="0">
      <alignment vertical="center"/>
    </xf>
    <xf numFmtId="0" fontId="66" fillId="32" borderId="0" applyNumberFormat="0" applyBorder="0" applyAlignment="0" applyProtection="0">
      <alignment vertical="center"/>
    </xf>
    <xf numFmtId="261" fontId="63" fillId="0" borderId="0" applyFont="0" applyFill="0" applyBorder="0" applyAlignment="0" applyProtection="0"/>
    <xf numFmtId="260" fontId="63" fillId="0" borderId="0" applyFont="0" applyFill="0" applyBorder="0" applyAlignment="0" applyProtection="0"/>
    <xf numFmtId="0" fontId="96" fillId="30" borderId="0" applyNumberFormat="0" applyBorder="0" applyAlignment="0" applyProtection="0">
      <alignment vertical="center"/>
    </xf>
    <xf numFmtId="0" fontId="96" fillId="30" borderId="0" applyNumberFormat="0" applyBorder="0" applyAlignment="0" applyProtection="0">
      <alignment vertical="center"/>
    </xf>
    <xf numFmtId="0" fontId="38" fillId="14" borderId="41" applyNumberFormat="0" applyAlignment="0" applyProtection="0">
      <alignment vertical="center"/>
    </xf>
    <xf numFmtId="0" fontId="96" fillId="30" borderId="0" applyNumberFormat="0" applyBorder="0" applyAlignment="0" applyProtection="0">
      <alignment vertical="center"/>
    </xf>
    <xf numFmtId="0" fontId="38" fillId="14" borderId="41" applyNumberFormat="0" applyAlignment="0" applyProtection="0">
      <alignment vertical="center"/>
    </xf>
    <xf numFmtId="0" fontId="96" fillId="30" borderId="0" applyNumberFormat="0" applyBorder="0" applyAlignment="0" applyProtection="0">
      <alignment vertical="center"/>
    </xf>
    <xf numFmtId="0" fontId="38" fillId="14" borderId="41" applyNumberFormat="0" applyAlignment="0" applyProtection="0">
      <alignment vertical="center"/>
    </xf>
    <xf numFmtId="0" fontId="96" fillId="30" borderId="0" applyNumberFormat="0" applyBorder="0" applyAlignment="0" applyProtection="0">
      <alignment vertical="center"/>
    </xf>
    <xf numFmtId="0" fontId="38" fillId="14" borderId="41" applyNumberFormat="0" applyAlignment="0" applyProtection="0">
      <alignment vertical="center"/>
    </xf>
    <xf numFmtId="0" fontId="96" fillId="30" borderId="0" applyNumberFormat="0" applyBorder="0" applyAlignment="0" applyProtection="0">
      <alignment vertical="center"/>
    </xf>
    <xf numFmtId="0" fontId="96" fillId="30" borderId="0" applyNumberFormat="0" applyBorder="0" applyAlignment="0" applyProtection="0">
      <alignment vertical="center"/>
    </xf>
    <xf numFmtId="0" fontId="96" fillId="30" borderId="0" applyNumberFormat="0" applyBorder="0" applyAlignment="0" applyProtection="0">
      <alignment vertical="center"/>
    </xf>
    <xf numFmtId="0" fontId="96" fillId="30" borderId="0" applyNumberFormat="0" applyBorder="0" applyAlignment="0" applyProtection="0">
      <alignment vertical="center"/>
    </xf>
    <xf numFmtId="0" fontId="96" fillId="30" borderId="0" applyNumberFormat="0" applyBorder="0" applyAlignment="0" applyProtection="0">
      <alignment vertical="center"/>
    </xf>
    <xf numFmtId="0" fontId="96" fillId="30" borderId="0" applyNumberFormat="0" applyBorder="0" applyAlignment="0" applyProtection="0">
      <alignment vertical="center"/>
    </xf>
    <xf numFmtId="0" fontId="96" fillId="30" borderId="0" applyNumberFormat="0" applyBorder="0" applyAlignment="0" applyProtection="0">
      <alignment vertical="center"/>
    </xf>
    <xf numFmtId="0" fontId="96" fillId="30" borderId="0" applyNumberFormat="0" applyBorder="0" applyAlignment="0" applyProtection="0">
      <alignment vertical="center"/>
    </xf>
    <xf numFmtId="0" fontId="96" fillId="30" borderId="0" applyNumberFormat="0" applyBorder="0" applyAlignment="0" applyProtection="0">
      <alignment vertical="center"/>
    </xf>
    <xf numFmtId="0" fontId="96" fillId="30" borderId="0" applyNumberFormat="0" applyBorder="0" applyAlignment="0" applyProtection="0">
      <alignment vertical="center"/>
    </xf>
    <xf numFmtId="0" fontId="96" fillId="30" borderId="0" applyNumberFormat="0" applyBorder="0" applyAlignment="0" applyProtection="0">
      <alignment vertical="center"/>
    </xf>
    <xf numFmtId="0" fontId="96" fillId="30" borderId="0" applyNumberFormat="0" applyBorder="0" applyAlignment="0" applyProtection="0">
      <alignment vertical="center"/>
    </xf>
    <xf numFmtId="0" fontId="96" fillId="30" borderId="0" applyNumberFormat="0" applyBorder="0" applyAlignment="0" applyProtection="0">
      <alignment vertical="center"/>
    </xf>
    <xf numFmtId="0" fontId="96" fillId="30" borderId="0" applyNumberFormat="0" applyBorder="0" applyAlignment="0" applyProtection="0">
      <alignment vertical="center"/>
    </xf>
    <xf numFmtId="0" fontId="96" fillId="30" borderId="0" applyNumberFormat="0" applyBorder="0" applyAlignment="0" applyProtection="0">
      <alignment vertical="center"/>
    </xf>
    <xf numFmtId="0" fontId="59" fillId="15" borderId="45" applyNumberFormat="0" applyAlignment="0" applyProtection="0">
      <alignment vertical="center"/>
    </xf>
    <xf numFmtId="0" fontId="59" fillId="15" borderId="45" applyNumberFormat="0" applyAlignment="0" applyProtection="0">
      <alignment vertical="center"/>
    </xf>
    <xf numFmtId="0" fontId="59" fillId="15" borderId="45" applyNumberFormat="0" applyAlignment="0" applyProtection="0">
      <alignment vertical="center"/>
    </xf>
    <xf numFmtId="0" fontId="59" fillId="15" borderId="45" applyNumberFormat="0" applyAlignment="0" applyProtection="0">
      <alignment vertical="center"/>
    </xf>
    <xf numFmtId="0" fontId="59" fillId="15" borderId="45" applyNumberFormat="0" applyAlignment="0" applyProtection="0">
      <alignment vertical="center"/>
    </xf>
    <xf numFmtId="0" fontId="59" fillId="15" borderId="45" applyNumberFormat="0" applyAlignment="0" applyProtection="0">
      <alignment vertical="center"/>
    </xf>
    <xf numFmtId="0" fontId="59" fillId="15" borderId="45" applyNumberFormat="0" applyAlignment="0" applyProtection="0">
      <alignment vertical="center"/>
    </xf>
    <xf numFmtId="0" fontId="59" fillId="15" borderId="45" applyNumberFormat="0" applyAlignment="0" applyProtection="0">
      <alignment vertical="center"/>
    </xf>
    <xf numFmtId="0" fontId="59" fillId="15" borderId="45" applyNumberFormat="0" applyAlignment="0" applyProtection="0">
      <alignment vertical="center"/>
    </xf>
    <xf numFmtId="0" fontId="59" fillId="15" borderId="45" applyNumberFormat="0" applyAlignment="0" applyProtection="0">
      <alignment vertical="center"/>
    </xf>
    <xf numFmtId="0" fontId="59" fillId="15" borderId="45" applyNumberFormat="0" applyAlignment="0" applyProtection="0">
      <alignment vertical="center"/>
    </xf>
    <xf numFmtId="0" fontId="59" fillId="15" borderId="45" applyNumberFormat="0" applyAlignment="0" applyProtection="0">
      <alignment vertical="center"/>
    </xf>
    <xf numFmtId="0" fontId="59" fillId="15" borderId="45" applyNumberFormat="0" applyAlignment="0" applyProtection="0">
      <alignment vertical="center"/>
    </xf>
    <xf numFmtId="0" fontId="59" fillId="15" borderId="45" applyNumberFormat="0" applyAlignment="0" applyProtection="0">
      <alignment vertical="center"/>
    </xf>
    <xf numFmtId="0" fontId="59" fillId="15" borderId="45" applyNumberFormat="0" applyAlignment="0" applyProtection="0">
      <alignment vertical="center"/>
    </xf>
    <xf numFmtId="0" fontId="59" fillId="15" borderId="45" applyNumberFormat="0" applyAlignment="0" applyProtection="0">
      <alignment vertical="center"/>
    </xf>
    <xf numFmtId="0" fontId="59" fillId="15" borderId="45" applyNumberFormat="0" applyAlignment="0" applyProtection="0">
      <alignment vertical="center"/>
    </xf>
    <xf numFmtId="0" fontId="59" fillId="15" borderId="45" applyNumberFormat="0" applyAlignment="0" applyProtection="0">
      <alignment vertical="center"/>
    </xf>
    <xf numFmtId="0" fontId="59" fillId="15" borderId="45" applyNumberFormat="0" applyAlignment="0" applyProtection="0">
      <alignment vertical="center"/>
    </xf>
    <xf numFmtId="0" fontId="59" fillId="15" borderId="45" applyNumberFormat="0" applyAlignment="0" applyProtection="0">
      <alignment vertical="center"/>
    </xf>
    <xf numFmtId="0" fontId="59" fillId="15" borderId="45" applyNumberFormat="0" applyAlignment="0" applyProtection="0">
      <alignment vertical="center"/>
    </xf>
    <xf numFmtId="0" fontId="59" fillId="15" borderId="45" applyNumberFormat="0" applyAlignment="0" applyProtection="0">
      <alignment vertical="center"/>
    </xf>
    <xf numFmtId="0" fontId="59" fillId="15" borderId="45" applyNumberFormat="0" applyAlignment="0" applyProtection="0">
      <alignment vertical="center"/>
    </xf>
    <xf numFmtId="0" fontId="59" fillId="25" borderId="45" applyNumberFormat="0" applyAlignment="0" applyProtection="0">
      <alignment vertical="center"/>
    </xf>
    <xf numFmtId="0" fontId="59" fillId="25" borderId="45" applyNumberFormat="0" applyAlignment="0" applyProtection="0">
      <alignment vertical="center"/>
    </xf>
    <xf numFmtId="0" fontId="59" fillId="25" borderId="45" applyNumberFormat="0" applyAlignment="0" applyProtection="0">
      <alignment vertical="center"/>
    </xf>
    <xf numFmtId="0" fontId="59" fillId="15" borderId="45" applyNumberFormat="0" applyAlignment="0" applyProtection="0">
      <alignment vertical="center"/>
    </xf>
    <xf numFmtId="0" fontId="59" fillId="15" borderId="45" applyNumberFormat="0" applyAlignment="0" applyProtection="0">
      <alignment vertical="center"/>
    </xf>
    <xf numFmtId="0" fontId="59" fillId="15" borderId="45" applyNumberFormat="0" applyAlignment="0" applyProtection="0">
      <alignment vertical="center"/>
    </xf>
    <xf numFmtId="0" fontId="59" fillId="15" borderId="45" applyNumberFormat="0" applyAlignment="0" applyProtection="0">
      <alignment vertical="center"/>
    </xf>
    <xf numFmtId="0" fontId="59" fillId="15" borderId="45" applyNumberFormat="0" applyAlignment="0" applyProtection="0">
      <alignment vertical="center"/>
    </xf>
    <xf numFmtId="0" fontId="59" fillId="15" borderId="45" applyNumberFormat="0" applyAlignment="0" applyProtection="0">
      <alignment vertical="center"/>
    </xf>
    <xf numFmtId="0" fontId="59" fillId="15" borderId="45" applyNumberFormat="0" applyAlignment="0" applyProtection="0">
      <alignment vertical="center"/>
    </xf>
    <xf numFmtId="0" fontId="59" fillId="15" borderId="45" applyNumberFormat="0" applyAlignment="0" applyProtection="0">
      <alignment vertical="center"/>
    </xf>
    <xf numFmtId="0" fontId="59" fillId="15" borderId="45" applyNumberFormat="0" applyAlignment="0" applyProtection="0">
      <alignment vertical="center"/>
    </xf>
    <xf numFmtId="0" fontId="59" fillId="15" borderId="45" applyNumberFormat="0" applyAlignment="0" applyProtection="0">
      <alignment vertical="center"/>
    </xf>
    <xf numFmtId="0" fontId="59" fillId="15" borderId="45" applyNumberFormat="0" applyAlignment="0" applyProtection="0">
      <alignment vertical="center"/>
    </xf>
    <xf numFmtId="0" fontId="59" fillId="15" borderId="45" applyNumberFormat="0" applyAlignment="0" applyProtection="0">
      <alignment vertical="center"/>
    </xf>
    <xf numFmtId="0" fontId="59" fillId="15" borderId="45" applyNumberFormat="0" applyAlignment="0" applyProtection="0">
      <alignment vertical="center"/>
    </xf>
    <xf numFmtId="0" fontId="59" fillId="15" borderId="45" applyNumberFormat="0" applyAlignment="0" applyProtection="0">
      <alignment vertical="center"/>
    </xf>
    <xf numFmtId="0" fontId="59" fillId="15" borderId="45" applyNumberFormat="0" applyAlignment="0" applyProtection="0">
      <alignment vertical="center"/>
    </xf>
    <xf numFmtId="0" fontId="59" fillId="15" borderId="45" applyNumberFormat="0" applyAlignment="0" applyProtection="0">
      <alignment vertical="center"/>
    </xf>
    <xf numFmtId="0" fontId="59" fillId="15" borderId="45" applyNumberFormat="0" applyAlignment="0" applyProtection="0">
      <alignment vertical="center"/>
    </xf>
    <xf numFmtId="0" fontId="59" fillId="15" borderId="45" applyNumberFormat="0" applyAlignment="0" applyProtection="0">
      <alignment vertical="center"/>
    </xf>
    <xf numFmtId="0" fontId="59" fillId="15" borderId="45" applyNumberFormat="0" applyAlignment="0" applyProtection="0">
      <alignment vertical="center"/>
    </xf>
    <xf numFmtId="0" fontId="59" fillId="15" borderId="45" applyNumberFormat="0" applyAlignment="0" applyProtection="0">
      <alignment vertical="center"/>
    </xf>
    <xf numFmtId="0" fontId="59" fillId="15" borderId="45" applyNumberFormat="0" applyAlignment="0" applyProtection="0">
      <alignment vertical="center"/>
    </xf>
    <xf numFmtId="0" fontId="59" fillId="15" borderId="45" applyNumberFormat="0" applyAlignment="0" applyProtection="0">
      <alignment vertical="center"/>
    </xf>
    <xf numFmtId="0" fontId="59" fillId="15" borderId="45" applyNumberFormat="0" applyAlignment="0" applyProtection="0">
      <alignment vertical="center"/>
    </xf>
    <xf numFmtId="0" fontId="59" fillId="15" borderId="45" applyNumberFormat="0" applyAlignment="0" applyProtection="0">
      <alignment vertical="center"/>
    </xf>
    <xf numFmtId="0" fontId="59" fillId="15" borderId="45" applyNumberFormat="0" applyAlignment="0" applyProtection="0">
      <alignment vertical="center"/>
    </xf>
    <xf numFmtId="0" fontId="59" fillId="15" borderId="45" applyNumberFormat="0" applyAlignment="0" applyProtection="0">
      <alignment vertical="center"/>
    </xf>
    <xf numFmtId="0" fontId="59" fillId="15" borderId="45" applyNumberFormat="0" applyAlignment="0" applyProtection="0">
      <alignment vertical="center"/>
    </xf>
    <xf numFmtId="0" fontId="59" fillId="15" borderId="45" applyNumberFormat="0" applyAlignment="0" applyProtection="0">
      <alignment vertical="center"/>
    </xf>
    <xf numFmtId="0" fontId="59" fillId="15" borderId="45" applyNumberFormat="0" applyAlignment="0" applyProtection="0">
      <alignment vertical="center"/>
    </xf>
    <xf numFmtId="0" fontId="59" fillId="15" borderId="45" applyNumberFormat="0" applyAlignment="0" applyProtection="0">
      <alignment vertical="center"/>
    </xf>
    <xf numFmtId="0" fontId="59" fillId="15" borderId="45" applyNumberFormat="0" applyAlignment="0" applyProtection="0">
      <alignment vertical="center"/>
    </xf>
    <xf numFmtId="0" fontId="59" fillId="15" borderId="45" applyNumberFormat="0" applyAlignment="0" applyProtection="0">
      <alignment vertical="center"/>
    </xf>
    <xf numFmtId="0" fontId="59" fillId="15" borderId="45" applyNumberFormat="0" applyAlignment="0" applyProtection="0">
      <alignment vertical="center"/>
    </xf>
    <xf numFmtId="0" fontId="59" fillId="15" borderId="45" applyNumberFormat="0" applyAlignment="0" applyProtection="0">
      <alignment vertical="center"/>
    </xf>
    <xf numFmtId="0" fontId="59" fillId="15" borderId="45" applyNumberFormat="0" applyAlignment="0" applyProtection="0">
      <alignment vertical="center"/>
    </xf>
    <xf numFmtId="0" fontId="59" fillId="15" borderId="45" applyNumberFormat="0" applyAlignment="0" applyProtection="0">
      <alignment vertical="center"/>
    </xf>
    <xf numFmtId="0" fontId="59" fillId="15" borderId="45" applyNumberFormat="0" applyAlignment="0" applyProtection="0">
      <alignment vertical="center"/>
    </xf>
    <xf numFmtId="0" fontId="59" fillId="15" borderId="45" applyNumberFormat="0" applyAlignment="0" applyProtection="0">
      <alignment vertical="center"/>
    </xf>
    <xf numFmtId="0" fontId="59" fillId="15" borderId="45" applyNumberFormat="0" applyAlignment="0" applyProtection="0">
      <alignment vertical="center"/>
    </xf>
    <xf numFmtId="0" fontId="59" fillId="15" borderId="45" applyNumberFormat="0" applyAlignment="0" applyProtection="0">
      <alignment vertical="center"/>
    </xf>
    <xf numFmtId="0" fontId="59" fillId="15" borderId="45" applyNumberFormat="0" applyAlignment="0" applyProtection="0">
      <alignment vertical="center"/>
    </xf>
    <xf numFmtId="0" fontId="59" fillId="15" borderId="45" applyNumberFormat="0" applyAlignment="0" applyProtection="0">
      <alignment vertical="center"/>
    </xf>
    <xf numFmtId="0" fontId="59" fillId="15" borderId="45" applyNumberFormat="0" applyAlignment="0" applyProtection="0">
      <alignment vertical="center"/>
    </xf>
    <xf numFmtId="0" fontId="59" fillId="15" borderId="45" applyNumberFormat="0" applyAlignment="0" applyProtection="0">
      <alignment vertical="center"/>
    </xf>
    <xf numFmtId="0" fontId="59" fillId="15" borderId="45" applyNumberFormat="0" applyAlignment="0" applyProtection="0">
      <alignment vertical="center"/>
    </xf>
    <xf numFmtId="0" fontId="59" fillId="15" borderId="45" applyNumberFormat="0" applyAlignment="0" applyProtection="0">
      <alignment vertical="center"/>
    </xf>
    <xf numFmtId="0" fontId="59" fillId="15" borderId="45" applyNumberFormat="0" applyAlignment="0" applyProtection="0">
      <alignment vertical="center"/>
    </xf>
    <xf numFmtId="0" fontId="59" fillId="15" borderId="45" applyNumberFormat="0" applyAlignment="0" applyProtection="0">
      <alignment vertical="center"/>
    </xf>
    <xf numFmtId="0" fontId="59" fillId="15" borderId="45" applyNumberFormat="0" applyAlignment="0" applyProtection="0">
      <alignment vertical="center"/>
    </xf>
    <xf numFmtId="0" fontId="59" fillId="15" borderId="45" applyNumberFormat="0" applyAlignment="0" applyProtection="0">
      <alignment vertical="center"/>
    </xf>
    <xf numFmtId="0" fontId="59" fillId="15" borderId="45" applyNumberFormat="0" applyAlignment="0" applyProtection="0">
      <alignment vertical="center"/>
    </xf>
    <xf numFmtId="0" fontId="59" fillId="15" borderId="45" applyNumberFormat="0" applyAlignment="0" applyProtection="0">
      <alignment vertical="center"/>
    </xf>
    <xf numFmtId="0" fontId="59" fillId="15" borderId="45" applyNumberFormat="0" applyAlignment="0" applyProtection="0">
      <alignment vertical="center"/>
    </xf>
    <xf numFmtId="0" fontId="59" fillId="15" borderId="45" applyNumberFormat="0" applyAlignment="0" applyProtection="0">
      <alignment vertical="center"/>
    </xf>
    <xf numFmtId="0" fontId="59" fillId="15" borderId="45" applyNumberFormat="0" applyAlignment="0" applyProtection="0">
      <alignment vertical="center"/>
    </xf>
    <xf numFmtId="0" fontId="59" fillId="15" borderId="45" applyNumberFormat="0" applyAlignment="0" applyProtection="0">
      <alignment vertical="center"/>
    </xf>
    <xf numFmtId="0" fontId="59" fillId="15" borderId="45" applyNumberFormat="0" applyAlignment="0" applyProtection="0">
      <alignment vertical="center"/>
    </xf>
    <xf numFmtId="0" fontId="59" fillId="15" borderId="45" applyNumberFormat="0" applyAlignment="0" applyProtection="0">
      <alignment vertical="center"/>
    </xf>
    <xf numFmtId="0" fontId="59" fillId="15" borderId="45" applyNumberFormat="0" applyAlignment="0" applyProtection="0">
      <alignment vertical="center"/>
    </xf>
    <xf numFmtId="0" fontId="59" fillId="15" borderId="45" applyNumberFormat="0" applyAlignment="0" applyProtection="0">
      <alignment vertical="center"/>
    </xf>
    <xf numFmtId="0" fontId="59" fillId="15" borderId="45" applyNumberFormat="0" applyAlignment="0" applyProtection="0">
      <alignment vertical="center"/>
    </xf>
    <xf numFmtId="0" fontId="59" fillId="15" borderId="45" applyNumberFormat="0" applyAlignment="0" applyProtection="0">
      <alignment vertical="center"/>
    </xf>
    <xf numFmtId="0" fontId="59" fillId="15" borderId="45" applyNumberFormat="0" applyAlignment="0" applyProtection="0">
      <alignment vertical="center"/>
    </xf>
    <xf numFmtId="0" fontId="59" fillId="15" borderId="45" applyNumberFormat="0" applyAlignment="0" applyProtection="0">
      <alignment vertical="center"/>
    </xf>
    <xf numFmtId="0" fontId="59" fillId="15" borderId="45" applyNumberFormat="0" applyAlignment="0" applyProtection="0">
      <alignment vertical="center"/>
    </xf>
    <xf numFmtId="0" fontId="59" fillId="15" borderId="45" applyNumberFormat="0" applyAlignment="0" applyProtection="0">
      <alignment vertical="center"/>
    </xf>
    <xf numFmtId="0" fontId="59" fillId="15" borderId="45" applyNumberFormat="0" applyAlignment="0" applyProtection="0">
      <alignment vertical="center"/>
    </xf>
    <xf numFmtId="0" fontId="59" fillId="15" borderId="45" applyNumberFormat="0" applyAlignment="0" applyProtection="0">
      <alignment vertical="center"/>
    </xf>
    <xf numFmtId="0" fontId="59" fillId="15" borderId="45" applyNumberFormat="0" applyAlignment="0" applyProtection="0">
      <alignment vertical="center"/>
    </xf>
    <xf numFmtId="0" fontId="59" fillId="15" borderId="45" applyNumberFormat="0" applyAlignment="0" applyProtection="0">
      <alignment vertical="center"/>
    </xf>
    <xf numFmtId="0" fontId="59" fillId="15" borderId="45" applyNumberFormat="0" applyAlignment="0" applyProtection="0">
      <alignment vertical="center"/>
    </xf>
    <xf numFmtId="0" fontId="59" fillId="15" borderId="45" applyNumberFormat="0" applyAlignment="0" applyProtection="0">
      <alignment vertical="center"/>
    </xf>
    <xf numFmtId="0" fontId="38" fillId="14" borderId="41" applyNumberFormat="0" applyAlignment="0" applyProtection="0">
      <alignment vertical="center"/>
    </xf>
    <xf numFmtId="0" fontId="59" fillId="15" borderId="45" applyNumberFormat="0" applyAlignment="0" applyProtection="0">
      <alignment vertical="center"/>
    </xf>
    <xf numFmtId="0" fontId="38" fillId="14" borderId="41" applyNumberFormat="0" applyAlignment="0" applyProtection="0">
      <alignment vertical="center"/>
    </xf>
    <xf numFmtId="0" fontId="59" fillId="15" borderId="45" applyNumberFormat="0" applyAlignment="0" applyProtection="0">
      <alignment vertical="center"/>
    </xf>
    <xf numFmtId="0" fontId="59" fillId="15" borderId="45" applyNumberFormat="0" applyAlignment="0" applyProtection="0">
      <alignment vertical="center"/>
    </xf>
    <xf numFmtId="0" fontId="59" fillId="15" borderId="45" applyNumberFormat="0" applyAlignment="0" applyProtection="0">
      <alignment vertical="center"/>
    </xf>
    <xf numFmtId="0" fontId="59" fillId="15" borderId="45" applyNumberFormat="0" applyAlignment="0" applyProtection="0">
      <alignment vertical="center"/>
    </xf>
    <xf numFmtId="0" fontId="59" fillId="15" borderId="45" applyNumberFormat="0" applyAlignment="0" applyProtection="0">
      <alignment vertical="center"/>
    </xf>
    <xf numFmtId="0" fontId="59" fillId="15" borderId="45" applyNumberFormat="0" applyAlignment="0" applyProtection="0">
      <alignment vertical="center"/>
    </xf>
    <xf numFmtId="0" fontId="59" fillId="15" borderId="45" applyNumberFormat="0" applyAlignment="0" applyProtection="0">
      <alignment vertical="center"/>
    </xf>
    <xf numFmtId="0" fontId="59" fillId="15" borderId="45" applyNumberFormat="0" applyAlignment="0" applyProtection="0">
      <alignment vertical="center"/>
    </xf>
    <xf numFmtId="0" fontId="59" fillId="15" borderId="45" applyNumberFormat="0" applyAlignment="0" applyProtection="0">
      <alignment vertical="center"/>
    </xf>
    <xf numFmtId="0" fontId="59" fillId="15" borderId="45" applyNumberFormat="0" applyAlignment="0" applyProtection="0">
      <alignment vertical="center"/>
    </xf>
    <xf numFmtId="0" fontId="59" fillId="15" borderId="45" applyNumberFormat="0" applyAlignment="0" applyProtection="0">
      <alignment vertical="center"/>
    </xf>
    <xf numFmtId="0" fontId="59" fillId="15" borderId="45" applyNumberFormat="0" applyAlignment="0" applyProtection="0">
      <alignment vertical="center"/>
    </xf>
    <xf numFmtId="0" fontId="59" fillId="15" borderId="45" applyNumberFormat="0" applyAlignment="0" applyProtection="0">
      <alignment vertical="center"/>
    </xf>
    <xf numFmtId="0" fontId="59" fillId="15" borderId="45" applyNumberFormat="0" applyAlignment="0" applyProtection="0">
      <alignment vertical="center"/>
    </xf>
    <xf numFmtId="0" fontId="59" fillId="15" borderId="45" applyNumberFormat="0" applyAlignment="0" applyProtection="0">
      <alignment vertical="center"/>
    </xf>
    <xf numFmtId="0" fontId="59" fillId="15" borderId="45" applyNumberFormat="0" applyAlignment="0" applyProtection="0">
      <alignment vertical="center"/>
    </xf>
    <xf numFmtId="0" fontId="59" fillId="15" borderId="45" applyNumberFormat="0" applyAlignment="0" applyProtection="0">
      <alignment vertical="center"/>
    </xf>
    <xf numFmtId="0" fontId="59" fillId="15" borderId="45" applyNumberFormat="0" applyAlignment="0" applyProtection="0">
      <alignment vertical="center"/>
    </xf>
    <xf numFmtId="0" fontId="59" fillId="15" borderId="45" applyNumberFormat="0" applyAlignment="0" applyProtection="0">
      <alignment vertical="center"/>
    </xf>
    <xf numFmtId="0" fontId="59" fillId="15" borderId="45" applyNumberFormat="0" applyAlignment="0" applyProtection="0">
      <alignment vertical="center"/>
    </xf>
    <xf numFmtId="0" fontId="59" fillId="15" borderId="45" applyNumberFormat="0" applyAlignment="0" applyProtection="0">
      <alignment vertical="center"/>
    </xf>
    <xf numFmtId="0" fontId="59" fillId="15" borderId="45" applyNumberFormat="0" applyAlignment="0" applyProtection="0">
      <alignment vertical="center"/>
    </xf>
    <xf numFmtId="0" fontId="59" fillId="15" borderId="45" applyNumberFormat="0" applyAlignment="0" applyProtection="0">
      <alignment vertical="center"/>
    </xf>
    <xf numFmtId="0" fontId="59" fillId="15" borderId="45" applyNumberFormat="0" applyAlignment="0" applyProtection="0">
      <alignment vertical="center"/>
    </xf>
    <xf numFmtId="0" fontId="59" fillId="15" borderId="45" applyNumberFormat="0" applyAlignment="0" applyProtection="0">
      <alignment vertical="center"/>
    </xf>
    <xf numFmtId="0" fontId="59" fillId="15" borderId="45" applyNumberFormat="0" applyAlignment="0" applyProtection="0">
      <alignment vertical="center"/>
    </xf>
    <xf numFmtId="0" fontId="59" fillId="15" borderId="45" applyNumberFormat="0" applyAlignment="0" applyProtection="0">
      <alignment vertical="center"/>
    </xf>
    <xf numFmtId="0" fontId="59" fillId="15" borderId="45" applyNumberFormat="0" applyAlignment="0" applyProtection="0">
      <alignment vertical="center"/>
    </xf>
    <xf numFmtId="0" fontId="59" fillId="15" borderId="45" applyNumberFormat="0" applyAlignment="0" applyProtection="0">
      <alignment vertical="center"/>
    </xf>
    <xf numFmtId="0" fontId="59" fillId="15" borderId="45" applyNumberFormat="0" applyAlignment="0" applyProtection="0">
      <alignment vertical="center"/>
    </xf>
    <xf numFmtId="0" fontId="59" fillId="15" borderId="45" applyNumberFormat="0" applyAlignment="0" applyProtection="0">
      <alignment vertical="center"/>
    </xf>
    <xf numFmtId="0" fontId="59" fillId="15" borderId="45" applyNumberFormat="0" applyAlignment="0" applyProtection="0">
      <alignment vertical="center"/>
    </xf>
    <xf numFmtId="0" fontId="59" fillId="15" borderId="45" applyNumberFormat="0" applyAlignment="0" applyProtection="0">
      <alignment vertical="center"/>
    </xf>
    <xf numFmtId="0" fontId="59" fillId="15" borderId="45" applyNumberFormat="0" applyAlignment="0" applyProtection="0">
      <alignment vertical="center"/>
    </xf>
    <xf numFmtId="0" fontId="59" fillId="15" borderId="45" applyNumberFormat="0" applyAlignment="0" applyProtection="0">
      <alignment vertical="center"/>
    </xf>
    <xf numFmtId="0" fontId="59" fillId="15" borderId="45" applyNumberFormat="0" applyAlignment="0" applyProtection="0">
      <alignment vertical="center"/>
    </xf>
    <xf numFmtId="0" fontId="59" fillId="15" borderId="45" applyNumberFormat="0" applyAlignment="0" applyProtection="0">
      <alignment vertical="center"/>
    </xf>
    <xf numFmtId="0" fontId="59" fillId="15" borderId="45" applyNumberFormat="0" applyAlignment="0" applyProtection="0">
      <alignment vertical="center"/>
    </xf>
    <xf numFmtId="0" fontId="59" fillId="15" borderId="45" applyNumberFormat="0" applyAlignment="0" applyProtection="0">
      <alignment vertical="center"/>
    </xf>
    <xf numFmtId="0" fontId="59" fillId="15" borderId="45" applyNumberFormat="0" applyAlignment="0" applyProtection="0">
      <alignment vertical="center"/>
    </xf>
    <xf numFmtId="0" fontId="59" fillId="15" borderId="45" applyNumberFormat="0" applyAlignment="0" applyProtection="0">
      <alignment vertical="center"/>
    </xf>
    <xf numFmtId="0" fontId="59" fillId="15" borderId="45" applyNumberFormat="0" applyAlignment="0" applyProtection="0">
      <alignment vertical="center"/>
    </xf>
    <xf numFmtId="0" fontId="59" fillId="15" borderId="45" applyNumberFormat="0" applyAlignment="0" applyProtection="0">
      <alignment vertical="center"/>
    </xf>
    <xf numFmtId="0" fontId="59" fillId="15" borderId="45" applyNumberFormat="0" applyAlignment="0" applyProtection="0">
      <alignment vertical="center"/>
    </xf>
    <xf numFmtId="0" fontId="59" fillId="15" borderId="45" applyNumberFormat="0" applyAlignment="0" applyProtection="0">
      <alignment vertical="center"/>
    </xf>
    <xf numFmtId="0" fontId="59" fillId="15" borderId="45" applyNumberFormat="0" applyAlignment="0" applyProtection="0">
      <alignment vertical="center"/>
    </xf>
    <xf numFmtId="0" fontId="59" fillId="15" borderId="45" applyNumberFormat="0" applyAlignment="0" applyProtection="0">
      <alignment vertical="center"/>
    </xf>
    <xf numFmtId="0" fontId="59" fillId="15" borderId="45" applyNumberFormat="0" applyAlignment="0" applyProtection="0">
      <alignment vertical="center"/>
    </xf>
    <xf numFmtId="0" fontId="59" fillId="15" borderId="45" applyNumberFormat="0" applyAlignment="0" applyProtection="0">
      <alignment vertical="center"/>
    </xf>
    <xf numFmtId="0" fontId="59" fillId="15" borderId="45" applyNumberFormat="0" applyAlignment="0" applyProtection="0">
      <alignment vertical="center"/>
    </xf>
    <xf numFmtId="0" fontId="59" fillId="15" borderId="45" applyNumberFormat="0" applyAlignment="0" applyProtection="0">
      <alignment vertical="center"/>
    </xf>
    <xf numFmtId="0" fontId="59" fillId="15" borderId="45" applyNumberFormat="0" applyAlignment="0" applyProtection="0">
      <alignment vertical="center"/>
    </xf>
    <xf numFmtId="0" fontId="59" fillId="15" borderId="45" applyNumberFormat="0" applyAlignment="0" applyProtection="0">
      <alignment vertical="center"/>
    </xf>
    <xf numFmtId="0" fontId="59" fillId="15" borderId="45" applyNumberFormat="0" applyAlignment="0" applyProtection="0">
      <alignment vertical="center"/>
    </xf>
    <xf numFmtId="0" fontId="59" fillId="15" borderId="45" applyNumberFormat="0" applyAlignment="0" applyProtection="0">
      <alignment vertical="center"/>
    </xf>
    <xf numFmtId="0" fontId="59" fillId="15" borderId="45" applyNumberFormat="0" applyAlignment="0" applyProtection="0">
      <alignment vertical="center"/>
    </xf>
    <xf numFmtId="0" fontId="59" fillId="15" borderId="45" applyNumberFormat="0" applyAlignment="0" applyProtection="0">
      <alignment vertical="center"/>
    </xf>
    <xf numFmtId="0" fontId="59" fillId="15" borderId="45" applyNumberFormat="0" applyAlignment="0" applyProtection="0">
      <alignment vertical="center"/>
    </xf>
    <xf numFmtId="0" fontId="59" fillId="15" borderId="45" applyNumberFormat="0" applyAlignment="0" applyProtection="0">
      <alignment vertical="center"/>
    </xf>
    <xf numFmtId="0" fontId="59" fillId="15" borderId="45" applyNumberFormat="0" applyAlignment="0" applyProtection="0">
      <alignment vertical="center"/>
    </xf>
    <xf numFmtId="0" fontId="59" fillId="15" borderId="45" applyNumberFormat="0" applyAlignment="0" applyProtection="0">
      <alignment vertical="center"/>
    </xf>
    <xf numFmtId="0" fontId="59" fillId="15" borderId="45" applyNumberFormat="0" applyAlignment="0" applyProtection="0">
      <alignment vertical="center"/>
    </xf>
    <xf numFmtId="0" fontId="59" fillId="15" borderId="45" applyNumberFormat="0" applyAlignment="0" applyProtection="0">
      <alignment vertical="center"/>
    </xf>
    <xf numFmtId="0" fontId="59" fillId="15" borderId="45" applyNumberFormat="0" applyAlignment="0" applyProtection="0">
      <alignment vertical="center"/>
    </xf>
    <xf numFmtId="0" fontId="59" fillId="25" borderId="45" applyNumberFormat="0" applyAlignment="0" applyProtection="0">
      <alignment vertical="center"/>
    </xf>
    <xf numFmtId="0" fontId="59" fillId="15" borderId="45" applyNumberFormat="0" applyAlignment="0" applyProtection="0">
      <alignment vertical="center"/>
    </xf>
    <xf numFmtId="0" fontId="59" fillId="15" borderId="45" applyNumberFormat="0" applyAlignment="0" applyProtection="0">
      <alignment vertical="center"/>
    </xf>
    <xf numFmtId="0" fontId="59" fillId="15" borderId="45" applyNumberFormat="0" applyAlignment="0" applyProtection="0">
      <alignment vertical="center"/>
    </xf>
    <xf numFmtId="0" fontId="59" fillId="15" borderId="45" applyNumberFormat="0" applyAlignment="0" applyProtection="0">
      <alignment vertical="center"/>
    </xf>
    <xf numFmtId="0" fontId="41" fillId="20" borderId="44" applyNumberFormat="0" applyFont="0" applyAlignment="0" applyProtection="0">
      <alignment vertical="center"/>
    </xf>
    <xf numFmtId="0" fontId="59" fillId="15" borderId="45" applyNumberFormat="0" applyAlignment="0" applyProtection="0">
      <alignment vertical="center"/>
    </xf>
    <xf numFmtId="0" fontId="41" fillId="20" borderId="44" applyNumberFormat="0" applyFont="0" applyAlignment="0" applyProtection="0">
      <alignment vertical="center"/>
    </xf>
    <xf numFmtId="0" fontId="59" fillId="15" borderId="45" applyNumberFormat="0" applyAlignment="0" applyProtection="0">
      <alignment vertical="center"/>
    </xf>
    <xf numFmtId="0" fontId="41" fillId="20" borderId="44" applyNumberFormat="0" applyFont="0" applyAlignment="0" applyProtection="0">
      <alignment vertical="center"/>
    </xf>
    <xf numFmtId="0" fontId="59" fillId="15" borderId="45" applyNumberFormat="0" applyAlignment="0" applyProtection="0">
      <alignment vertical="center"/>
    </xf>
    <xf numFmtId="0" fontId="41" fillId="20" borderId="44" applyNumberFormat="0" applyFont="0" applyAlignment="0" applyProtection="0">
      <alignment vertical="center"/>
    </xf>
    <xf numFmtId="0" fontId="59" fillId="15" borderId="45" applyNumberFormat="0" applyAlignment="0" applyProtection="0">
      <alignment vertical="center"/>
    </xf>
    <xf numFmtId="0" fontId="41" fillId="20" borderId="44" applyNumberFormat="0" applyFont="0" applyAlignment="0" applyProtection="0">
      <alignment vertical="center"/>
    </xf>
    <xf numFmtId="0" fontId="59" fillId="15" borderId="45" applyNumberFormat="0" applyAlignment="0" applyProtection="0">
      <alignment vertical="center"/>
    </xf>
    <xf numFmtId="0" fontId="59" fillId="15" borderId="45" applyNumberFormat="0" applyAlignment="0" applyProtection="0">
      <alignment vertical="center"/>
    </xf>
    <xf numFmtId="0" fontId="41" fillId="20" borderId="44" applyNumberFormat="0" applyFont="0" applyAlignment="0" applyProtection="0">
      <alignment vertical="center"/>
    </xf>
    <xf numFmtId="0" fontId="59" fillId="15" borderId="45" applyNumberFormat="0" applyAlignment="0" applyProtection="0">
      <alignment vertical="center"/>
    </xf>
    <xf numFmtId="0" fontId="41" fillId="20" borderId="44" applyNumberFormat="0" applyFont="0" applyAlignment="0" applyProtection="0">
      <alignment vertical="center"/>
    </xf>
    <xf numFmtId="0" fontId="59" fillId="15" borderId="45" applyNumberFormat="0" applyAlignment="0" applyProtection="0">
      <alignment vertical="center"/>
    </xf>
    <xf numFmtId="0" fontId="41" fillId="20" borderId="44" applyNumberFormat="0" applyFont="0" applyAlignment="0" applyProtection="0">
      <alignment vertical="center"/>
    </xf>
    <xf numFmtId="0" fontId="59" fillId="15" borderId="45" applyNumberFormat="0" applyAlignment="0" applyProtection="0">
      <alignment vertical="center"/>
    </xf>
    <xf numFmtId="0" fontId="41" fillId="20" borderId="44" applyNumberFormat="0" applyFont="0" applyAlignment="0" applyProtection="0">
      <alignment vertical="center"/>
    </xf>
    <xf numFmtId="0" fontId="59" fillId="15" borderId="45" applyNumberFormat="0" applyAlignment="0" applyProtection="0">
      <alignment vertical="center"/>
    </xf>
    <xf numFmtId="0" fontId="41" fillId="20" borderId="44" applyNumberFormat="0" applyFont="0" applyAlignment="0" applyProtection="0">
      <alignment vertical="center"/>
    </xf>
    <xf numFmtId="0" fontId="59" fillId="15" borderId="45" applyNumberFormat="0" applyAlignment="0" applyProtection="0">
      <alignment vertical="center"/>
    </xf>
    <xf numFmtId="0" fontId="59" fillId="15" borderId="45" applyNumberFormat="0" applyAlignment="0" applyProtection="0">
      <alignment vertical="center"/>
    </xf>
    <xf numFmtId="0" fontId="59" fillId="15" borderId="45" applyNumberFormat="0" applyAlignment="0" applyProtection="0">
      <alignment vertical="center"/>
    </xf>
    <xf numFmtId="0" fontId="59" fillId="15" borderId="45" applyNumberFormat="0" applyAlignment="0" applyProtection="0">
      <alignment vertical="center"/>
    </xf>
    <xf numFmtId="0" fontId="41" fillId="20" borderId="44" applyNumberFormat="0" applyFont="0" applyAlignment="0" applyProtection="0">
      <alignment vertical="center"/>
    </xf>
    <xf numFmtId="0" fontId="59" fillId="15" borderId="45" applyNumberFormat="0" applyAlignment="0" applyProtection="0">
      <alignment vertical="center"/>
    </xf>
    <xf numFmtId="0" fontId="41" fillId="20" borderId="44" applyNumberFormat="0" applyFont="0" applyAlignment="0" applyProtection="0">
      <alignment vertical="center"/>
    </xf>
    <xf numFmtId="0" fontId="59" fillId="15" borderId="45" applyNumberFormat="0" applyAlignment="0" applyProtection="0">
      <alignment vertical="center"/>
    </xf>
    <xf numFmtId="0" fontId="41" fillId="20" borderId="44" applyNumberFormat="0" applyFont="0" applyAlignment="0" applyProtection="0">
      <alignment vertical="center"/>
    </xf>
    <xf numFmtId="0" fontId="59" fillId="15" borderId="45" applyNumberFormat="0" applyAlignment="0" applyProtection="0">
      <alignment vertical="center"/>
    </xf>
    <xf numFmtId="0" fontId="59" fillId="15" borderId="45" applyNumberFormat="0" applyAlignment="0" applyProtection="0">
      <alignment vertical="center"/>
    </xf>
    <xf numFmtId="0" fontId="59" fillId="15" borderId="45" applyNumberFormat="0" applyAlignment="0" applyProtection="0">
      <alignment vertical="center"/>
    </xf>
    <xf numFmtId="0" fontId="59" fillId="15" borderId="45" applyNumberFormat="0" applyAlignment="0" applyProtection="0">
      <alignment vertical="center"/>
    </xf>
    <xf numFmtId="0" fontId="59" fillId="15" borderId="45" applyNumberFormat="0" applyAlignment="0" applyProtection="0">
      <alignment vertical="center"/>
    </xf>
    <xf numFmtId="0" fontId="59" fillId="15" borderId="45" applyNumberFormat="0" applyAlignment="0" applyProtection="0">
      <alignment vertical="center"/>
    </xf>
    <xf numFmtId="0" fontId="59" fillId="15" borderId="45" applyNumberFormat="0" applyAlignment="0" applyProtection="0">
      <alignment vertical="center"/>
    </xf>
    <xf numFmtId="0" fontId="59" fillId="15" borderId="45" applyNumberFormat="0" applyAlignment="0" applyProtection="0">
      <alignment vertical="center"/>
    </xf>
    <xf numFmtId="0" fontId="59" fillId="15" borderId="45" applyNumberFormat="0" applyAlignment="0" applyProtection="0">
      <alignment vertical="center"/>
    </xf>
    <xf numFmtId="0" fontId="59" fillId="15" borderId="45" applyNumberFormat="0" applyAlignment="0" applyProtection="0">
      <alignment vertical="center"/>
    </xf>
    <xf numFmtId="0" fontId="59" fillId="15" borderId="45" applyNumberFormat="0" applyAlignment="0" applyProtection="0">
      <alignment vertical="center"/>
    </xf>
    <xf numFmtId="0" fontId="59" fillId="15" borderId="45" applyNumberFormat="0" applyAlignment="0" applyProtection="0">
      <alignment vertical="center"/>
    </xf>
    <xf numFmtId="0" fontId="59" fillId="15" borderId="45" applyNumberFormat="0" applyAlignment="0" applyProtection="0">
      <alignment vertical="center"/>
    </xf>
    <xf numFmtId="0" fontId="59" fillId="15" borderId="45" applyNumberFormat="0" applyAlignment="0" applyProtection="0">
      <alignment vertical="center"/>
    </xf>
    <xf numFmtId="0" fontId="59" fillId="15" borderId="45" applyNumberFormat="0" applyAlignment="0" applyProtection="0">
      <alignment vertical="center"/>
    </xf>
    <xf numFmtId="0" fontId="59" fillId="15" borderId="45" applyNumberFormat="0" applyAlignment="0" applyProtection="0">
      <alignment vertical="center"/>
    </xf>
    <xf numFmtId="0" fontId="59" fillId="15" borderId="45" applyNumberFormat="0" applyAlignment="0" applyProtection="0">
      <alignment vertical="center"/>
    </xf>
    <xf numFmtId="0" fontId="59" fillId="15" borderId="45" applyNumberFormat="0" applyAlignment="0" applyProtection="0">
      <alignment vertical="center"/>
    </xf>
    <xf numFmtId="0" fontId="59" fillId="15" borderId="45" applyNumberFormat="0" applyAlignment="0" applyProtection="0">
      <alignment vertical="center"/>
    </xf>
    <xf numFmtId="0" fontId="59" fillId="15" borderId="45" applyNumberFormat="0" applyAlignment="0" applyProtection="0">
      <alignment vertical="center"/>
    </xf>
    <xf numFmtId="0" fontId="59" fillId="15" borderId="45" applyNumberFormat="0" applyAlignment="0" applyProtection="0">
      <alignment vertical="center"/>
    </xf>
    <xf numFmtId="0" fontId="59" fillId="15" borderId="45" applyNumberFormat="0" applyAlignment="0" applyProtection="0">
      <alignment vertical="center"/>
    </xf>
    <xf numFmtId="0" fontId="59" fillId="15" borderId="45" applyNumberFormat="0" applyAlignment="0" applyProtection="0">
      <alignment vertical="center"/>
    </xf>
    <xf numFmtId="0" fontId="59" fillId="15" borderId="45" applyNumberFormat="0" applyAlignment="0" applyProtection="0">
      <alignment vertical="center"/>
    </xf>
    <xf numFmtId="0" fontId="59" fillId="15" borderId="45" applyNumberFormat="0" applyAlignment="0" applyProtection="0">
      <alignment vertical="center"/>
    </xf>
    <xf numFmtId="0" fontId="59" fillId="15" borderId="45" applyNumberFormat="0" applyAlignment="0" applyProtection="0">
      <alignment vertical="center"/>
    </xf>
    <xf numFmtId="0" fontId="59" fillId="15" borderId="45" applyNumberFormat="0" applyAlignment="0" applyProtection="0">
      <alignment vertical="center"/>
    </xf>
    <xf numFmtId="0" fontId="59" fillId="15" borderId="45" applyNumberFormat="0" applyAlignment="0" applyProtection="0">
      <alignment vertical="center"/>
    </xf>
    <xf numFmtId="0" fontId="59" fillId="15" borderId="45" applyNumberFormat="0" applyAlignment="0" applyProtection="0">
      <alignment vertical="center"/>
    </xf>
    <xf numFmtId="0" fontId="59" fillId="15" borderId="45" applyNumberFormat="0" applyAlignment="0" applyProtection="0">
      <alignment vertical="center"/>
    </xf>
    <xf numFmtId="0" fontId="59" fillId="15" borderId="45" applyNumberFormat="0" applyAlignment="0" applyProtection="0">
      <alignment vertical="center"/>
    </xf>
    <xf numFmtId="0" fontId="59" fillId="15" borderId="45" applyNumberFormat="0" applyAlignment="0" applyProtection="0">
      <alignment vertical="center"/>
    </xf>
    <xf numFmtId="0" fontId="59" fillId="15" borderId="45" applyNumberFormat="0" applyAlignment="0" applyProtection="0">
      <alignment vertical="center"/>
    </xf>
    <xf numFmtId="0" fontId="59" fillId="15" borderId="45" applyNumberFormat="0" applyAlignment="0" applyProtection="0">
      <alignment vertical="center"/>
    </xf>
    <xf numFmtId="0" fontId="59" fillId="15" borderId="45" applyNumberFormat="0" applyAlignment="0" applyProtection="0">
      <alignment vertical="center"/>
    </xf>
    <xf numFmtId="0" fontId="59" fillId="15" borderId="45" applyNumberFormat="0" applyAlignment="0" applyProtection="0">
      <alignment vertical="center"/>
    </xf>
    <xf numFmtId="0" fontId="59" fillId="15" borderId="45" applyNumberFormat="0" applyAlignment="0" applyProtection="0">
      <alignment vertical="center"/>
    </xf>
    <xf numFmtId="0" fontId="41" fillId="20" borderId="44" applyNumberFormat="0" applyFont="0" applyAlignment="0" applyProtection="0">
      <alignment vertical="center"/>
    </xf>
    <xf numFmtId="0" fontId="59" fillId="15" borderId="45" applyNumberFormat="0" applyAlignment="0" applyProtection="0">
      <alignment vertical="center"/>
    </xf>
    <xf numFmtId="0" fontId="59" fillId="15" borderId="45" applyNumberFormat="0" applyAlignment="0" applyProtection="0">
      <alignment vertical="center"/>
    </xf>
    <xf numFmtId="0" fontId="59" fillId="15" borderId="45" applyNumberFormat="0" applyAlignment="0" applyProtection="0">
      <alignment vertical="center"/>
    </xf>
    <xf numFmtId="0" fontId="59" fillId="15" borderId="45" applyNumberFormat="0" applyAlignment="0" applyProtection="0">
      <alignment vertical="center"/>
    </xf>
    <xf numFmtId="0" fontId="59" fillId="15" borderId="45" applyNumberFormat="0" applyAlignment="0" applyProtection="0">
      <alignment vertical="center"/>
    </xf>
    <xf numFmtId="0" fontId="59" fillId="15" borderId="45" applyNumberFormat="0" applyAlignment="0" applyProtection="0">
      <alignment vertical="center"/>
    </xf>
    <xf numFmtId="0" fontId="59" fillId="15" borderId="45" applyNumberFormat="0" applyAlignment="0" applyProtection="0">
      <alignment vertical="center"/>
    </xf>
    <xf numFmtId="0" fontId="59" fillId="15" borderId="45" applyNumberFormat="0" applyAlignment="0" applyProtection="0">
      <alignment vertical="center"/>
    </xf>
    <xf numFmtId="0" fontId="59" fillId="15" borderId="45" applyNumberFormat="0" applyAlignment="0" applyProtection="0">
      <alignment vertical="center"/>
    </xf>
    <xf numFmtId="0" fontId="59" fillId="15" borderId="45" applyNumberFormat="0" applyAlignment="0" applyProtection="0">
      <alignment vertical="center"/>
    </xf>
    <xf numFmtId="0" fontId="59" fillId="15" borderId="45" applyNumberFormat="0" applyAlignment="0" applyProtection="0">
      <alignment vertical="center"/>
    </xf>
    <xf numFmtId="0" fontId="59" fillId="15" borderId="45" applyNumberFormat="0" applyAlignment="0" applyProtection="0">
      <alignment vertical="center"/>
    </xf>
    <xf numFmtId="0" fontId="59" fillId="15" borderId="45" applyNumberFormat="0" applyAlignment="0" applyProtection="0">
      <alignment vertical="center"/>
    </xf>
    <xf numFmtId="0" fontId="41" fillId="20" borderId="44" applyNumberFormat="0" applyFont="0" applyAlignment="0" applyProtection="0">
      <alignment vertical="center"/>
    </xf>
    <xf numFmtId="0" fontId="59" fillId="15" borderId="45" applyNumberFormat="0" applyAlignment="0" applyProtection="0">
      <alignment vertical="center"/>
    </xf>
    <xf numFmtId="0" fontId="59" fillId="15" borderId="45" applyNumberFormat="0" applyAlignment="0" applyProtection="0">
      <alignment vertical="center"/>
    </xf>
    <xf numFmtId="0" fontId="59" fillId="15" borderId="45" applyNumberFormat="0" applyAlignment="0" applyProtection="0">
      <alignment vertical="center"/>
    </xf>
    <xf numFmtId="0" fontId="59" fillId="15" borderId="45" applyNumberFormat="0" applyAlignment="0" applyProtection="0">
      <alignment vertical="center"/>
    </xf>
    <xf numFmtId="0" fontId="59" fillId="15" borderId="45" applyNumberFormat="0" applyAlignment="0" applyProtection="0">
      <alignment vertical="center"/>
    </xf>
    <xf numFmtId="0" fontId="59" fillId="15" borderId="45" applyNumberFormat="0" applyAlignment="0" applyProtection="0">
      <alignment vertical="center"/>
    </xf>
    <xf numFmtId="0" fontId="59" fillId="15" borderId="45" applyNumberFormat="0" applyAlignment="0" applyProtection="0">
      <alignment vertical="center"/>
    </xf>
    <xf numFmtId="0" fontId="59" fillId="15" borderId="45" applyNumberFormat="0" applyAlignment="0" applyProtection="0">
      <alignment vertical="center"/>
    </xf>
    <xf numFmtId="0" fontId="59" fillId="15" borderId="45" applyNumberFormat="0" applyAlignment="0" applyProtection="0">
      <alignment vertical="center"/>
    </xf>
    <xf numFmtId="0" fontId="59" fillId="15" borderId="45" applyNumberFormat="0" applyAlignment="0" applyProtection="0">
      <alignment vertical="center"/>
    </xf>
    <xf numFmtId="0" fontId="59" fillId="15" borderId="45" applyNumberFormat="0" applyAlignment="0" applyProtection="0">
      <alignment vertical="center"/>
    </xf>
    <xf numFmtId="0" fontId="59" fillId="15" borderId="45" applyNumberFormat="0" applyAlignment="0" applyProtection="0">
      <alignment vertical="center"/>
    </xf>
    <xf numFmtId="0" fontId="59" fillId="15" borderId="45" applyNumberFormat="0" applyAlignment="0" applyProtection="0">
      <alignment vertical="center"/>
    </xf>
    <xf numFmtId="0" fontId="41" fillId="20" borderId="44" applyNumberFormat="0" applyFont="0" applyAlignment="0" applyProtection="0">
      <alignment vertical="center"/>
    </xf>
    <xf numFmtId="0" fontId="59" fillId="15" borderId="45" applyNumberFormat="0" applyAlignment="0" applyProtection="0">
      <alignment vertical="center"/>
    </xf>
    <xf numFmtId="0" fontId="59" fillId="15" borderId="45" applyNumberFormat="0" applyAlignment="0" applyProtection="0">
      <alignment vertical="center"/>
    </xf>
    <xf numFmtId="0" fontId="59" fillId="15" borderId="45" applyNumberFormat="0" applyAlignment="0" applyProtection="0">
      <alignment vertical="center"/>
    </xf>
    <xf numFmtId="0" fontId="59" fillId="15" borderId="45" applyNumberFormat="0" applyAlignment="0" applyProtection="0">
      <alignment vertical="center"/>
    </xf>
    <xf numFmtId="0" fontId="59" fillId="15" borderId="45" applyNumberFormat="0" applyAlignment="0" applyProtection="0">
      <alignment vertical="center"/>
    </xf>
    <xf numFmtId="0" fontId="59" fillId="15" borderId="45" applyNumberFormat="0" applyAlignment="0" applyProtection="0">
      <alignment vertical="center"/>
    </xf>
    <xf numFmtId="0" fontId="59" fillId="15" borderId="45" applyNumberFormat="0" applyAlignment="0" applyProtection="0">
      <alignment vertical="center"/>
    </xf>
    <xf numFmtId="0" fontId="59" fillId="15" borderId="45" applyNumberFormat="0" applyAlignment="0" applyProtection="0">
      <alignment vertical="center"/>
    </xf>
    <xf numFmtId="0" fontId="59" fillId="15" borderId="45" applyNumberFormat="0" applyAlignment="0" applyProtection="0">
      <alignment vertical="center"/>
    </xf>
    <xf numFmtId="0" fontId="59" fillId="15" borderId="45" applyNumberFormat="0" applyAlignment="0" applyProtection="0">
      <alignment vertical="center"/>
    </xf>
    <xf numFmtId="0" fontId="59" fillId="15" borderId="45" applyNumberFormat="0" applyAlignment="0" applyProtection="0">
      <alignment vertical="center"/>
    </xf>
    <xf numFmtId="0" fontId="59" fillId="15" borderId="45" applyNumberFormat="0" applyAlignment="0" applyProtection="0">
      <alignment vertical="center"/>
    </xf>
    <xf numFmtId="0" fontId="59" fillId="15" borderId="45" applyNumberFormat="0" applyAlignment="0" applyProtection="0">
      <alignment vertical="center"/>
    </xf>
    <xf numFmtId="0" fontId="59" fillId="15" borderId="45" applyNumberFormat="0" applyAlignment="0" applyProtection="0">
      <alignment vertical="center"/>
    </xf>
    <xf numFmtId="0" fontId="59" fillId="15" borderId="45" applyNumberFormat="0" applyAlignment="0" applyProtection="0">
      <alignment vertical="center"/>
    </xf>
    <xf numFmtId="0" fontId="59" fillId="15" borderId="45" applyNumberFormat="0" applyAlignment="0" applyProtection="0">
      <alignment vertical="center"/>
    </xf>
    <xf numFmtId="0" fontId="59" fillId="15" borderId="45" applyNumberFormat="0" applyAlignment="0" applyProtection="0">
      <alignment vertical="center"/>
    </xf>
    <xf numFmtId="0" fontId="59" fillId="15" borderId="45" applyNumberFormat="0" applyAlignment="0" applyProtection="0">
      <alignment vertical="center"/>
    </xf>
    <xf numFmtId="0" fontId="59" fillId="15" borderId="45" applyNumberFormat="0" applyAlignment="0" applyProtection="0">
      <alignment vertical="center"/>
    </xf>
    <xf numFmtId="0" fontId="59" fillId="15" borderId="45" applyNumberFormat="0" applyAlignment="0" applyProtection="0">
      <alignment vertical="center"/>
    </xf>
    <xf numFmtId="0" fontId="59" fillId="15" borderId="45" applyNumberFormat="0" applyAlignment="0" applyProtection="0">
      <alignment vertical="center"/>
    </xf>
    <xf numFmtId="0" fontId="59" fillId="15" borderId="45" applyNumberFormat="0" applyAlignment="0" applyProtection="0">
      <alignment vertical="center"/>
    </xf>
    <xf numFmtId="0" fontId="59" fillId="15" borderId="45" applyNumberFormat="0" applyAlignment="0" applyProtection="0">
      <alignment vertical="center"/>
    </xf>
    <xf numFmtId="0" fontId="59" fillId="15" borderId="45" applyNumberFormat="0" applyAlignment="0" applyProtection="0">
      <alignment vertical="center"/>
    </xf>
    <xf numFmtId="0" fontId="59" fillId="15" borderId="45" applyNumberFormat="0" applyAlignment="0" applyProtection="0">
      <alignment vertical="center"/>
    </xf>
    <xf numFmtId="0" fontId="59" fillId="15" borderId="45" applyNumberFormat="0" applyAlignment="0" applyProtection="0">
      <alignment vertical="center"/>
    </xf>
    <xf numFmtId="0" fontId="59" fillId="15" borderId="45" applyNumberFormat="0" applyAlignment="0" applyProtection="0">
      <alignment vertical="center"/>
    </xf>
    <xf numFmtId="0" fontId="59" fillId="15" borderId="45" applyNumberFormat="0" applyAlignment="0" applyProtection="0">
      <alignment vertical="center"/>
    </xf>
    <xf numFmtId="0" fontId="59" fillId="15" borderId="45" applyNumberFormat="0" applyAlignment="0" applyProtection="0">
      <alignment vertical="center"/>
    </xf>
    <xf numFmtId="0" fontId="59" fillId="15" borderId="45" applyNumberFormat="0" applyAlignment="0" applyProtection="0">
      <alignment vertical="center"/>
    </xf>
    <xf numFmtId="0" fontId="59" fillId="15" borderId="45" applyNumberFormat="0" applyAlignment="0" applyProtection="0">
      <alignment vertical="center"/>
    </xf>
    <xf numFmtId="0" fontId="59" fillId="15" borderId="45" applyNumberFormat="0" applyAlignment="0" applyProtection="0">
      <alignment vertical="center"/>
    </xf>
    <xf numFmtId="0" fontId="59" fillId="15" borderId="45" applyNumberFormat="0" applyAlignment="0" applyProtection="0">
      <alignment vertical="center"/>
    </xf>
    <xf numFmtId="0" fontId="59" fillId="15" borderId="45" applyNumberFormat="0" applyAlignment="0" applyProtection="0">
      <alignment vertical="center"/>
    </xf>
    <xf numFmtId="0" fontId="59" fillId="15" borderId="45" applyNumberFormat="0" applyAlignment="0" applyProtection="0">
      <alignment vertical="center"/>
    </xf>
    <xf numFmtId="0" fontId="59" fillId="15" borderId="45" applyNumberFormat="0" applyAlignment="0" applyProtection="0">
      <alignment vertical="center"/>
    </xf>
    <xf numFmtId="0" fontId="59" fillId="15" borderId="45" applyNumberFormat="0" applyAlignment="0" applyProtection="0">
      <alignment vertical="center"/>
    </xf>
    <xf numFmtId="0" fontId="59" fillId="15" borderId="45" applyNumberFormat="0" applyAlignment="0" applyProtection="0">
      <alignment vertical="center"/>
    </xf>
    <xf numFmtId="0" fontId="59" fillId="15" borderId="45" applyNumberFormat="0" applyAlignment="0" applyProtection="0">
      <alignment vertical="center"/>
    </xf>
    <xf numFmtId="0" fontId="59" fillId="15" borderId="45" applyNumberFormat="0" applyAlignment="0" applyProtection="0">
      <alignment vertical="center"/>
    </xf>
    <xf numFmtId="0" fontId="59" fillId="15" borderId="45" applyNumberFormat="0" applyAlignment="0" applyProtection="0">
      <alignment vertical="center"/>
    </xf>
    <xf numFmtId="0" fontId="59" fillId="15" borderId="45" applyNumberFormat="0" applyAlignment="0" applyProtection="0">
      <alignment vertical="center"/>
    </xf>
    <xf numFmtId="0" fontId="59" fillId="15" borderId="45" applyNumberFormat="0" applyAlignment="0" applyProtection="0">
      <alignment vertical="center"/>
    </xf>
    <xf numFmtId="0" fontId="59" fillId="15" borderId="45" applyNumberFormat="0" applyAlignment="0" applyProtection="0">
      <alignment vertical="center"/>
    </xf>
    <xf numFmtId="0" fontId="59" fillId="15" borderId="45" applyNumberFormat="0" applyAlignment="0" applyProtection="0">
      <alignment vertical="center"/>
    </xf>
    <xf numFmtId="0" fontId="59" fillId="15" borderId="45" applyNumberFormat="0" applyAlignment="0" applyProtection="0">
      <alignment vertical="center"/>
    </xf>
    <xf numFmtId="0" fontId="59" fillId="15" borderId="45" applyNumberFormat="0" applyAlignment="0" applyProtection="0">
      <alignment vertical="center"/>
    </xf>
    <xf numFmtId="0" fontId="59" fillId="15" borderId="45" applyNumberFormat="0" applyAlignment="0" applyProtection="0">
      <alignment vertical="center"/>
    </xf>
    <xf numFmtId="0" fontId="59" fillId="15" borderId="45" applyNumberFormat="0" applyAlignment="0" applyProtection="0">
      <alignment vertical="center"/>
    </xf>
    <xf numFmtId="0" fontId="59" fillId="15" borderId="45" applyNumberFormat="0" applyAlignment="0" applyProtection="0">
      <alignment vertical="center"/>
    </xf>
    <xf numFmtId="0" fontId="59" fillId="15" borderId="45" applyNumberFormat="0" applyAlignment="0" applyProtection="0">
      <alignment vertical="center"/>
    </xf>
    <xf numFmtId="0" fontId="59" fillId="15" borderId="45" applyNumberFormat="0" applyAlignment="0" applyProtection="0">
      <alignment vertical="center"/>
    </xf>
    <xf numFmtId="0" fontId="59" fillId="15" borderId="45" applyNumberFormat="0" applyAlignment="0" applyProtection="0">
      <alignment vertical="center"/>
    </xf>
    <xf numFmtId="0" fontId="59" fillId="15" borderId="45" applyNumberFormat="0" applyAlignment="0" applyProtection="0">
      <alignment vertical="center"/>
    </xf>
    <xf numFmtId="0" fontId="59" fillId="15" borderId="45" applyNumberFormat="0" applyAlignment="0" applyProtection="0">
      <alignment vertical="center"/>
    </xf>
    <xf numFmtId="0" fontId="59" fillId="15" borderId="45" applyNumberFormat="0" applyAlignment="0" applyProtection="0">
      <alignment vertical="center"/>
    </xf>
    <xf numFmtId="0" fontId="59" fillId="15" borderId="45" applyNumberFormat="0" applyAlignment="0" applyProtection="0">
      <alignment vertical="center"/>
    </xf>
    <xf numFmtId="0" fontId="59" fillId="15" borderId="45" applyNumberFormat="0" applyAlignment="0" applyProtection="0">
      <alignment vertical="center"/>
    </xf>
    <xf numFmtId="0" fontId="59" fillId="15" borderId="45" applyNumberFormat="0" applyAlignment="0" applyProtection="0">
      <alignment vertical="center"/>
    </xf>
    <xf numFmtId="0" fontId="59" fillId="15" borderId="45" applyNumberFormat="0" applyAlignment="0" applyProtection="0">
      <alignment vertical="center"/>
    </xf>
    <xf numFmtId="0" fontId="59" fillId="15" borderId="45" applyNumberFormat="0" applyAlignment="0" applyProtection="0">
      <alignment vertical="center"/>
    </xf>
    <xf numFmtId="0" fontId="59" fillId="15" borderId="45" applyNumberFormat="0" applyAlignment="0" applyProtection="0">
      <alignment vertical="center"/>
    </xf>
    <xf numFmtId="0" fontId="59" fillId="15" borderId="45" applyNumberFormat="0" applyAlignment="0" applyProtection="0">
      <alignment vertical="center"/>
    </xf>
    <xf numFmtId="0" fontId="59" fillId="15" borderId="45" applyNumberFormat="0" applyAlignment="0" applyProtection="0">
      <alignment vertical="center"/>
    </xf>
    <xf numFmtId="0" fontId="59" fillId="15" borderId="45" applyNumberFormat="0" applyAlignment="0" applyProtection="0">
      <alignment vertical="center"/>
    </xf>
    <xf numFmtId="0" fontId="59" fillId="15" borderId="45" applyNumberFormat="0" applyAlignment="0" applyProtection="0">
      <alignment vertical="center"/>
    </xf>
    <xf numFmtId="0" fontId="59" fillId="15" borderId="45" applyNumberFormat="0" applyAlignment="0" applyProtection="0">
      <alignment vertical="center"/>
    </xf>
    <xf numFmtId="0" fontId="59" fillId="15" borderId="45" applyNumberFormat="0" applyAlignment="0" applyProtection="0">
      <alignment vertical="center"/>
    </xf>
    <xf numFmtId="0" fontId="59" fillId="15" borderId="45" applyNumberFormat="0" applyAlignment="0" applyProtection="0">
      <alignment vertical="center"/>
    </xf>
    <xf numFmtId="0" fontId="59" fillId="15" borderId="45" applyNumberFormat="0" applyAlignment="0" applyProtection="0">
      <alignment vertical="center"/>
    </xf>
    <xf numFmtId="0" fontId="59" fillId="15" borderId="45" applyNumberFormat="0" applyAlignment="0" applyProtection="0">
      <alignment vertical="center"/>
    </xf>
    <xf numFmtId="0" fontId="59" fillId="15" borderId="45" applyNumberFormat="0" applyAlignment="0" applyProtection="0">
      <alignment vertical="center"/>
    </xf>
    <xf numFmtId="0" fontId="59" fillId="15" borderId="45" applyNumberFormat="0" applyAlignment="0" applyProtection="0">
      <alignment vertical="center"/>
    </xf>
    <xf numFmtId="0" fontId="59" fillId="15" borderId="45" applyNumberFormat="0" applyAlignment="0" applyProtection="0">
      <alignment vertical="center"/>
    </xf>
    <xf numFmtId="0" fontId="59" fillId="15" borderId="45" applyNumberFormat="0" applyAlignment="0" applyProtection="0">
      <alignment vertical="center"/>
    </xf>
    <xf numFmtId="0" fontId="59" fillId="15" borderId="45" applyNumberFormat="0" applyAlignment="0" applyProtection="0">
      <alignment vertical="center"/>
    </xf>
    <xf numFmtId="0" fontId="59" fillId="15" borderId="45" applyNumberFormat="0" applyAlignment="0" applyProtection="0">
      <alignment vertical="center"/>
    </xf>
    <xf numFmtId="0" fontId="59" fillId="15" borderId="45" applyNumberFormat="0" applyAlignment="0" applyProtection="0">
      <alignment vertical="center"/>
    </xf>
    <xf numFmtId="0" fontId="59" fillId="15" borderId="45" applyNumberFormat="0" applyAlignment="0" applyProtection="0">
      <alignment vertical="center"/>
    </xf>
    <xf numFmtId="0" fontId="41" fillId="20" borderId="44" applyNumberFormat="0" applyFont="0" applyAlignment="0" applyProtection="0">
      <alignment vertical="center"/>
    </xf>
    <xf numFmtId="0" fontId="59" fillId="15" borderId="45" applyNumberFormat="0" applyAlignment="0" applyProtection="0">
      <alignment vertical="center"/>
    </xf>
    <xf numFmtId="0" fontId="41" fillId="20" borderId="44" applyNumberFormat="0" applyFont="0" applyAlignment="0" applyProtection="0">
      <alignment vertical="center"/>
    </xf>
    <xf numFmtId="0" fontId="59" fillId="15" borderId="45" applyNumberFormat="0" applyAlignment="0" applyProtection="0">
      <alignment vertical="center"/>
    </xf>
    <xf numFmtId="0" fontId="59" fillId="15" borderId="45" applyNumberFormat="0" applyAlignment="0" applyProtection="0">
      <alignment vertical="center"/>
    </xf>
    <xf numFmtId="0" fontId="41" fillId="20" borderId="44" applyNumberFormat="0" applyFont="0" applyAlignment="0" applyProtection="0">
      <alignment vertical="center"/>
    </xf>
    <xf numFmtId="0" fontId="59" fillId="15" borderId="45" applyNumberFormat="0" applyAlignment="0" applyProtection="0">
      <alignment vertical="center"/>
    </xf>
    <xf numFmtId="0" fontId="59" fillId="15" borderId="45" applyNumberFormat="0" applyAlignment="0" applyProtection="0">
      <alignment vertical="center"/>
    </xf>
    <xf numFmtId="0" fontId="59" fillId="15" borderId="45" applyNumberFormat="0" applyAlignment="0" applyProtection="0">
      <alignment vertical="center"/>
    </xf>
    <xf numFmtId="0" fontId="41" fillId="20" borderId="44" applyNumberFormat="0" applyFont="0" applyAlignment="0" applyProtection="0">
      <alignment vertical="center"/>
    </xf>
    <xf numFmtId="0" fontId="59" fillId="15" borderId="45" applyNumberFormat="0" applyAlignment="0" applyProtection="0">
      <alignment vertical="center"/>
    </xf>
    <xf numFmtId="0" fontId="41" fillId="20" borderId="44" applyNumberFormat="0" applyFont="0" applyAlignment="0" applyProtection="0">
      <alignment vertical="center"/>
    </xf>
    <xf numFmtId="0" fontId="59" fillId="15" borderId="45" applyNumberFormat="0" applyAlignment="0" applyProtection="0">
      <alignment vertical="center"/>
    </xf>
    <xf numFmtId="0" fontId="41" fillId="20" borderId="44" applyNumberFormat="0" applyFont="0" applyAlignment="0" applyProtection="0">
      <alignment vertical="center"/>
    </xf>
    <xf numFmtId="0" fontId="59" fillId="15" borderId="45" applyNumberFormat="0" applyAlignment="0" applyProtection="0">
      <alignment vertical="center"/>
    </xf>
    <xf numFmtId="0" fontId="59" fillId="15" borderId="45" applyNumberFormat="0" applyAlignment="0" applyProtection="0">
      <alignment vertical="center"/>
    </xf>
    <xf numFmtId="0" fontId="59" fillId="15" borderId="45" applyNumberFormat="0" applyAlignment="0" applyProtection="0">
      <alignment vertical="center"/>
    </xf>
    <xf numFmtId="0" fontId="59" fillId="15" borderId="45" applyNumberFormat="0" applyAlignment="0" applyProtection="0">
      <alignment vertical="center"/>
    </xf>
    <xf numFmtId="0" fontId="59" fillId="15" borderId="45" applyNumberFormat="0" applyAlignment="0" applyProtection="0">
      <alignment vertical="center"/>
    </xf>
    <xf numFmtId="0" fontId="59" fillId="15" borderId="45" applyNumberFormat="0" applyAlignment="0" applyProtection="0">
      <alignment vertical="center"/>
    </xf>
    <xf numFmtId="0" fontId="59" fillId="15" borderId="45" applyNumberFormat="0" applyAlignment="0" applyProtection="0">
      <alignment vertical="center"/>
    </xf>
    <xf numFmtId="0" fontId="59" fillId="15" borderId="45" applyNumberFormat="0" applyAlignment="0" applyProtection="0">
      <alignment vertical="center"/>
    </xf>
    <xf numFmtId="0" fontId="59" fillId="15" borderId="45" applyNumberFormat="0" applyAlignment="0" applyProtection="0">
      <alignment vertical="center"/>
    </xf>
    <xf numFmtId="0" fontId="59" fillId="15" borderId="45" applyNumberFormat="0" applyAlignment="0" applyProtection="0">
      <alignment vertical="center"/>
    </xf>
    <xf numFmtId="0" fontId="59" fillId="15" borderId="45" applyNumberFormat="0" applyAlignment="0" applyProtection="0">
      <alignment vertical="center"/>
    </xf>
    <xf numFmtId="0" fontId="59" fillId="15" borderId="45" applyNumberFormat="0" applyAlignment="0" applyProtection="0">
      <alignment vertical="center"/>
    </xf>
    <xf numFmtId="0" fontId="59" fillId="15" borderId="45" applyNumberFormat="0" applyAlignment="0" applyProtection="0">
      <alignment vertical="center"/>
    </xf>
    <xf numFmtId="0" fontId="59" fillId="15" borderId="45" applyNumberFormat="0" applyAlignment="0" applyProtection="0">
      <alignment vertical="center"/>
    </xf>
    <xf numFmtId="0" fontId="59" fillId="15" borderId="45" applyNumberFormat="0" applyAlignment="0" applyProtection="0">
      <alignment vertical="center"/>
    </xf>
    <xf numFmtId="0" fontId="59" fillId="15" borderId="45" applyNumberFormat="0" applyAlignment="0" applyProtection="0">
      <alignment vertical="center"/>
    </xf>
    <xf numFmtId="0" fontId="86" fillId="25" borderId="45" applyNumberFormat="0" applyAlignment="0" applyProtection="0"/>
    <xf numFmtId="0" fontId="59" fillId="15" borderId="45" applyNumberFormat="0" applyAlignment="0" applyProtection="0">
      <alignment vertical="center"/>
    </xf>
    <xf numFmtId="0" fontId="59" fillId="15" borderId="45" applyNumberFormat="0" applyAlignment="0" applyProtection="0">
      <alignment vertical="center"/>
    </xf>
    <xf numFmtId="0" fontId="59" fillId="15" borderId="45" applyNumberFormat="0" applyAlignment="0" applyProtection="0">
      <alignment vertical="center"/>
    </xf>
    <xf numFmtId="0" fontId="59" fillId="15" borderId="45" applyNumberFormat="0" applyAlignment="0" applyProtection="0">
      <alignment vertical="center"/>
    </xf>
    <xf numFmtId="0" fontId="59" fillId="15" borderId="45" applyNumberFormat="0" applyAlignment="0" applyProtection="0">
      <alignment vertical="center"/>
    </xf>
    <xf numFmtId="0" fontId="59" fillId="15" borderId="45" applyNumberFormat="0" applyAlignment="0" applyProtection="0">
      <alignment vertical="center"/>
    </xf>
    <xf numFmtId="0" fontId="59" fillId="15" borderId="45" applyNumberFormat="0" applyAlignment="0" applyProtection="0">
      <alignment vertical="center"/>
    </xf>
    <xf numFmtId="0" fontId="59" fillId="15" borderId="45" applyNumberFormat="0" applyAlignment="0" applyProtection="0">
      <alignment vertical="center"/>
    </xf>
    <xf numFmtId="0" fontId="59" fillId="15" borderId="45" applyNumberFormat="0" applyAlignment="0" applyProtection="0">
      <alignment vertical="center"/>
    </xf>
    <xf numFmtId="0" fontId="59" fillId="15" borderId="45" applyNumberFormat="0" applyAlignment="0" applyProtection="0">
      <alignment vertical="center"/>
    </xf>
    <xf numFmtId="0" fontId="59" fillId="15" borderId="45" applyNumberFormat="0" applyAlignment="0" applyProtection="0">
      <alignment vertical="center"/>
    </xf>
    <xf numFmtId="0" fontId="59" fillId="15" borderId="45" applyNumberFormat="0" applyAlignment="0" applyProtection="0">
      <alignment vertical="center"/>
    </xf>
    <xf numFmtId="0" fontId="59" fillId="15" borderId="45" applyNumberFormat="0" applyAlignment="0" applyProtection="0">
      <alignment vertical="center"/>
    </xf>
    <xf numFmtId="0" fontId="59" fillId="15" borderId="45" applyNumberFormat="0" applyAlignment="0" applyProtection="0">
      <alignment vertical="center"/>
    </xf>
    <xf numFmtId="0" fontId="59" fillId="15" borderId="45" applyNumberFormat="0" applyAlignment="0" applyProtection="0">
      <alignment vertical="center"/>
    </xf>
    <xf numFmtId="0" fontId="59" fillId="25" borderId="45" applyNumberFormat="0" applyAlignment="0" applyProtection="0">
      <alignment vertical="center"/>
    </xf>
    <xf numFmtId="0" fontId="59" fillId="15" borderId="45" applyNumberFormat="0" applyAlignment="0" applyProtection="0">
      <alignment vertical="center"/>
    </xf>
    <xf numFmtId="0" fontId="59" fillId="25" borderId="45" applyNumberFormat="0" applyAlignment="0" applyProtection="0">
      <alignment vertical="center"/>
    </xf>
    <xf numFmtId="0" fontId="59" fillId="25" borderId="45" applyNumberFormat="0" applyAlignment="0" applyProtection="0">
      <alignment vertical="center"/>
    </xf>
    <xf numFmtId="0" fontId="59" fillId="25" borderId="45" applyNumberFormat="0" applyAlignment="0" applyProtection="0">
      <alignment vertical="center"/>
    </xf>
    <xf numFmtId="0" fontId="59" fillId="25" borderId="45" applyNumberFormat="0" applyAlignment="0" applyProtection="0">
      <alignment vertical="center"/>
    </xf>
    <xf numFmtId="0" fontId="59" fillId="25" borderId="45" applyNumberFormat="0" applyAlignment="0" applyProtection="0">
      <alignment vertical="center"/>
    </xf>
    <xf numFmtId="0" fontId="59" fillId="25" borderId="45" applyNumberFormat="0" applyAlignment="0" applyProtection="0">
      <alignment vertical="center"/>
    </xf>
    <xf numFmtId="0" fontId="59" fillId="25" borderId="45" applyNumberFormat="0" applyAlignment="0" applyProtection="0">
      <alignment vertical="center"/>
    </xf>
    <xf numFmtId="0" fontId="59" fillId="25" borderId="45" applyNumberFormat="0" applyAlignment="0" applyProtection="0">
      <alignment vertical="center"/>
    </xf>
    <xf numFmtId="0" fontId="59" fillId="25" borderId="45" applyNumberFormat="0" applyAlignment="0" applyProtection="0">
      <alignment vertical="center"/>
    </xf>
    <xf numFmtId="0" fontId="59" fillId="25" borderId="45" applyNumberFormat="0" applyAlignment="0" applyProtection="0">
      <alignment vertical="center"/>
    </xf>
    <xf numFmtId="0" fontId="38" fillId="14" borderId="41" applyNumberFormat="0" applyAlignment="0" applyProtection="0">
      <alignment vertical="center"/>
    </xf>
    <xf numFmtId="0" fontId="38" fillId="14" borderId="41" applyNumberFormat="0" applyAlignment="0" applyProtection="0">
      <alignment vertical="center"/>
    </xf>
    <xf numFmtId="0" fontId="38" fillId="14" borderId="41" applyNumberFormat="0" applyAlignment="0" applyProtection="0">
      <alignment vertical="center"/>
    </xf>
    <xf numFmtId="0" fontId="38" fillId="14" borderId="41" applyNumberFormat="0" applyAlignment="0" applyProtection="0">
      <alignment vertical="center"/>
    </xf>
    <xf numFmtId="0" fontId="38" fillId="14" borderId="41" applyNumberFormat="0" applyAlignment="0" applyProtection="0">
      <alignment vertical="center"/>
    </xf>
    <xf numFmtId="0" fontId="38" fillId="14" borderId="41" applyNumberFormat="0" applyAlignment="0" applyProtection="0">
      <alignment vertical="center"/>
    </xf>
    <xf numFmtId="0" fontId="38" fillId="14" borderId="41" applyNumberFormat="0" applyAlignment="0" applyProtection="0">
      <alignment vertical="center"/>
    </xf>
    <xf numFmtId="0" fontId="38" fillId="14" borderId="41" applyNumberFormat="0" applyAlignment="0" applyProtection="0">
      <alignment vertical="center"/>
    </xf>
    <xf numFmtId="0" fontId="38" fillId="14" borderId="41" applyNumberFormat="0" applyAlignment="0" applyProtection="0">
      <alignment vertical="center"/>
    </xf>
    <xf numFmtId="0" fontId="38" fillId="14" borderId="41" applyNumberFormat="0" applyAlignment="0" applyProtection="0">
      <alignment vertical="center"/>
    </xf>
    <xf numFmtId="0" fontId="38" fillId="14" borderId="41" applyNumberFormat="0" applyAlignment="0" applyProtection="0">
      <alignment vertical="center"/>
    </xf>
    <xf numFmtId="0" fontId="38" fillId="14" borderId="41" applyNumberFormat="0" applyAlignment="0" applyProtection="0">
      <alignment vertical="center"/>
    </xf>
    <xf numFmtId="0" fontId="38" fillId="14" borderId="41" applyNumberFormat="0" applyAlignment="0" applyProtection="0">
      <alignment vertical="center"/>
    </xf>
    <xf numFmtId="0" fontId="38" fillId="14" borderId="41" applyNumberFormat="0" applyAlignment="0" applyProtection="0">
      <alignment vertical="center"/>
    </xf>
    <xf numFmtId="0" fontId="38" fillId="14" borderId="41" applyNumberFormat="0" applyAlignment="0" applyProtection="0">
      <alignment vertical="center"/>
    </xf>
    <xf numFmtId="0" fontId="38" fillId="14" borderId="41" applyNumberFormat="0" applyAlignment="0" applyProtection="0">
      <alignment vertical="center"/>
    </xf>
    <xf numFmtId="0" fontId="38" fillId="14" borderId="41" applyNumberFormat="0" applyAlignment="0" applyProtection="0">
      <alignment vertical="center"/>
    </xf>
    <xf numFmtId="0" fontId="38" fillId="14" borderId="41" applyNumberFormat="0" applyAlignment="0" applyProtection="0">
      <alignment vertical="center"/>
    </xf>
    <xf numFmtId="0" fontId="38" fillId="14" borderId="41" applyNumberFormat="0" applyAlignment="0" applyProtection="0">
      <alignment vertical="center"/>
    </xf>
    <xf numFmtId="0" fontId="38" fillId="14" borderId="41" applyNumberFormat="0" applyAlignment="0" applyProtection="0">
      <alignment vertical="center"/>
    </xf>
    <xf numFmtId="0" fontId="72" fillId="14" borderId="41" applyNumberFormat="0" applyAlignment="0" applyProtection="0"/>
    <xf numFmtId="0" fontId="38" fillId="14" borderId="41" applyNumberFormat="0" applyAlignment="0" applyProtection="0">
      <alignment vertical="center"/>
    </xf>
    <xf numFmtId="0" fontId="38" fillId="14" borderId="41" applyNumberFormat="0" applyAlignment="0" applyProtection="0">
      <alignment vertical="center"/>
    </xf>
    <xf numFmtId="0" fontId="38" fillId="14" borderId="41" applyNumberFormat="0" applyAlignment="0" applyProtection="0">
      <alignment vertical="center"/>
    </xf>
    <xf numFmtId="0" fontId="38" fillId="14" borderId="41" applyNumberFormat="0" applyAlignment="0" applyProtection="0">
      <alignment vertical="center"/>
    </xf>
    <xf numFmtId="0" fontId="38" fillId="14" borderId="41" applyNumberFormat="0" applyAlignment="0" applyProtection="0">
      <alignment vertical="center"/>
    </xf>
    <xf numFmtId="0" fontId="38" fillId="14" borderId="41" applyNumberFormat="0" applyAlignment="0" applyProtection="0">
      <alignment vertical="center"/>
    </xf>
    <xf numFmtId="0" fontId="38" fillId="14" borderId="41" applyNumberFormat="0" applyAlignment="0" applyProtection="0">
      <alignment vertical="center"/>
    </xf>
    <xf numFmtId="0" fontId="72" fillId="14" borderId="41" applyNumberFormat="0" applyAlignment="0" applyProtection="0"/>
    <xf numFmtId="0" fontId="41" fillId="20" borderId="44" applyNumberFormat="0" applyFont="0" applyAlignment="0" applyProtection="0">
      <alignment vertical="center"/>
    </xf>
    <xf numFmtId="0" fontId="38" fillId="14" borderId="41" applyNumberFormat="0" applyAlignment="0" applyProtection="0">
      <alignment vertical="center"/>
    </xf>
    <xf numFmtId="0" fontId="72" fillId="14" borderId="41" applyNumberFormat="0" applyAlignment="0" applyProtection="0"/>
    <xf numFmtId="0" fontId="41" fillId="20" borderId="44" applyNumberFormat="0" applyFont="0" applyAlignment="0" applyProtection="0">
      <alignment vertical="center"/>
    </xf>
    <xf numFmtId="0" fontId="38" fillId="14" borderId="41" applyNumberFormat="0" applyAlignment="0" applyProtection="0">
      <alignment vertical="center"/>
    </xf>
    <xf numFmtId="0" fontId="72" fillId="14" borderId="41" applyNumberFormat="0" applyAlignment="0" applyProtection="0"/>
    <xf numFmtId="0" fontId="41" fillId="20" borderId="44" applyNumberFormat="0" applyFont="0" applyAlignment="0" applyProtection="0">
      <alignment vertical="center"/>
    </xf>
    <xf numFmtId="0" fontId="38" fillId="14" borderId="41" applyNumberFormat="0" applyAlignment="0" applyProtection="0">
      <alignment vertical="center"/>
    </xf>
    <xf numFmtId="0" fontId="72" fillId="14" borderId="41" applyNumberFormat="0" applyAlignment="0" applyProtection="0"/>
    <xf numFmtId="0" fontId="38" fillId="14" borderId="41" applyNumberFormat="0" applyAlignment="0" applyProtection="0">
      <alignment vertical="center"/>
    </xf>
    <xf numFmtId="0" fontId="72" fillId="14" borderId="41" applyNumberFormat="0" applyAlignment="0" applyProtection="0"/>
    <xf numFmtId="0" fontId="38" fillId="14" borderId="41" applyNumberFormat="0" applyAlignment="0" applyProtection="0">
      <alignment vertical="center"/>
    </xf>
    <xf numFmtId="0" fontId="38" fillId="14" borderId="41" applyNumberFormat="0" applyAlignment="0" applyProtection="0">
      <alignment vertical="center"/>
    </xf>
    <xf numFmtId="0" fontId="72" fillId="14" borderId="41" applyNumberFormat="0" applyAlignment="0" applyProtection="0"/>
    <xf numFmtId="0" fontId="38" fillId="14" borderId="41" applyNumberFormat="0" applyAlignment="0" applyProtection="0">
      <alignment vertical="center"/>
    </xf>
    <xf numFmtId="0" fontId="72" fillId="14" borderId="41" applyNumberFormat="0" applyAlignment="0" applyProtection="0"/>
    <xf numFmtId="0" fontId="38" fillId="14" borderId="41" applyNumberFormat="0" applyAlignment="0" applyProtection="0">
      <alignment vertical="center"/>
    </xf>
    <xf numFmtId="0" fontId="72" fillId="14" borderId="41" applyNumberFormat="0" applyAlignment="0" applyProtection="0"/>
    <xf numFmtId="0" fontId="38" fillId="14" borderId="41" applyNumberFormat="0" applyAlignment="0" applyProtection="0">
      <alignment vertical="center"/>
    </xf>
    <xf numFmtId="0" fontId="72" fillId="14" borderId="41" applyNumberFormat="0" applyAlignment="0" applyProtection="0"/>
    <xf numFmtId="0" fontId="38" fillId="14" borderId="41" applyNumberFormat="0" applyAlignment="0" applyProtection="0">
      <alignment vertical="center"/>
    </xf>
    <xf numFmtId="0" fontId="72" fillId="14" borderId="41" applyNumberFormat="0" applyAlignment="0" applyProtection="0"/>
    <xf numFmtId="0" fontId="38" fillId="14" borderId="41" applyNumberFormat="0" applyAlignment="0" applyProtection="0">
      <alignment vertical="center"/>
    </xf>
    <xf numFmtId="0" fontId="72" fillId="14" borderId="41" applyNumberFormat="0" applyAlignment="0" applyProtection="0"/>
    <xf numFmtId="0" fontId="38" fillId="14" borderId="41" applyNumberFormat="0" applyAlignment="0" applyProtection="0">
      <alignment vertical="center"/>
    </xf>
    <xf numFmtId="0" fontId="38" fillId="14" borderId="41" applyNumberFormat="0" applyAlignment="0" applyProtection="0">
      <alignment vertical="center"/>
    </xf>
    <xf numFmtId="0" fontId="38" fillId="14" borderId="41" applyNumberFormat="0" applyAlignment="0" applyProtection="0">
      <alignment vertical="center"/>
    </xf>
    <xf numFmtId="0" fontId="38" fillId="14" borderId="41" applyNumberFormat="0" applyAlignment="0" applyProtection="0">
      <alignment vertical="center"/>
    </xf>
    <xf numFmtId="0" fontId="38" fillId="14" borderId="41" applyNumberFormat="0" applyAlignment="0" applyProtection="0">
      <alignment vertical="center"/>
    </xf>
    <xf numFmtId="0" fontId="38" fillId="14" borderId="41" applyNumberFormat="0" applyAlignment="0" applyProtection="0">
      <alignment vertical="center"/>
    </xf>
    <xf numFmtId="0" fontId="38" fillId="14" borderId="41" applyNumberFormat="0" applyAlignment="0" applyProtection="0">
      <alignment vertical="center"/>
    </xf>
    <xf numFmtId="0" fontId="38" fillId="14" borderId="41" applyNumberFormat="0" applyAlignment="0" applyProtection="0">
      <alignment vertical="center"/>
    </xf>
    <xf numFmtId="0" fontId="38" fillId="14" borderId="41" applyNumberFormat="0" applyAlignment="0" applyProtection="0">
      <alignment vertical="center"/>
    </xf>
    <xf numFmtId="0" fontId="38" fillId="14" borderId="41" applyNumberFormat="0" applyAlignment="0" applyProtection="0">
      <alignment vertical="center"/>
    </xf>
    <xf numFmtId="0" fontId="38" fillId="14" borderId="41" applyNumberFormat="0" applyAlignment="0" applyProtection="0">
      <alignment vertical="center"/>
    </xf>
    <xf numFmtId="0" fontId="38" fillId="14" borderId="41" applyNumberFormat="0" applyAlignment="0" applyProtection="0">
      <alignment vertical="center"/>
    </xf>
    <xf numFmtId="0" fontId="38" fillId="14" borderId="41" applyNumberFormat="0" applyAlignment="0" applyProtection="0">
      <alignment vertical="center"/>
    </xf>
    <xf numFmtId="0" fontId="38" fillId="14" borderId="41" applyNumberFormat="0" applyAlignment="0" applyProtection="0">
      <alignment vertical="center"/>
    </xf>
    <xf numFmtId="0" fontId="38" fillId="14" borderId="41" applyNumberFormat="0" applyAlignment="0" applyProtection="0">
      <alignment vertical="center"/>
    </xf>
    <xf numFmtId="0" fontId="38" fillId="14" borderId="41" applyNumberFormat="0" applyAlignment="0" applyProtection="0">
      <alignment vertical="center"/>
    </xf>
    <xf numFmtId="0" fontId="38" fillId="14" borderId="41" applyNumberFormat="0" applyAlignment="0" applyProtection="0">
      <alignment vertical="center"/>
    </xf>
    <xf numFmtId="0" fontId="38" fillId="14" borderId="41" applyNumberFormat="0" applyAlignment="0" applyProtection="0">
      <alignment vertical="center"/>
    </xf>
    <xf numFmtId="0" fontId="38" fillId="14" borderId="41" applyNumberFormat="0" applyAlignment="0" applyProtection="0">
      <alignment vertical="center"/>
    </xf>
    <xf numFmtId="0" fontId="38" fillId="14" borderId="41" applyNumberFormat="0" applyAlignment="0" applyProtection="0">
      <alignment vertical="center"/>
    </xf>
    <xf numFmtId="0" fontId="38" fillId="14" borderId="41" applyNumberFormat="0" applyAlignment="0" applyProtection="0">
      <alignment vertical="center"/>
    </xf>
    <xf numFmtId="0" fontId="38" fillId="14" borderId="41" applyNumberFormat="0" applyAlignment="0" applyProtection="0">
      <alignment vertical="center"/>
    </xf>
    <xf numFmtId="0" fontId="38" fillId="14" borderId="41" applyNumberFormat="0" applyAlignment="0" applyProtection="0">
      <alignment vertical="center"/>
    </xf>
    <xf numFmtId="0" fontId="38" fillId="14" borderId="41" applyNumberFormat="0" applyAlignment="0" applyProtection="0">
      <alignment vertical="center"/>
    </xf>
    <xf numFmtId="0" fontId="38" fillId="14" borderId="41" applyNumberFormat="0" applyAlignment="0" applyProtection="0">
      <alignment vertical="center"/>
    </xf>
    <xf numFmtId="0" fontId="38" fillId="14" borderId="41" applyNumberFormat="0" applyAlignment="0" applyProtection="0">
      <alignment vertical="center"/>
    </xf>
    <xf numFmtId="0" fontId="38" fillId="14" borderId="41" applyNumberFormat="0" applyAlignment="0" applyProtection="0">
      <alignment vertical="center"/>
    </xf>
    <xf numFmtId="0" fontId="38" fillId="14" borderId="41" applyNumberFormat="0" applyAlignment="0" applyProtection="0">
      <alignment vertical="center"/>
    </xf>
    <xf numFmtId="0" fontId="38" fillId="14" borderId="41" applyNumberFormat="0" applyAlignment="0" applyProtection="0">
      <alignment vertical="center"/>
    </xf>
    <xf numFmtId="0" fontId="38" fillId="14" borderId="41" applyNumberFormat="0" applyAlignment="0" applyProtection="0">
      <alignment vertical="center"/>
    </xf>
    <xf numFmtId="0" fontId="38" fillId="14" borderId="41" applyNumberFormat="0" applyAlignment="0" applyProtection="0">
      <alignment vertical="center"/>
    </xf>
    <xf numFmtId="0" fontId="38" fillId="14" borderId="41" applyNumberFormat="0" applyAlignment="0" applyProtection="0">
      <alignment vertical="center"/>
    </xf>
    <xf numFmtId="0" fontId="38" fillId="14" borderId="41" applyNumberFormat="0" applyAlignment="0" applyProtection="0">
      <alignment vertical="center"/>
    </xf>
    <xf numFmtId="0" fontId="38" fillId="14" borderId="41" applyNumberFormat="0" applyAlignment="0" applyProtection="0">
      <alignment vertical="center"/>
    </xf>
    <xf numFmtId="0" fontId="38" fillId="14" borderId="41" applyNumberFormat="0" applyAlignment="0" applyProtection="0">
      <alignment vertical="center"/>
    </xf>
    <xf numFmtId="0" fontId="38" fillId="14" borderId="41" applyNumberFormat="0" applyAlignment="0" applyProtection="0">
      <alignment vertical="center"/>
    </xf>
    <xf numFmtId="0" fontId="38" fillId="14" borderId="41" applyNumberFormat="0" applyAlignment="0" applyProtection="0">
      <alignment vertical="center"/>
    </xf>
    <xf numFmtId="0" fontId="38" fillId="14" borderId="41" applyNumberFormat="0" applyAlignment="0" applyProtection="0">
      <alignment vertical="center"/>
    </xf>
    <xf numFmtId="0" fontId="38" fillId="14" borderId="41" applyNumberFormat="0" applyAlignment="0" applyProtection="0">
      <alignment vertical="center"/>
    </xf>
    <xf numFmtId="0" fontId="38" fillId="14" borderId="41" applyNumberFormat="0" applyAlignment="0" applyProtection="0">
      <alignment vertical="center"/>
    </xf>
    <xf numFmtId="0" fontId="38" fillId="14" borderId="41" applyNumberFormat="0" applyAlignment="0" applyProtection="0">
      <alignment vertical="center"/>
    </xf>
    <xf numFmtId="0" fontId="38" fillId="14" borderId="41" applyNumberFormat="0" applyAlignment="0" applyProtection="0">
      <alignment vertical="center"/>
    </xf>
    <xf numFmtId="0" fontId="38" fillId="14" borderId="41" applyNumberFormat="0" applyAlignment="0" applyProtection="0">
      <alignment vertical="center"/>
    </xf>
    <xf numFmtId="0" fontId="38" fillId="14" borderId="41" applyNumberFormat="0" applyAlignment="0" applyProtection="0">
      <alignment vertical="center"/>
    </xf>
    <xf numFmtId="0" fontId="38" fillId="14" borderId="41" applyNumberFormat="0" applyAlignment="0" applyProtection="0">
      <alignment vertical="center"/>
    </xf>
    <xf numFmtId="0" fontId="38" fillId="14" borderId="41" applyNumberFormat="0" applyAlignment="0" applyProtection="0">
      <alignment vertical="center"/>
    </xf>
    <xf numFmtId="0" fontId="38" fillId="14" borderId="41" applyNumberFormat="0" applyAlignment="0" applyProtection="0">
      <alignment vertical="center"/>
    </xf>
    <xf numFmtId="0" fontId="38" fillId="14" borderId="41" applyNumberFormat="0" applyAlignment="0" applyProtection="0">
      <alignment vertical="center"/>
    </xf>
    <xf numFmtId="0" fontId="38" fillId="14" borderId="41" applyNumberFormat="0" applyAlignment="0" applyProtection="0">
      <alignment vertical="center"/>
    </xf>
    <xf numFmtId="0" fontId="38" fillId="14" borderId="41" applyNumberFormat="0" applyAlignment="0" applyProtection="0">
      <alignment vertical="center"/>
    </xf>
    <xf numFmtId="0" fontId="38" fillId="14" borderId="41" applyNumberFormat="0" applyAlignment="0" applyProtection="0">
      <alignment vertical="center"/>
    </xf>
    <xf numFmtId="0" fontId="38" fillId="14" borderId="41" applyNumberFormat="0" applyAlignment="0" applyProtection="0">
      <alignment vertical="center"/>
    </xf>
    <xf numFmtId="0" fontId="38" fillId="14" borderId="41" applyNumberFormat="0" applyAlignment="0" applyProtection="0">
      <alignment vertical="center"/>
    </xf>
    <xf numFmtId="0" fontId="38" fillId="14" borderId="41" applyNumberFormat="0" applyAlignment="0" applyProtection="0">
      <alignment vertical="center"/>
    </xf>
    <xf numFmtId="0" fontId="38" fillId="14" borderId="41" applyNumberFormat="0" applyAlignment="0" applyProtection="0">
      <alignment vertical="center"/>
    </xf>
    <xf numFmtId="0" fontId="38" fillId="14" borderId="41" applyNumberFormat="0" applyAlignment="0" applyProtection="0">
      <alignment vertical="center"/>
    </xf>
    <xf numFmtId="0" fontId="38" fillId="14" borderId="41" applyNumberFormat="0" applyAlignment="0" applyProtection="0">
      <alignment vertical="center"/>
    </xf>
    <xf numFmtId="0" fontId="38" fillId="14" borderId="41" applyNumberFormat="0" applyAlignment="0" applyProtection="0">
      <alignment vertical="center"/>
    </xf>
    <xf numFmtId="0" fontId="38" fillId="14" borderId="41" applyNumberFormat="0" applyAlignment="0" applyProtection="0">
      <alignment vertical="center"/>
    </xf>
    <xf numFmtId="0" fontId="38" fillId="14" borderId="41" applyNumberFormat="0" applyAlignment="0" applyProtection="0">
      <alignment vertical="center"/>
    </xf>
    <xf numFmtId="0" fontId="38" fillId="14" borderId="41" applyNumberFormat="0" applyAlignment="0" applyProtection="0">
      <alignment vertical="center"/>
    </xf>
    <xf numFmtId="0" fontId="38" fillId="14" borderId="41" applyNumberFormat="0" applyAlignment="0" applyProtection="0">
      <alignment vertical="center"/>
    </xf>
    <xf numFmtId="0" fontId="38" fillId="14" borderId="41" applyNumberFormat="0" applyAlignment="0" applyProtection="0">
      <alignment vertical="center"/>
    </xf>
    <xf numFmtId="0" fontId="38" fillId="14" borderId="41" applyNumberFormat="0" applyAlignment="0" applyProtection="0">
      <alignment vertical="center"/>
    </xf>
    <xf numFmtId="0" fontId="38" fillId="14" borderId="41" applyNumberFormat="0" applyAlignment="0" applyProtection="0">
      <alignment vertical="center"/>
    </xf>
    <xf numFmtId="0" fontId="38" fillId="14" borderId="41" applyNumberFormat="0" applyAlignment="0" applyProtection="0">
      <alignment vertical="center"/>
    </xf>
    <xf numFmtId="0" fontId="38" fillId="14" borderId="41" applyNumberFormat="0" applyAlignment="0" applyProtection="0">
      <alignment vertical="center"/>
    </xf>
    <xf numFmtId="0" fontId="38" fillId="14" borderId="41" applyNumberFormat="0" applyAlignment="0" applyProtection="0">
      <alignment vertical="center"/>
    </xf>
    <xf numFmtId="0" fontId="38" fillId="14" borderId="41" applyNumberFormat="0" applyAlignment="0" applyProtection="0">
      <alignment vertical="center"/>
    </xf>
    <xf numFmtId="0" fontId="38" fillId="14" borderId="41" applyNumberFormat="0" applyAlignment="0" applyProtection="0">
      <alignment vertical="center"/>
    </xf>
    <xf numFmtId="0" fontId="38" fillId="14" borderId="41" applyNumberFormat="0" applyAlignment="0" applyProtection="0">
      <alignment vertical="center"/>
    </xf>
    <xf numFmtId="0" fontId="38" fillId="14" borderId="41" applyNumberFormat="0" applyAlignment="0" applyProtection="0">
      <alignment vertical="center"/>
    </xf>
    <xf numFmtId="0" fontId="38" fillId="14" borderId="41" applyNumberFormat="0" applyAlignment="0" applyProtection="0">
      <alignment vertical="center"/>
    </xf>
    <xf numFmtId="0" fontId="38" fillId="14" borderId="41" applyNumberFormat="0" applyAlignment="0" applyProtection="0">
      <alignment vertical="center"/>
    </xf>
    <xf numFmtId="0" fontId="38" fillId="14" borderId="41" applyNumberFormat="0" applyAlignment="0" applyProtection="0">
      <alignment vertical="center"/>
    </xf>
    <xf numFmtId="0" fontId="38" fillId="14" borderId="41" applyNumberFormat="0" applyAlignment="0" applyProtection="0">
      <alignment vertical="center"/>
    </xf>
    <xf numFmtId="0" fontId="38" fillId="14" borderId="41" applyNumberFormat="0" applyAlignment="0" applyProtection="0">
      <alignment vertical="center"/>
    </xf>
    <xf numFmtId="0" fontId="38" fillId="14" borderId="41" applyNumberFormat="0" applyAlignment="0" applyProtection="0">
      <alignment vertical="center"/>
    </xf>
    <xf numFmtId="0" fontId="38" fillId="14" borderId="41" applyNumberFormat="0" applyAlignment="0" applyProtection="0">
      <alignment vertical="center"/>
    </xf>
    <xf numFmtId="0" fontId="38" fillId="14" borderId="41" applyNumberFormat="0" applyAlignment="0" applyProtection="0">
      <alignment vertical="center"/>
    </xf>
    <xf numFmtId="0" fontId="38" fillId="14" borderId="41" applyNumberFormat="0" applyAlignment="0" applyProtection="0">
      <alignment vertical="center"/>
    </xf>
    <xf numFmtId="0" fontId="38" fillId="14" borderId="41" applyNumberFormat="0" applyAlignment="0" applyProtection="0">
      <alignment vertical="center"/>
    </xf>
    <xf numFmtId="0" fontId="38" fillId="14" borderId="41" applyNumberFormat="0" applyAlignment="0" applyProtection="0">
      <alignment vertical="center"/>
    </xf>
    <xf numFmtId="0" fontId="38" fillId="14" borderId="41" applyNumberFormat="0" applyAlignment="0" applyProtection="0">
      <alignment vertical="center"/>
    </xf>
    <xf numFmtId="0" fontId="38" fillId="14" borderId="41" applyNumberFormat="0" applyAlignment="0" applyProtection="0">
      <alignment vertical="center"/>
    </xf>
    <xf numFmtId="0" fontId="38" fillId="14" borderId="41" applyNumberFormat="0" applyAlignment="0" applyProtection="0">
      <alignment vertical="center"/>
    </xf>
    <xf numFmtId="0" fontId="38" fillId="14" borderId="41" applyNumberFormat="0" applyAlignment="0" applyProtection="0">
      <alignment vertical="center"/>
    </xf>
    <xf numFmtId="0" fontId="38" fillId="14" borderId="41" applyNumberFormat="0" applyAlignment="0" applyProtection="0">
      <alignment vertical="center"/>
    </xf>
    <xf numFmtId="0" fontId="38" fillId="14" borderId="41" applyNumberFormat="0" applyAlignment="0" applyProtection="0">
      <alignment vertical="center"/>
    </xf>
    <xf numFmtId="0" fontId="38" fillId="14" borderId="41" applyNumberFormat="0" applyAlignment="0" applyProtection="0">
      <alignment vertical="center"/>
    </xf>
    <xf numFmtId="0" fontId="38" fillId="14" borderId="41" applyNumberFormat="0" applyAlignment="0" applyProtection="0">
      <alignment vertical="center"/>
    </xf>
    <xf numFmtId="0" fontId="38" fillId="14" borderId="41" applyNumberFormat="0" applyAlignment="0" applyProtection="0">
      <alignment vertical="center"/>
    </xf>
    <xf numFmtId="0" fontId="38" fillId="14" borderId="41" applyNumberFormat="0" applyAlignment="0" applyProtection="0">
      <alignment vertical="center"/>
    </xf>
    <xf numFmtId="0" fontId="38" fillId="14" borderId="41" applyNumberFormat="0" applyAlignment="0" applyProtection="0">
      <alignment vertical="center"/>
    </xf>
    <xf numFmtId="0" fontId="38" fillId="14" borderId="41" applyNumberFormat="0" applyAlignment="0" applyProtection="0">
      <alignment vertical="center"/>
    </xf>
    <xf numFmtId="0" fontId="38" fillId="14" borderId="41" applyNumberFormat="0" applyAlignment="0" applyProtection="0">
      <alignment vertical="center"/>
    </xf>
    <xf numFmtId="0" fontId="38" fillId="14" borderId="41" applyNumberFormat="0" applyAlignment="0" applyProtection="0">
      <alignment vertical="center"/>
    </xf>
    <xf numFmtId="0" fontId="38" fillId="14" borderId="41" applyNumberFormat="0" applyAlignment="0" applyProtection="0">
      <alignment vertical="center"/>
    </xf>
    <xf numFmtId="0" fontId="38" fillId="14" borderId="41" applyNumberFormat="0" applyAlignment="0" applyProtection="0">
      <alignment vertical="center"/>
    </xf>
    <xf numFmtId="0" fontId="38" fillId="14" borderId="41" applyNumberFormat="0" applyAlignment="0" applyProtection="0">
      <alignment vertical="center"/>
    </xf>
    <xf numFmtId="0" fontId="38" fillId="14" borderId="41" applyNumberFormat="0" applyAlignment="0" applyProtection="0">
      <alignment vertical="center"/>
    </xf>
    <xf numFmtId="0" fontId="38" fillId="14" borderId="41" applyNumberFormat="0" applyAlignment="0" applyProtection="0">
      <alignment vertical="center"/>
    </xf>
    <xf numFmtId="0" fontId="38" fillId="14" borderId="41" applyNumberFormat="0" applyAlignment="0" applyProtection="0">
      <alignment vertical="center"/>
    </xf>
    <xf numFmtId="0" fontId="38" fillId="14" borderId="41" applyNumberFormat="0" applyAlignment="0" applyProtection="0">
      <alignment vertical="center"/>
    </xf>
    <xf numFmtId="0" fontId="38" fillId="14" borderId="41" applyNumberFormat="0" applyAlignment="0" applyProtection="0">
      <alignment vertical="center"/>
    </xf>
    <xf numFmtId="0" fontId="38" fillId="14" borderId="41" applyNumberFormat="0" applyAlignment="0" applyProtection="0">
      <alignment vertical="center"/>
    </xf>
    <xf numFmtId="0" fontId="38" fillId="14" borderId="41" applyNumberFormat="0" applyAlignment="0" applyProtection="0">
      <alignment vertical="center"/>
    </xf>
    <xf numFmtId="0" fontId="38" fillId="14" borderId="41" applyNumberFormat="0" applyAlignment="0" applyProtection="0">
      <alignment vertical="center"/>
    </xf>
    <xf numFmtId="0" fontId="38" fillId="14" borderId="41" applyNumberFormat="0" applyAlignment="0" applyProtection="0">
      <alignment vertical="center"/>
    </xf>
    <xf numFmtId="0" fontId="38" fillId="14" borderId="41" applyNumberFormat="0" applyAlignment="0" applyProtection="0">
      <alignment vertical="center"/>
    </xf>
    <xf numFmtId="0" fontId="38" fillId="14" borderId="41" applyNumberFormat="0" applyAlignment="0" applyProtection="0">
      <alignment vertical="center"/>
    </xf>
    <xf numFmtId="0" fontId="38" fillId="14" borderId="41" applyNumberFormat="0" applyAlignment="0" applyProtection="0">
      <alignment vertical="center"/>
    </xf>
    <xf numFmtId="0" fontId="38" fillId="14" borderId="41" applyNumberFormat="0" applyAlignment="0" applyProtection="0">
      <alignment vertical="center"/>
    </xf>
    <xf numFmtId="0" fontId="38" fillId="14" borderId="41" applyNumberFormat="0" applyAlignment="0" applyProtection="0">
      <alignment vertical="center"/>
    </xf>
    <xf numFmtId="0" fontId="38" fillId="14" borderId="41" applyNumberFormat="0" applyAlignment="0" applyProtection="0">
      <alignment vertical="center"/>
    </xf>
    <xf numFmtId="0" fontId="38" fillId="14" borderId="41" applyNumberFormat="0" applyAlignment="0" applyProtection="0">
      <alignment vertical="center"/>
    </xf>
    <xf numFmtId="0" fontId="38" fillId="14" borderId="41" applyNumberFormat="0" applyAlignment="0" applyProtection="0">
      <alignment vertical="center"/>
    </xf>
    <xf numFmtId="0" fontId="38" fillId="14" borderId="41" applyNumberFormat="0" applyAlignment="0" applyProtection="0">
      <alignment vertical="center"/>
    </xf>
    <xf numFmtId="0" fontId="38" fillId="14" borderId="41" applyNumberFormat="0" applyAlignment="0" applyProtection="0">
      <alignment vertical="center"/>
    </xf>
    <xf numFmtId="0" fontId="38" fillId="14" borderId="41" applyNumberFormat="0" applyAlignment="0" applyProtection="0">
      <alignment vertical="center"/>
    </xf>
    <xf numFmtId="0" fontId="38" fillId="14" borderId="41" applyNumberFormat="0" applyAlignment="0" applyProtection="0">
      <alignment vertical="center"/>
    </xf>
    <xf numFmtId="0" fontId="38" fillId="14" borderId="41" applyNumberFormat="0" applyAlignment="0" applyProtection="0">
      <alignment vertical="center"/>
    </xf>
    <xf numFmtId="0" fontId="38" fillId="14" borderId="41" applyNumberFormat="0" applyAlignment="0" applyProtection="0">
      <alignment vertical="center"/>
    </xf>
    <xf numFmtId="0" fontId="38" fillId="14" borderId="41" applyNumberFormat="0" applyAlignment="0" applyProtection="0">
      <alignment vertical="center"/>
    </xf>
    <xf numFmtId="0" fontId="38" fillId="14" borderId="41" applyNumberFormat="0" applyAlignment="0" applyProtection="0">
      <alignment vertical="center"/>
    </xf>
    <xf numFmtId="0" fontId="38" fillId="14" borderId="41" applyNumberFormat="0" applyAlignment="0" applyProtection="0">
      <alignment vertical="center"/>
    </xf>
    <xf numFmtId="0" fontId="38" fillId="14" borderId="41" applyNumberFormat="0" applyAlignment="0" applyProtection="0">
      <alignment vertical="center"/>
    </xf>
    <xf numFmtId="0" fontId="38" fillId="14" borderId="41" applyNumberFormat="0" applyAlignment="0" applyProtection="0">
      <alignment vertical="center"/>
    </xf>
    <xf numFmtId="0" fontId="38" fillId="14" borderId="41" applyNumberFormat="0" applyAlignment="0" applyProtection="0">
      <alignment vertical="center"/>
    </xf>
    <xf numFmtId="0" fontId="38" fillId="14" borderId="41" applyNumberFormat="0" applyAlignment="0" applyProtection="0">
      <alignment vertical="center"/>
    </xf>
    <xf numFmtId="0" fontId="38" fillId="14" borderId="41" applyNumberFormat="0" applyAlignment="0" applyProtection="0">
      <alignment vertical="center"/>
    </xf>
    <xf numFmtId="0" fontId="38" fillId="14" borderId="41" applyNumberFormat="0" applyAlignment="0" applyProtection="0">
      <alignment vertical="center"/>
    </xf>
    <xf numFmtId="0" fontId="38" fillId="14" borderId="41" applyNumberFormat="0" applyAlignment="0" applyProtection="0">
      <alignment vertical="center"/>
    </xf>
    <xf numFmtId="0" fontId="38" fillId="14" borderId="41" applyNumberFormat="0" applyAlignment="0" applyProtection="0">
      <alignment vertical="center"/>
    </xf>
    <xf numFmtId="0" fontId="38" fillId="14" borderId="41" applyNumberFormat="0" applyAlignment="0" applyProtection="0">
      <alignment vertical="center"/>
    </xf>
    <xf numFmtId="0" fontId="38" fillId="14" borderId="41" applyNumberFormat="0" applyAlignment="0" applyProtection="0">
      <alignment vertical="center"/>
    </xf>
    <xf numFmtId="0" fontId="38" fillId="14" borderId="41" applyNumberFormat="0" applyAlignment="0" applyProtection="0">
      <alignment vertical="center"/>
    </xf>
    <xf numFmtId="0" fontId="38" fillId="14" borderId="41" applyNumberFormat="0" applyAlignment="0" applyProtection="0">
      <alignment vertical="center"/>
    </xf>
    <xf numFmtId="0" fontId="38" fillId="14" borderId="41" applyNumberFormat="0" applyAlignment="0" applyProtection="0">
      <alignment vertical="center"/>
    </xf>
    <xf numFmtId="0" fontId="38" fillId="14" borderId="41" applyNumberFormat="0" applyAlignment="0" applyProtection="0">
      <alignment vertical="center"/>
    </xf>
    <xf numFmtId="0" fontId="38" fillId="14" borderId="41" applyNumberFormat="0" applyAlignment="0" applyProtection="0">
      <alignment vertical="center"/>
    </xf>
    <xf numFmtId="0" fontId="38" fillId="14" borderId="41" applyNumberFormat="0" applyAlignment="0" applyProtection="0">
      <alignment vertical="center"/>
    </xf>
    <xf numFmtId="0" fontId="38" fillId="14" borderId="41" applyNumberFormat="0" applyAlignment="0" applyProtection="0">
      <alignment vertical="center"/>
    </xf>
    <xf numFmtId="0" fontId="38" fillId="14" borderId="41" applyNumberFormat="0" applyAlignment="0" applyProtection="0">
      <alignment vertical="center"/>
    </xf>
    <xf numFmtId="0" fontId="38" fillId="14" borderId="41" applyNumberFormat="0" applyAlignment="0" applyProtection="0">
      <alignment vertical="center"/>
    </xf>
    <xf numFmtId="0" fontId="38" fillId="14" borderId="41" applyNumberFormat="0" applyAlignment="0" applyProtection="0">
      <alignment vertical="center"/>
    </xf>
    <xf numFmtId="0" fontId="38" fillId="14" borderId="41" applyNumberFormat="0" applyAlignment="0" applyProtection="0">
      <alignment vertical="center"/>
    </xf>
    <xf numFmtId="0" fontId="38" fillId="14" borderId="41" applyNumberFormat="0" applyAlignment="0" applyProtection="0">
      <alignment vertical="center"/>
    </xf>
    <xf numFmtId="0" fontId="38" fillId="14" borderId="41" applyNumberFormat="0" applyAlignment="0" applyProtection="0">
      <alignment vertical="center"/>
    </xf>
    <xf numFmtId="0" fontId="38" fillId="14" borderId="41" applyNumberFormat="0" applyAlignment="0" applyProtection="0">
      <alignment vertical="center"/>
    </xf>
    <xf numFmtId="0" fontId="38" fillId="14" borderId="41" applyNumberFormat="0" applyAlignment="0" applyProtection="0">
      <alignment vertical="center"/>
    </xf>
    <xf numFmtId="0" fontId="38" fillId="14" borderId="41" applyNumberFormat="0" applyAlignment="0" applyProtection="0">
      <alignment vertical="center"/>
    </xf>
    <xf numFmtId="0" fontId="38" fillId="14" borderId="41" applyNumberFormat="0" applyAlignment="0" applyProtection="0">
      <alignment vertical="center"/>
    </xf>
    <xf numFmtId="0" fontId="38" fillId="14" borderId="41" applyNumberFormat="0" applyAlignment="0" applyProtection="0">
      <alignment vertical="center"/>
    </xf>
    <xf numFmtId="0" fontId="38" fillId="14" borderId="41" applyNumberFormat="0" applyAlignment="0" applyProtection="0">
      <alignment vertical="center"/>
    </xf>
    <xf numFmtId="0" fontId="38" fillId="14" borderId="41" applyNumberFormat="0" applyAlignment="0" applyProtection="0">
      <alignment vertical="center"/>
    </xf>
    <xf numFmtId="0" fontId="38" fillId="14" borderId="41" applyNumberFormat="0" applyAlignment="0" applyProtection="0">
      <alignment vertical="center"/>
    </xf>
    <xf numFmtId="0" fontId="38" fillId="14" borderId="41" applyNumberFormat="0" applyAlignment="0" applyProtection="0">
      <alignment vertical="center"/>
    </xf>
    <xf numFmtId="0" fontId="38" fillId="14" borderId="41" applyNumberFormat="0" applyAlignment="0" applyProtection="0">
      <alignment vertical="center"/>
    </xf>
    <xf numFmtId="0" fontId="38" fillId="14" borderId="41" applyNumberFormat="0" applyAlignment="0" applyProtection="0">
      <alignment vertical="center"/>
    </xf>
    <xf numFmtId="0" fontId="38" fillId="14" borderId="41" applyNumberFormat="0" applyAlignment="0" applyProtection="0">
      <alignment vertical="center"/>
    </xf>
    <xf numFmtId="0" fontId="38" fillId="14" borderId="41" applyNumberFormat="0" applyAlignment="0" applyProtection="0">
      <alignment vertical="center"/>
    </xf>
    <xf numFmtId="0" fontId="38" fillId="14" borderId="41" applyNumberFormat="0" applyAlignment="0" applyProtection="0">
      <alignment vertical="center"/>
    </xf>
    <xf numFmtId="0" fontId="38" fillId="14" borderId="41" applyNumberFormat="0" applyAlignment="0" applyProtection="0">
      <alignment vertical="center"/>
    </xf>
    <xf numFmtId="0" fontId="38" fillId="14" borderId="41" applyNumberFormat="0" applyAlignment="0" applyProtection="0">
      <alignment vertical="center"/>
    </xf>
    <xf numFmtId="0" fontId="38" fillId="14" borderId="41" applyNumberFormat="0" applyAlignment="0" applyProtection="0">
      <alignment vertical="center"/>
    </xf>
    <xf numFmtId="0" fontId="38" fillId="14" borderId="41" applyNumberFormat="0" applyAlignment="0" applyProtection="0">
      <alignment vertical="center"/>
    </xf>
    <xf numFmtId="0" fontId="38" fillId="14" borderId="41" applyNumberFormat="0" applyAlignment="0" applyProtection="0">
      <alignment vertical="center"/>
    </xf>
    <xf numFmtId="0" fontId="38" fillId="14" borderId="41" applyNumberFormat="0" applyAlignment="0" applyProtection="0">
      <alignment vertical="center"/>
    </xf>
    <xf numFmtId="0" fontId="38" fillId="14" borderId="41" applyNumberFormat="0" applyAlignment="0" applyProtection="0">
      <alignment vertical="center"/>
    </xf>
    <xf numFmtId="0" fontId="38" fillId="14" borderId="41" applyNumberFormat="0" applyAlignment="0" applyProtection="0">
      <alignment vertical="center"/>
    </xf>
    <xf numFmtId="0" fontId="38" fillId="14" borderId="41" applyNumberFormat="0" applyAlignment="0" applyProtection="0">
      <alignment vertical="center"/>
    </xf>
    <xf numFmtId="0" fontId="38" fillId="14" borderId="41" applyNumberFormat="0" applyAlignment="0" applyProtection="0">
      <alignment vertical="center"/>
    </xf>
    <xf numFmtId="0" fontId="38" fillId="14" borderId="41" applyNumberFormat="0" applyAlignment="0" applyProtection="0">
      <alignment vertical="center"/>
    </xf>
    <xf numFmtId="0" fontId="38" fillId="14" borderId="41" applyNumberFormat="0" applyAlignment="0" applyProtection="0">
      <alignment vertical="center"/>
    </xf>
    <xf numFmtId="0" fontId="38" fillId="14" borderId="41" applyNumberFormat="0" applyAlignment="0" applyProtection="0">
      <alignment vertical="center"/>
    </xf>
    <xf numFmtId="0" fontId="38" fillId="14" borderId="41" applyNumberFormat="0" applyAlignment="0" applyProtection="0">
      <alignment vertical="center"/>
    </xf>
    <xf numFmtId="0" fontId="38" fillId="14" borderId="41" applyNumberFormat="0" applyAlignment="0" applyProtection="0">
      <alignment vertical="center"/>
    </xf>
    <xf numFmtId="0" fontId="38" fillId="14" borderId="41" applyNumberFormat="0" applyAlignment="0" applyProtection="0">
      <alignment vertical="center"/>
    </xf>
    <xf numFmtId="0" fontId="38" fillId="14" borderId="41" applyNumberFormat="0" applyAlignment="0" applyProtection="0">
      <alignment vertical="center"/>
    </xf>
    <xf numFmtId="0" fontId="41" fillId="20" borderId="44" applyNumberFormat="0" applyFont="0" applyAlignment="0" applyProtection="0">
      <alignment vertical="center"/>
    </xf>
    <xf numFmtId="0" fontId="38" fillId="14" borderId="41" applyNumberFormat="0" applyAlignment="0" applyProtection="0">
      <alignment vertical="center"/>
    </xf>
    <xf numFmtId="0" fontId="38" fillId="14" borderId="41" applyNumberFormat="0" applyAlignment="0" applyProtection="0">
      <alignment vertical="center"/>
    </xf>
    <xf numFmtId="0" fontId="38" fillId="14" borderId="41" applyNumberFormat="0" applyAlignment="0" applyProtection="0">
      <alignment vertical="center"/>
    </xf>
    <xf numFmtId="0" fontId="41" fillId="20" borderId="44" applyNumberFormat="0" applyFont="0" applyAlignment="0" applyProtection="0">
      <alignment vertical="center"/>
    </xf>
    <xf numFmtId="0" fontId="38" fillId="14" borderId="41" applyNumberFormat="0" applyAlignment="0" applyProtection="0">
      <alignment vertical="center"/>
    </xf>
    <xf numFmtId="0" fontId="41" fillId="20" borderId="44" applyNumberFormat="0" applyFont="0" applyAlignment="0" applyProtection="0">
      <alignment vertical="center"/>
    </xf>
    <xf numFmtId="0" fontId="38" fillId="14" borderId="41" applyNumberFormat="0" applyAlignment="0" applyProtection="0">
      <alignment vertical="center"/>
    </xf>
    <xf numFmtId="0" fontId="38" fillId="14" borderId="41" applyNumberFormat="0" applyAlignment="0" applyProtection="0">
      <alignment vertical="center"/>
    </xf>
    <xf numFmtId="0" fontId="38" fillId="14" borderId="41" applyNumberFormat="0" applyAlignment="0" applyProtection="0">
      <alignment vertical="center"/>
    </xf>
    <xf numFmtId="0" fontId="38" fillId="14" borderId="41" applyNumberFormat="0" applyAlignment="0" applyProtection="0">
      <alignment vertical="center"/>
    </xf>
    <xf numFmtId="0" fontId="38" fillId="14" borderId="41" applyNumberFormat="0" applyAlignment="0" applyProtection="0">
      <alignment vertical="center"/>
    </xf>
    <xf numFmtId="0" fontId="38" fillId="14" borderId="41" applyNumberFormat="0" applyAlignment="0" applyProtection="0">
      <alignment vertical="center"/>
    </xf>
    <xf numFmtId="0" fontId="38" fillId="14" borderId="41" applyNumberFormat="0" applyAlignment="0" applyProtection="0">
      <alignment vertical="center"/>
    </xf>
    <xf numFmtId="0" fontId="38" fillId="14" borderId="41" applyNumberFormat="0" applyAlignment="0" applyProtection="0">
      <alignment vertical="center"/>
    </xf>
    <xf numFmtId="0" fontId="38" fillId="14" borderId="41" applyNumberFormat="0" applyAlignment="0" applyProtection="0">
      <alignment vertical="center"/>
    </xf>
    <xf numFmtId="0" fontId="38" fillId="14" borderId="41" applyNumberFormat="0" applyAlignment="0" applyProtection="0">
      <alignment vertical="center"/>
    </xf>
    <xf numFmtId="0" fontId="38" fillId="14" borderId="41" applyNumberFormat="0" applyAlignment="0" applyProtection="0">
      <alignment vertical="center"/>
    </xf>
    <xf numFmtId="0" fontId="38" fillId="14" borderId="41" applyNumberFormat="0" applyAlignment="0" applyProtection="0">
      <alignment vertical="center"/>
    </xf>
    <xf numFmtId="0" fontId="38" fillId="14" borderId="41" applyNumberFormat="0" applyAlignment="0" applyProtection="0">
      <alignment vertical="center"/>
    </xf>
    <xf numFmtId="0" fontId="38" fillId="14" borderId="41" applyNumberFormat="0" applyAlignment="0" applyProtection="0">
      <alignment vertical="center"/>
    </xf>
    <xf numFmtId="0" fontId="38" fillId="14" borderId="41" applyNumberFormat="0" applyAlignment="0" applyProtection="0">
      <alignment vertical="center"/>
    </xf>
    <xf numFmtId="0" fontId="38" fillId="14" borderId="41" applyNumberFormat="0" applyAlignment="0" applyProtection="0">
      <alignment vertical="center"/>
    </xf>
    <xf numFmtId="0" fontId="38" fillId="14" borderId="41" applyNumberFormat="0" applyAlignment="0" applyProtection="0">
      <alignment vertical="center"/>
    </xf>
    <xf numFmtId="0" fontId="38" fillId="14" borderId="41" applyNumberFormat="0" applyAlignment="0" applyProtection="0">
      <alignment vertical="center"/>
    </xf>
    <xf numFmtId="0" fontId="38" fillId="14" borderId="41" applyNumberFormat="0" applyAlignment="0" applyProtection="0">
      <alignment vertical="center"/>
    </xf>
    <xf numFmtId="0" fontId="38" fillId="14" borderId="41" applyNumberFormat="0" applyAlignment="0" applyProtection="0">
      <alignment vertical="center"/>
    </xf>
    <xf numFmtId="0" fontId="38" fillId="14" borderId="41" applyNumberFormat="0" applyAlignment="0" applyProtection="0">
      <alignment vertical="center"/>
    </xf>
    <xf numFmtId="0" fontId="38" fillId="14" borderId="41" applyNumberFormat="0" applyAlignment="0" applyProtection="0">
      <alignment vertical="center"/>
    </xf>
    <xf numFmtId="0" fontId="38" fillId="14" borderId="41" applyNumberFormat="0" applyAlignment="0" applyProtection="0">
      <alignment vertical="center"/>
    </xf>
    <xf numFmtId="0" fontId="38" fillId="14" borderId="41" applyNumberFormat="0" applyAlignment="0" applyProtection="0">
      <alignment vertical="center"/>
    </xf>
    <xf numFmtId="0" fontId="38" fillId="14" borderId="41" applyNumberFormat="0" applyAlignment="0" applyProtection="0">
      <alignment vertical="center"/>
    </xf>
    <xf numFmtId="0" fontId="38" fillId="14" borderId="41" applyNumberFormat="0" applyAlignment="0" applyProtection="0">
      <alignment vertical="center"/>
    </xf>
    <xf numFmtId="0" fontId="38" fillId="14" borderId="41" applyNumberFormat="0" applyAlignment="0" applyProtection="0">
      <alignment vertical="center"/>
    </xf>
    <xf numFmtId="0" fontId="38" fillId="14" borderId="41" applyNumberFormat="0" applyAlignment="0" applyProtection="0">
      <alignment vertical="center"/>
    </xf>
    <xf numFmtId="0" fontId="38" fillId="14" borderId="41" applyNumberFormat="0" applyAlignment="0" applyProtection="0">
      <alignment vertical="center"/>
    </xf>
    <xf numFmtId="0" fontId="38" fillId="14" borderId="41" applyNumberFormat="0" applyAlignment="0" applyProtection="0">
      <alignment vertical="center"/>
    </xf>
    <xf numFmtId="0" fontId="38" fillId="14" borderId="41" applyNumberFormat="0" applyAlignment="0" applyProtection="0">
      <alignment vertical="center"/>
    </xf>
    <xf numFmtId="0" fontId="38" fillId="14" borderId="41" applyNumberFormat="0" applyAlignment="0" applyProtection="0">
      <alignment vertical="center"/>
    </xf>
    <xf numFmtId="0" fontId="38" fillId="14" borderId="41" applyNumberFormat="0" applyAlignment="0" applyProtection="0">
      <alignment vertical="center"/>
    </xf>
    <xf numFmtId="0" fontId="38" fillId="14" borderId="41" applyNumberFormat="0" applyAlignment="0" applyProtection="0">
      <alignment vertical="center"/>
    </xf>
    <xf numFmtId="0" fontId="38" fillId="14" borderId="41" applyNumberFormat="0" applyAlignment="0" applyProtection="0">
      <alignment vertical="center"/>
    </xf>
    <xf numFmtId="0" fontId="38" fillId="14" borderId="41" applyNumberFormat="0" applyAlignment="0" applyProtection="0">
      <alignment vertical="center"/>
    </xf>
    <xf numFmtId="0" fontId="38" fillId="14" borderId="41" applyNumberFormat="0" applyAlignment="0" applyProtection="0">
      <alignment vertical="center"/>
    </xf>
    <xf numFmtId="0" fontId="38" fillId="14" borderId="41" applyNumberFormat="0" applyAlignment="0" applyProtection="0">
      <alignment vertical="center"/>
    </xf>
    <xf numFmtId="0" fontId="38" fillId="14" borderId="41" applyNumberFormat="0" applyAlignment="0" applyProtection="0">
      <alignment vertical="center"/>
    </xf>
    <xf numFmtId="0" fontId="38" fillId="14" borderId="41" applyNumberFormat="0" applyAlignment="0" applyProtection="0">
      <alignment vertical="center"/>
    </xf>
    <xf numFmtId="0" fontId="38" fillId="14" borderId="41" applyNumberFormat="0" applyAlignment="0" applyProtection="0">
      <alignment vertical="center"/>
    </xf>
    <xf numFmtId="0" fontId="38" fillId="14" borderId="41" applyNumberFormat="0" applyAlignment="0" applyProtection="0">
      <alignment vertical="center"/>
    </xf>
    <xf numFmtId="0" fontId="38" fillId="14" borderId="41" applyNumberFormat="0" applyAlignment="0" applyProtection="0">
      <alignment vertical="center"/>
    </xf>
    <xf numFmtId="0" fontId="38" fillId="14" borderId="41" applyNumberFormat="0" applyAlignment="0" applyProtection="0">
      <alignment vertical="center"/>
    </xf>
    <xf numFmtId="0" fontId="38" fillId="14" borderId="41" applyNumberFormat="0" applyAlignment="0" applyProtection="0">
      <alignment vertical="center"/>
    </xf>
    <xf numFmtId="0" fontId="38" fillId="14" borderId="41" applyNumberFormat="0" applyAlignment="0" applyProtection="0">
      <alignment vertical="center"/>
    </xf>
    <xf numFmtId="0" fontId="38" fillId="14" borderId="41" applyNumberFormat="0" applyAlignment="0" applyProtection="0">
      <alignment vertical="center"/>
    </xf>
    <xf numFmtId="0" fontId="38" fillId="14" borderId="41" applyNumberFormat="0" applyAlignment="0" applyProtection="0">
      <alignment vertical="center"/>
    </xf>
    <xf numFmtId="0" fontId="38" fillId="14" borderId="41" applyNumberFormat="0" applyAlignment="0" applyProtection="0">
      <alignment vertical="center"/>
    </xf>
    <xf numFmtId="0" fontId="38" fillId="14" borderId="41" applyNumberFormat="0" applyAlignment="0" applyProtection="0">
      <alignment vertical="center"/>
    </xf>
    <xf numFmtId="0" fontId="38" fillId="14" borderId="41" applyNumberFormat="0" applyAlignment="0" applyProtection="0">
      <alignment vertical="center"/>
    </xf>
    <xf numFmtId="0" fontId="38" fillId="14" borderId="41" applyNumberFormat="0" applyAlignment="0" applyProtection="0">
      <alignment vertical="center"/>
    </xf>
    <xf numFmtId="0" fontId="38" fillId="14" borderId="41" applyNumberFormat="0" applyAlignment="0" applyProtection="0">
      <alignment vertical="center"/>
    </xf>
    <xf numFmtId="0" fontId="38" fillId="14" borderId="41" applyNumberFormat="0" applyAlignment="0" applyProtection="0">
      <alignment vertical="center"/>
    </xf>
    <xf numFmtId="0" fontId="38" fillId="14" borderId="41" applyNumberFormat="0" applyAlignment="0" applyProtection="0">
      <alignment vertical="center"/>
    </xf>
    <xf numFmtId="0" fontId="38" fillId="14" borderId="41" applyNumberFormat="0" applyAlignment="0" applyProtection="0">
      <alignment vertical="center"/>
    </xf>
    <xf numFmtId="0" fontId="38" fillId="14" borderId="41" applyNumberFormat="0" applyAlignment="0" applyProtection="0">
      <alignment vertical="center"/>
    </xf>
    <xf numFmtId="0" fontId="38" fillId="14" borderId="41" applyNumberFormat="0" applyAlignment="0" applyProtection="0">
      <alignment vertical="center"/>
    </xf>
    <xf numFmtId="0" fontId="38" fillId="14" borderId="41" applyNumberFormat="0" applyAlignment="0" applyProtection="0">
      <alignment vertical="center"/>
    </xf>
    <xf numFmtId="0" fontId="38" fillId="14" borderId="41" applyNumberFormat="0" applyAlignment="0" applyProtection="0">
      <alignment vertical="center"/>
    </xf>
    <xf numFmtId="0" fontId="38" fillId="14" borderId="41" applyNumberFormat="0" applyAlignment="0" applyProtection="0">
      <alignment vertical="center"/>
    </xf>
    <xf numFmtId="0" fontId="38" fillId="14" borderId="41" applyNumberFormat="0" applyAlignment="0" applyProtection="0">
      <alignment vertical="center"/>
    </xf>
    <xf numFmtId="0" fontId="38" fillId="14" borderId="41" applyNumberFormat="0" applyAlignment="0" applyProtection="0">
      <alignment vertical="center"/>
    </xf>
    <xf numFmtId="0" fontId="38" fillId="14" borderId="41" applyNumberFormat="0" applyAlignment="0" applyProtection="0">
      <alignment vertical="center"/>
    </xf>
    <xf numFmtId="0" fontId="38" fillId="14" borderId="41" applyNumberFormat="0" applyAlignment="0" applyProtection="0">
      <alignment vertical="center"/>
    </xf>
    <xf numFmtId="0" fontId="38" fillId="14" borderId="41" applyNumberFormat="0" applyAlignment="0" applyProtection="0">
      <alignment vertical="center"/>
    </xf>
    <xf numFmtId="0" fontId="38" fillId="14" borderId="41" applyNumberFormat="0" applyAlignment="0" applyProtection="0">
      <alignment vertical="center"/>
    </xf>
    <xf numFmtId="0" fontId="38" fillId="14" borderId="41" applyNumberFormat="0" applyAlignment="0" applyProtection="0">
      <alignment vertical="center"/>
    </xf>
    <xf numFmtId="0" fontId="38" fillId="14" borderId="41" applyNumberFormat="0" applyAlignment="0" applyProtection="0">
      <alignment vertical="center"/>
    </xf>
    <xf numFmtId="0" fontId="38" fillId="14" borderId="41" applyNumberFormat="0" applyAlignment="0" applyProtection="0">
      <alignment vertical="center"/>
    </xf>
    <xf numFmtId="0" fontId="38" fillId="14" borderId="41" applyNumberFormat="0" applyAlignment="0" applyProtection="0">
      <alignment vertical="center"/>
    </xf>
    <xf numFmtId="0" fontId="38" fillId="14" borderId="41" applyNumberFormat="0" applyAlignment="0" applyProtection="0">
      <alignment vertical="center"/>
    </xf>
    <xf numFmtId="0" fontId="38" fillId="14" borderId="41" applyNumberFormat="0" applyAlignment="0" applyProtection="0">
      <alignment vertical="center"/>
    </xf>
    <xf numFmtId="0" fontId="38" fillId="14" borderId="41" applyNumberFormat="0" applyAlignment="0" applyProtection="0">
      <alignment vertical="center"/>
    </xf>
    <xf numFmtId="0" fontId="38" fillId="14" borderId="41" applyNumberFormat="0" applyAlignment="0" applyProtection="0">
      <alignment vertical="center"/>
    </xf>
    <xf numFmtId="0" fontId="38" fillId="14" borderId="41" applyNumberFormat="0" applyAlignment="0" applyProtection="0">
      <alignment vertical="center"/>
    </xf>
    <xf numFmtId="0" fontId="38" fillId="14" borderId="41" applyNumberFormat="0" applyAlignment="0" applyProtection="0">
      <alignment vertical="center"/>
    </xf>
    <xf numFmtId="0" fontId="38" fillId="14" borderId="41" applyNumberFormat="0" applyAlignment="0" applyProtection="0">
      <alignment vertical="center"/>
    </xf>
    <xf numFmtId="0" fontId="38" fillId="14" borderId="41" applyNumberFormat="0" applyAlignment="0" applyProtection="0">
      <alignment vertical="center"/>
    </xf>
    <xf numFmtId="0" fontId="38" fillId="14" borderId="41" applyNumberFormat="0" applyAlignment="0" applyProtection="0">
      <alignment vertical="center"/>
    </xf>
    <xf numFmtId="0" fontId="38" fillId="14" borderId="41" applyNumberFormat="0" applyAlignment="0" applyProtection="0">
      <alignment vertical="center"/>
    </xf>
    <xf numFmtId="0" fontId="38" fillId="14" borderId="41" applyNumberFormat="0" applyAlignment="0" applyProtection="0">
      <alignment vertical="center"/>
    </xf>
    <xf numFmtId="0" fontId="38" fillId="14" borderId="41" applyNumberFormat="0" applyAlignment="0" applyProtection="0">
      <alignment vertical="center"/>
    </xf>
    <xf numFmtId="0" fontId="38" fillId="14" borderId="41" applyNumberFormat="0" applyAlignment="0" applyProtection="0">
      <alignment vertical="center"/>
    </xf>
    <xf numFmtId="0" fontId="38" fillId="14" borderId="41" applyNumberFormat="0" applyAlignment="0" applyProtection="0">
      <alignment vertical="center"/>
    </xf>
    <xf numFmtId="0" fontId="38" fillId="14" borderId="41" applyNumberFormat="0" applyAlignment="0" applyProtection="0">
      <alignment vertical="center"/>
    </xf>
    <xf numFmtId="0" fontId="38" fillId="14" borderId="41" applyNumberFormat="0" applyAlignment="0" applyProtection="0">
      <alignment vertical="center"/>
    </xf>
    <xf numFmtId="0" fontId="38" fillId="14" borderId="41" applyNumberFormat="0" applyAlignment="0" applyProtection="0">
      <alignment vertical="center"/>
    </xf>
    <xf numFmtId="0" fontId="38" fillId="14" borderId="41" applyNumberFormat="0" applyAlignment="0" applyProtection="0">
      <alignment vertical="center"/>
    </xf>
    <xf numFmtId="0" fontId="38" fillId="14" borderId="41" applyNumberFormat="0" applyAlignment="0" applyProtection="0">
      <alignment vertical="center"/>
    </xf>
    <xf numFmtId="0" fontId="38" fillId="14" borderId="41" applyNumberFormat="0" applyAlignment="0" applyProtection="0">
      <alignment vertical="center"/>
    </xf>
    <xf numFmtId="0" fontId="38" fillId="14" borderId="41" applyNumberFormat="0" applyAlignment="0" applyProtection="0">
      <alignment vertical="center"/>
    </xf>
    <xf numFmtId="0" fontId="38" fillId="14" borderId="41" applyNumberFormat="0" applyAlignment="0" applyProtection="0">
      <alignment vertical="center"/>
    </xf>
    <xf numFmtId="0" fontId="38" fillId="14" borderId="41" applyNumberFormat="0" applyAlignment="0" applyProtection="0">
      <alignment vertical="center"/>
    </xf>
    <xf numFmtId="0" fontId="38" fillId="14" borderId="41" applyNumberFormat="0" applyAlignment="0" applyProtection="0">
      <alignment vertical="center"/>
    </xf>
    <xf numFmtId="0" fontId="38" fillId="14" borderId="41" applyNumberFormat="0" applyAlignment="0" applyProtection="0">
      <alignment vertical="center"/>
    </xf>
    <xf numFmtId="0" fontId="38" fillId="14" borderId="41" applyNumberFormat="0" applyAlignment="0" applyProtection="0">
      <alignment vertical="center"/>
    </xf>
    <xf numFmtId="0" fontId="38" fillId="14" borderId="41" applyNumberFormat="0" applyAlignment="0" applyProtection="0">
      <alignment vertical="center"/>
    </xf>
    <xf numFmtId="0" fontId="38" fillId="14" borderId="41" applyNumberFormat="0" applyAlignment="0" applyProtection="0">
      <alignment vertical="center"/>
    </xf>
    <xf numFmtId="0" fontId="38" fillId="14" borderId="41" applyNumberFormat="0" applyAlignment="0" applyProtection="0">
      <alignment vertical="center"/>
    </xf>
    <xf numFmtId="0" fontId="38" fillId="14" borderId="41" applyNumberFormat="0" applyAlignment="0" applyProtection="0">
      <alignment vertical="center"/>
    </xf>
    <xf numFmtId="0" fontId="38" fillId="14" borderId="41" applyNumberFormat="0" applyAlignment="0" applyProtection="0">
      <alignment vertical="center"/>
    </xf>
    <xf numFmtId="0" fontId="38" fillId="14" borderId="41" applyNumberFormat="0" applyAlignment="0" applyProtection="0">
      <alignment vertical="center"/>
    </xf>
    <xf numFmtId="0" fontId="38" fillId="14" borderId="41" applyNumberFormat="0" applyAlignment="0" applyProtection="0">
      <alignment vertical="center"/>
    </xf>
    <xf numFmtId="0" fontId="38" fillId="14" borderId="41" applyNumberFormat="0" applyAlignment="0" applyProtection="0">
      <alignment vertical="center"/>
    </xf>
    <xf numFmtId="0" fontId="38" fillId="14" borderId="41" applyNumberFormat="0" applyAlignment="0" applyProtection="0">
      <alignment vertical="center"/>
    </xf>
    <xf numFmtId="0" fontId="38" fillId="14" borderId="41" applyNumberFormat="0" applyAlignment="0" applyProtection="0">
      <alignment vertical="center"/>
    </xf>
    <xf numFmtId="0" fontId="38" fillId="14" borderId="41" applyNumberFormat="0" applyAlignment="0" applyProtection="0">
      <alignment vertical="center"/>
    </xf>
    <xf numFmtId="0" fontId="38" fillId="14" borderId="41" applyNumberFormat="0" applyAlignment="0" applyProtection="0">
      <alignment vertical="center"/>
    </xf>
    <xf numFmtId="0" fontId="38" fillId="14" borderId="41" applyNumberFormat="0" applyAlignment="0" applyProtection="0">
      <alignment vertical="center"/>
    </xf>
    <xf numFmtId="0" fontId="38" fillId="14" borderId="41" applyNumberFormat="0" applyAlignment="0" applyProtection="0">
      <alignment vertical="center"/>
    </xf>
    <xf numFmtId="0" fontId="38" fillId="14" borderId="41" applyNumberFormat="0" applyAlignment="0" applyProtection="0">
      <alignment vertical="center"/>
    </xf>
    <xf numFmtId="0" fontId="38" fillId="14" borderId="41" applyNumberFormat="0" applyAlignment="0" applyProtection="0">
      <alignment vertical="center"/>
    </xf>
    <xf numFmtId="0" fontId="38" fillId="14" borderId="41" applyNumberFormat="0" applyAlignment="0" applyProtection="0">
      <alignment vertical="center"/>
    </xf>
    <xf numFmtId="0" fontId="38" fillId="14" borderId="41" applyNumberFormat="0" applyAlignment="0" applyProtection="0">
      <alignment vertical="center"/>
    </xf>
    <xf numFmtId="0" fontId="38" fillId="14" borderId="41" applyNumberFormat="0" applyAlignment="0" applyProtection="0">
      <alignment vertical="center"/>
    </xf>
    <xf numFmtId="0" fontId="38" fillId="14" borderId="41" applyNumberFormat="0" applyAlignment="0" applyProtection="0">
      <alignment vertical="center"/>
    </xf>
    <xf numFmtId="0" fontId="38" fillId="14" borderId="41" applyNumberFormat="0" applyAlignment="0" applyProtection="0">
      <alignment vertical="center"/>
    </xf>
    <xf numFmtId="0" fontId="38" fillId="14" borderId="41" applyNumberFormat="0" applyAlignment="0" applyProtection="0">
      <alignment vertical="center"/>
    </xf>
    <xf numFmtId="0" fontId="38" fillId="14" borderId="41" applyNumberFormat="0" applyAlignment="0" applyProtection="0">
      <alignment vertical="center"/>
    </xf>
    <xf numFmtId="0" fontId="38" fillId="14" borderId="41" applyNumberFormat="0" applyAlignment="0" applyProtection="0">
      <alignment vertical="center"/>
    </xf>
    <xf numFmtId="0" fontId="38" fillId="14" borderId="41" applyNumberFormat="0" applyAlignment="0" applyProtection="0">
      <alignment vertical="center"/>
    </xf>
    <xf numFmtId="0" fontId="38" fillId="14" borderId="41" applyNumberFormat="0" applyAlignment="0" applyProtection="0">
      <alignment vertical="center"/>
    </xf>
    <xf numFmtId="0" fontId="38" fillId="14" borderId="41" applyNumberFormat="0" applyAlignment="0" applyProtection="0">
      <alignment vertical="center"/>
    </xf>
    <xf numFmtId="0" fontId="38" fillId="14" borderId="41" applyNumberFormat="0" applyAlignment="0" applyProtection="0">
      <alignment vertical="center"/>
    </xf>
    <xf numFmtId="0" fontId="38" fillId="14" borderId="41" applyNumberFormat="0" applyAlignment="0" applyProtection="0">
      <alignment vertical="center"/>
    </xf>
    <xf numFmtId="0" fontId="38" fillId="14" borderId="41" applyNumberFormat="0" applyAlignment="0" applyProtection="0">
      <alignment vertical="center"/>
    </xf>
    <xf numFmtId="0" fontId="38" fillId="14" borderId="41" applyNumberFormat="0" applyAlignment="0" applyProtection="0">
      <alignment vertical="center"/>
    </xf>
    <xf numFmtId="0" fontId="38" fillId="14" borderId="41" applyNumberFormat="0" applyAlignment="0" applyProtection="0">
      <alignment vertical="center"/>
    </xf>
    <xf numFmtId="0" fontId="38" fillId="14" borderId="41" applyNumberFormat="0" applyAlignment="0" applyProtection="0">
      <alignment vertical="center"/>
    </xf>
    <xf numFmtId="0" fontId="38" fillId="14" borderId="41" applyNumberFormat="0" applyAlignment="0" applyProtection="0">
      <alignment vertical="center"/>
    </xf>
    <xf numFmtId="0" fontId="38" fillId="14" borderId="41" applyNumberFormat="0" applyAlignment="0" applyProtection="0">
      <alignment vertical="center"/>
    </xf>
    <xf numFmtId="0" fontId="38" fillId="14" borderId="41" applyNumberFormat="0" applyAlignment="0" applyProtection="0">
      <alignment vertical="center"/>
    </xf>
    <xf numFmtId="0" fontId="38" fillId="14" borderId="41" applyNumberFormat="0" applyAlignment="0" applyProtection="0">
      <alignment vertical="center"/>
    </xf>
    <xf numFmtId="0" fontId="38" fillId="14" borderId="41" applyNumberFormat="0" applyAlignment="0" applyProtection="0">
      <alignment vertical="center"/>
    </xf>
    <xf numFmtId="0" fontId="38" fillId="14" borderId="41" applyNumberFormat="0" applyAlignment="0" applyProtection="0">
      <alignment vertical="center"/>
    </xf>
    <xf numFmtId="0" fontId="38" fillId="14" borderId="41" applyNumberFormat="0" applyAlignment="0" applyProtection="0">
      <alignment vertical="center"/>
    </xf>
    <xf numFmtId="0" fontId="38" fillId="14" borderId="41" applyNumberFormat="0" applyAlignment="0" applyProtection="0">
      <alignment vertical="center"/>
    </xf>
    <xf numFmtId="0" fontId="38" fillId="14" borderId="41" applyNumberFormat="0" applyAlignment="0" applyProtection="0">
      <alignment vertical="center"/>
    </xf>
    <xf numFmtId="0" fontId="38" fillId="14" borderId="41" applyNumberFormat="0" applyAlignment="0" applyProtection="0">
      <alignment vertical="center"/>
    </xf>
    <xf numFmtId="0" fontId="38" fillId="14" borderId="41" applyNumberFormat="0" applyAlignment="0" applyProtection="0">
      <alignment vertical="center"/>
    </xf>
    <xf numFmtId="0" fontId="38" fillId="14" borderId="41" applyNumberFormat="0" applyAlignment="0" applyProtection="0">
      <alignment vertical="center"/>
    </xf>
    <xf numFmtId="0" fontId="38" fillId="14" borderId="41" applyNumberFormat="0" applyAlignment="0" applyProtection="0">
      <alignment vertical="center"/>
    </xf>
    <xf numFmtId="0" fontId="38" fillId="14" borderId="41" applyNumberFormat="0" applyAlignment="0" applyProtection="0">
      <alignment vertical="center"/>
    </xf>
    <xf numFmtId="0" fontId="38" fillId="14" borderId="41" applyNumberFormat="0" applyAlignment="0" applyProtection="0">
      <alignment vertical="center"/>
    </xf>
    <xf numFmtId="0" fontId="38" fillId="14" borderId="41" applyNumberFormat="0" applyAlignment="0" applyProtection="0">
      <alignment vertical="center"/>
    </xf>
    <xf numFmtId="0" fontId="38" fillId="14" borderId="41" applyNumberFormat="0" applyAlignment="0" applyProtection="0">
      <alignment vertical="center"/>
    </xf>
    <xf numFmtId="0" fontId="38" fillId="14" borderId="41" applyNumberFormat="0" applyAlignment="0" applyProtection="0">
      <alignment vertical="center"/>
    </xf>
    <xf numFmtId="0" fontId="38" fillId="14" borderId="41" applyNumberFormat="0" applyAlignment="0" applyProtection="0">
      <alignment vertical="center"/>
    </xf>
    <xf numFmtId="0" fontId="38" fillId="14" borderId="41" applyNumberFormat="0" applyAlignment="0" applyProtection="0">
      <alignment vertical="center"/>
    </xf>
    <xf numFmtId="0" fontId="38" fillId="14" borderId="41" applyNumberFormat="0" applyAlignment="0" applyProtection="0">
      <alignment vertical="center"/>
    </xf>
    <xf numFmtId="0" fontId="38" fillId="14" borderId="41" applyNumberFormat="0" applyAlignment="0" applyProtection="0">
      <alignment vertical="center"/>
    </xf>
    <xf numFmtId="0" fontId="38" fillId="14" borderId="41" applyNumberFormat="0" applyAlignment="0" applyProtection="0">
      <alignment vertical="center"/>
    </xf>
    <xf numFmtId="0" fontId="38" fillId="14" borderId="41" applyNumberFormat="0" applyAlignment="0" applyProtection="0">
      <alignment vertical="center"/>
    </xf>
    <xf numFmtId="0" fontId="38" fillId="14" borderId="41" applyNumberFormat="0" applyAlignment="0" applyProtection="0">
      <alignment vertical="center"/>
    </xf>
    <xf numFmtId="0" fontId="38" fillId="14" borderId="41" applyNumberFormat="0" applyAlignment="0" applyProtection="0">
      <alignment vertical="center"/>
    </xf>
    <xf numFmtId="0" fontId="38" fillId="14" borderId="41" applyNumberFormat="0" applyAlignment="0" applyProtection="0">
      <alignment vertical="center"/>
    </xf>
    <xf numFmtId="0" fontId="38" fillId="14" borderId="41" applyNumberFormat="0" applyAlignment="0" applyProtection="0">
      <alignment vertical="center"/>
    </xf>
    <xf numFmtId="0" fontId="38" fillId="14" borderId="41" applyNumberFormat="0" applyAlignment="0" applyProtection="0">
      <alignment vertical="center"/>
    </xf>
    <xf numFmtId="0" fontId="38" fillId="14" borderId="41" applyNumberFormat="0" applyAlignment="0" applyProtection="0">
      <alignment vertical="center"/>
    </xf>
    <xf numFmtId="0" fontId="38" fillId="14" borderId="41" applyNumberFormat="0" applyAlignment="0" applyProtection="0">
      <alignment vertical="center"/>
    </xf>
    <xf numFmtId="0" fontId="38" fillId="14" borderId="41" applyNumberFormat="0" applyAlignment="0" applyProtection="0">
      <alignment vertical="center"/>
    </xf>
    <xf numFmtId="0" fontId="38" fillId="14" borderId="41" applyNumberFormat="0" applyAlignment="0" applyProtection="0">
      <alignment vertical="center"/>
    </xf>
    <xf numFmtId="0" fontId="38" fillId="14" borderId="41" applyNumberFormat="0" applyAlignment="0" applyProtection="0">
      <alignment vertical="center"/>
    </xf>
    <xf numFmtId="0" fontId="38" fillId="14" borderId="41" applyNumberFormat="0" applyAlignment="0" applyProtection="0">
      <alignment vertical="center"/>
    </xf>
    <xf numFmtId="0" fontId="38" fillId="14" borderId="41" applyNumberFormat="0" applyAlignment="0" applyProtection="0">
      <alignment vertical="center"/>
    </xf>
    <xf numFmtId="0" fontId="38" fillId="14" borderId="41" applyNumberFormat="0" applyAlignment="0" applyProtection="0">
      <alignment vertical="center"/>
    </xf>
    <xf numFmtId="0" fontId="38" fillId="14" borderId="41" applyNumberFormat="0" applyAlignment="0" applyProtection="0">
      <alignment vertical="center"/>
    </xf>
    <xf numFmtId="0" fontId="38" fillId="14" borderId="41" applyNumberFormat="0" applyAlignment="0" applyProtection="0">
      <alignment vertical="center"/>
    </xf>
    <xf numFmtId="0" fontId="38" fillId="14" borderId="41" applyNumberFormat="0" applyAlignment="0" applyProtection="0">
      <alignment vertical="center"/>
    </xf>
    <xf numFmtId="0" fontId="38" fillId="14" borderId="41" applyNumberFormat="0" applyAlignment="0" applyProtection="0">
      <alignment vertical="center"/>
    </xf>
    <xf numFmtId="0" fontId="38" fillId="14" borderId="41" applyNumberFormat="0" applyAlignment="0" applyProtection="0">
      <alignment vertical="center"/>
    </xf>
    <xf numFmtId="0" fontId="38" fillId="14" borderId="41" applyNumberFormat="0" applyAlignment="0" applyProtection="0">
      <alignment vertical="center"/>
    </xf>
    <xf numFmtId="0" fontId="72" fillId="14" borderId="41" applyNumberFormat="0" applyAlignment="0" applyProtection="0"/>
    <xf numFmtId="0" fontId="38" fillId="14" borderId="41" applyNumberFormat="0" applyAlignment="0" applyProtection="0">
      <alignment vertical="center"/>
    </xf>
    <xf numFmtId="0" fontId="38" fillId="14" borderId="41" applyNumberFormat="0" applyAlignment="0" applyProtection="0">
      <alignment vertical="center"/>
    </xf>
    <xf numFmtId="0" fontId="38" fillId="14" borderId="41" applyNumberFormat="0" applyAlignment="0" applyProtection="0">
      <alignment vertical="center"/>
    </xf>
    <xf numFmtId="0" fontId="38" fillId="14" borderId="41" applyNumberFormat="0" applyAlignment="0" applyProtection="0">
      <alignment vertical="center"/>
    </xf>
    <xf numFmtId="0" fontId="38" fillId="14" borderId="41" applyNumberFormat="0" applyAlignment="0" applyProtection="0">
      <alignment vertical="center"/>
    </xf>
    <xf numFmtId="0" fontId="38" fillId="14" borderId="41" applyNumberFormat="0" applyAlignment="0" applyProtection="0">
      <alignment vertical="center"/>
    </xf>
    <xf numFmtId="0" fontId="38" fillId="14" borderId="41" applyNumberFormat="0" applyAlignment="0" applyProtection="0">
      <alignment vertical="center"/>
    </xf>
    <xf numFmtId="0" fontId="38" fillId="14" borderId="41" applyNumberFormat="0" applyAlignment="0" applyProtection="0">
      <alignment vertical="center"/>
    </xf>
    <xf numFmtId="0" fontId="38" fillId="14" borderId="41" applyNumberFormat="0" applyAlignment="0" applyProtection="0">
      <alignment vertical="center"/>
    </xf>
    <xf numFmtId="0" fontId="38" fillId="14" borderId="41" applyNumberFormat="0" applyAlignment="0" applyProtection="0">
      <alignment vertical="center"/>
    </xf>
    <xf numFmtId="0" fontId="38" fillId="14" borderId="41" applyNumberFormat="0" applyAlignment="0" applyProtection="0">
      <alignment vertical="center"/>
    </xf>
    <xf numFmtId="0" fontId="38" fillId="14" borderId="41" applyNumberFormat="0" applyAlignment="0" applyProtection="0">
      <alignment vertical="center"/>
    </xf>
    <xf numFmtId="0" fontId="38" fillId="14" borderId="41" applyNumberFormat="0" applyAlignment="0" applyProtection="0">
      <alignment vertical="center"/>
    </xf>
    <xf numFmtId="0" fontId="38" fillId="14" borderId="41" applyNumberFormat="0" applyAlignment="0" applyProtection="0">
      <alignment vertical="center"/>
    </xf>
    <xf numFmtId="0" fontId="38" fillId="14" borderId="41" applyNumberFormat="0" applyAlignment="0" applyProtection="0">
      <alignment vertical="center"/>
    </xf>
    <xf numFmtId="0" fontId="38" fillId="14" borderId="41" applyNumberFormat="0" applyAlignment="0" applyProtection="0">
      <alignment vertical="center"/>
    </xf>
    <xf numFmtId="0" fontId="38" fillId="14" borderId="41" applyNumberFormat="0" applyAlignment="0" applyProtection="0">
      <alignment vertical="center"/>
    </xf>
    <xf numFmtId="0" fontId="38" fillId="14" borderId="41" applyNumberFormat="0" applyAlignment="0" applyProtection="0">
      <alignment vertical="center"/>
    </xf>
    <xf numFmtId="0" fontId="38" fillId="14" borderId="41" applyNumberFormat="0" applyAlignment="0" applyProtection="0">
      <alignment vertical="center"/>
    </xf>
    <xf numFmtId="0" fontId="38" fillId="14" borderId="41" applyNumberFormat="0" applyAlignment="0" applyProtection="0">
      <alignment vertical="center"/>
    </xf>
    <xf numFmtId="0" fontId="38" fillId="14" borderId="41" applyNumberFormat="0" applyAlignment="0" applyProtection="0">
      <alignment vertical="center"/>
    </xf>
    <xf numFmtId="0" fontId="38" fillId="14" borderId="41" applyNumberFormat="0" applyAlignment="0" applyProtection="0">
      <alignment vertical="center"/>
    </xf>
    <xf numFmtId="0" fontId="38" fillId="14" borderId="41" applyNumberFormat="0" applyAlignment="0" applyProtection="0">
      <alignment vertical="center"/>
    </xf>
    <xf numFmtId="0" fontId="38" fillId="14" borderId="41" applyNumberFormat="0" applyAlignment="0" applyProtection="0">
      <alignment vertical="center"/>
    </xf>
    <xf numFmtId="0" fontId="38" fillId="14" borderId="41" applyNumberFormat="0" applyAlignment="0" applyProtection="0">
      <alignment vertical="center"/>
    </xf>
    <xf numFmtId="0" fontId="38" fillId="14" borderId="41" applyNumberFormat="0" applyAlignment="0" applyProtection="0">
      <alignment vertical="center"/>
    </xf>
    <xf numFmtId="0" fontId="38" fillId="14" borderId="41" applyNumberFormat="0" applyAlignment="0" applyProtection="0">
      <alignment vertical="center"/>
    </xf>
    <xf numFmtId="0" fontId="38" fillId="14" borderId="41" applyNumberFormat="0" applyAlignment="0" applyProtection="0">
      <alignment vertical="center"/>
    </xf>
    <xf numFmtId="0" fontId="38" fillId="14" borderId="41" applyNumberFormat="0" applyAlignment="0" applyProtection="0">
      <alignment vertical="center"/>
    </xf>
    <xf numFmtId="0" fontId="38" fillId="14" borderId="41" applyNumberFormat="0" applyAlignment="0" applyProtection="0">
      <alignment vertical="center"/>
    </xf>
    <xf numFmtId="0" fontId="38" fillId="14" borderId="41" applyNumberFormat="0" applyAlignment="0" applyProtection="0">
      <alignment vertical="center"/>
    </xf>
    <xf numFmtId="0" fontId="38" fillId="14" borderId="41" applyNumberFormat="0" applyAlignment="0" applyProtection="0">
      <alignment vertical="center"/>
    </xf>
    <xf numFmtId="0" fontId="38" fillId="14" borderId="41" applyNumberFormat="0" applyAlignment="0" applyProtection="0">
      <alignment vertical="center"/>
    </xf>
    <xf numFmtId="0" fontId="38" fillId="14" borderId="41" applyNumberFormat="0" applyAlignment="0" applyProtection="0">
      <alignment vertical="center"/>
    </xf>
    <xf numFmtId="0" fontId="38" fillId="14" borderId="41" applyNumberFormat="0" applyAlignment="0" applyProtection="0">
      <alignment vertical="center"/>
    </xf>
    <xf numFmtId="0" fontId="38" fillId="14" borderId="41" applyNumberFormat="0" applyAlignment="0" applyProtection="0">
      <alignment vertical="center"/>
    </xf>
    <xf numFmtId="0" fontId="38" fillId="14" borderId="41" applyNumberFormat="0" applyAlignment="0" applyProtection="0">
      <alignment vertical="center"/>
    </xf>
    <xf numFmtId="0" fontId="38" fillId="14" borderId="41" applyNumberFormat="0" applyAlignment="0" applyProtection="0">
      <alignment vertical="center"/>
    </xf>
    <xf numFmtId="0" fontId="38" fillId="14" borderId="41" applyNumberFormat="0" applyAlignment="0" applyProtection="0">
      <alignment vertical="center"/>
    </xf>
    <xf numFmtId="0" fontId="38" fillId="14" borderId="41" applyNumberFormat="0" applyAlignment="0" applyProtection="0">
      <alignment vertical="center"/>
    </xf>
    <xf numFmtId="0" fontId="38" fillId="14" borderId="41" applyNumberFormat="0" applyAlignment="0" applyProtection="0">
      <alignment vertical="center"/>
    </xf>
    <xf numFmtId="0" fontId="38" fillId="14" borderId="41" applyNumberFormat="0" applyAlignment="0" applyProtection="0">
      <alignment vertical="center"/>
    </xf>
    <xf numFmtId="0" fontId="38" fillId="14" borderId="41" applyNumberFormat="0" applyAlignment="0" applyProtection="0">
      <alignment vertical="center"/>
    </xf>
    <xf numFmtId="0" fontId="38" fillId="14" borderId="41" applyNumberFormat="0" applyAlignment="0" applyProtection="0">
      <alignment vertical="center"/>
    </xf>
    <xf numFmtId="0" fontId="38" fillId="14" borderId="41" applyNumberFormat="0" applyAlignment="0" applyProtection="0">
      <alignment vertical="center"/>
    </xf>
    <xf numFmtId="0" fontId="38" fillId="14" borderId="41" applyNumberFormat="0" applyAlignment="0" applyProtection="0">
      <alignment vertical="center"/>
    </xf>
    <xf numFmtId="0" fontId="38" fillId="14" borderId="41" applyNumberFormat="0" applyAlignment="0" applyProtection="0">
      <alignment vertical="center"/>
    </xf>
    <xf numFmtId="0" fontId="38" fillId="14" borderId="41" applyNumberFormat="0" applyAlignment="0" applyProtection="0">
      <alignment vertical="center"/>
    </xf>
    <xf numFmtId="0" fontId="38" fillId="14" borderId="41" applyNumberFormat="0" applyAlignment="0" applyProtection="0">
      <alignment vertical="center"/>
    </xf>
    <xf numFmtId="0" fontId="38" fillId="14" borderId="41" applyNumberFormat="0" applyAlignment="0" applyProtection="0">
      <alignment vertical="center"/>
    </xf>
    <xf numFmtId="0" fontId="38" fillId="14" borderId="41" applyNumberFormat="0" applyAlignment="0" applyProtection="0">
      <alignment vertical="center"/>
    </xf>
    <xf numFmtId="0" fontId="38" fillId="14" borderId="41" applyNumberFormat="0" applyAlignment="0" applyProtection="0">
      <alignment vertical="center"/>
    </xf>
    <xf numFmtId="0" fontId="38" fillId="14" borderId="41" applyNumberFormat="0" applyAlignment="0" applyProtection="0">
      <alignment vertical="center"/>
    </xf>
    <xf numFmtId="0" fontId="38" fillId="14" borderId="41" applyNumberFormat="0" applyAlignment="0" applyProtection="0">
      <alignment vertical="center"/>
    </xf>
    <xf numFmtId="0" fontId="38" fillId="14" borderId="41" applyNumberFormat="0" applyAlignment="0" applyProtection="0">
      <alignment vertical="center"/>
    </xf>
    <xf numFmtId="0" fontId="38" fillId="14" borderId="41" applyNumberFormat="0" applyAlignment="0" applyProtection="0">
      <alignment vertical="center"/>
    </xf>
    <xf numFmtId="0" fontId="38" fillId="14" borderId="41" applyNumberFormat="0" applyAlignment="0" applyProtection="0">
      <alignment vertical="center"/>
    </xf>
    <xf numFmtId="0" fontId="38" fillId="14" borderId="41" applyNumberFormat="0" applyAlignment="0" applyProtection="0">
      <alignment vertical="center"/>
    </xf>
    <xf numFmtId="0" fontId="38" fillId="14" borderId="41" applyNumberFormat="0" applyAlignment="0" applyProtection="0">
      <alignment vertical="center"/>
    </xf>
    <xf numFmtId="0" fontId="38" fillId="14" borderId="41" applyNumberFormat="0" applyAlignment="0" applyProtection="0">
      <alignment vertical="center"/>
    </xf>
    <xf numFmtId="0" fontId="38" fillId="14" borderId="41" applyNumberFormat="0" applyAlignment="0" applyProtection="0">
      <alignment vertical="center"/>
    </xf>
    <xf numFmtId="0" fontId="38" fillId="14" borderId="41" applyNumberFormat="0" applyAlignment="0" applyProtection="0">
      <alignment vertical="center"/>
    </xf>
    <xf numFmtId="0" fontId="38" fillId="14" borderId="41" applyNumberFormat="0" applyAlignment="0" applyProtection="0">
      <alignment vertical="center"/>
    </xf>
    <xf numFmtId="0" fontId="38" fillId="14" borderId="41" applyNumberFormat="0" applyAlignment="0" applyProtection="0">
      <alignment vertical="center"/>
    </xf>
    <xf numFmtId="0" fontId="38" fillId="14" borderId="41" applyNumberFormat="0" applyAlignment="0" applyProtection="0">
      <alignment vertical="center"/>
    </xf>
    <xf numFmtId="0" fontId="38" fillId="14" borderId="41" applyNumberFormat="0" applyAlignment="0" applyProtection="0">
      <alignment vertical="center"/>
    </xf>
    <xf numFmtId="0" fontId="86" fillId="25" borderId="45" applyNumberFormat="0" applyAlignment="0" applyProtection="0"/>
    <xf numFmtId="0" fontId="86" fillId="25" borderId="45" applyNumberFormat="0" applyAlignment="0" applyProtection="0"/>
    <xf numFmtId="0" fontId="86" fillId="25" borderId="45" applyNumberFormat="0" applyAlignment="0" applyProtection="0"/>
    <xf numFmtId="0" fontId="86" fillId="25" borderId="45" applyNumberFormat="0" applyAlignment="0" applyProtection="0"/>
    <xf numFmtId="0" fontId="86" fillId="25" borderId="45" applyNumberFormat="0" applyAlignment="0" applyProtection="0"/>
    <xf numFmtId="0" fontId="86" fillId="25" borderId="45" applyNumberFormat="0" applyAlignment="0" applyProtection="0"/>
    <xf numFmtId="0" fontId="86" fillId="25" borderId="45" applyNumberFormat="0" applyAlignment="0" applyProtection="0"/>
    <xf numFmtId="0" fontId="86" fillId="25" borderId="45" applyNumberFormat="0" applyAlignment="0" applyProtection="0"/>
    <xf numFmtId="0" fontId="86" fillId="25" borderId="45" applyNumberFormat="0" applyAlignment="0" applyProtection="0"/>
    <xf numFmtId="0" fontId="86" fillId="25" borderId="45" applyNumberFormat="0" applyAlignment="0" applyProtection="0"/>
    <xf numFmtId="0" fontId="86" fillId="25" borderId="45" applyNumberFormat="0" applyAlignment="0" applyProtection="0"/>
    <xf numFmtId="0" fontId="86" fillId="25" borderId="45" applyNumberFormat="0" applyAlignment="0" applyProtection="0"/>
    <xf numFmtId="0" fontId="86" fillId="25" borderId="45" applyNumberFormat="0" applyAlignment="0" applyProtection="0"/>
    <xf numFmtId="0" fontId="86" fillId="25" borderId="45" applyNumberFormat="0" applyAlignment="0" applyProtection="0"/>
    <xf numFmtId="0" fontId="86" fillId="25" borderId="45" applyNumberFormat="0" applyAlignment="0" applyProtection="0"/>
    <xf numFmtId="0" fontId="86" fillId="25" borderId="45" applyNumberFormat="0" applyAlignment="0" applyProtection="0"/>
    <xf numFmtId="0" fontId="86" fillId="25" borderId="45" applyNumberFormat="0" applyAlignment="0" applyProtection="0"/>
    <xf numFmtId="0" fontId="86" fillId="25" borderId="45" applyNumberFormat="0" applyAlignment="0" applyProtection="0"/>
    <xf numFmtId="0" fontId="41" fillId="20" borderId="44" applyNumberFormat="0" applyFont="0" applyAlignment="0" applyProtection="0">
      <alignment vertical="center"/>
    </xf>
    <xf numFmtId="0" fontId="67" fillId="25" borderId="45" applyNumberFormat="0" applyAlignment="0" applyProtection="0"/>
    <xf numFmtId="0" fontId="67" fillId="25" borderId="45" applyNumberFormat="0" applyAlignment="0" applyProtection="0"/>
    <xf numFmtId="0" fontId="67" fillId="25" borderId="45" applyNumberFormat="0" applyAlignment="0" applyProtection="0"/>
    <xf numFmtId="0" fontId="86" fillId="25" borderId="45" applyNumberFormat="0" applyAlignment="0" applyProtection="0"/>
    <xf numFmtId="0" fontId="86" fillId="25" borderId="45" applyNumberFormat="0" applyAlignment="0" applyProtection="0"/>
    <xf numFmtId="0" fontId="86" fillId="25" borderId="45" applyNumberFormat="0" applyAlignment="0" applyProtection="0"/>
    <xf numFmtId="0" fontId="86" fillId="25" borderId="45" applyNumberFormat="0" applyAlignment="0" applyProtection="0"/>
    <xf numFmtId="0" fontId="86" fillId="25" borderId="45" applyNumberFormat="0" applyAlignment="0" applyProtection="0"/>
    <xf numFmtId="0" fontId="86" fillId="25" borderId="45" applyNumberFormat="0" applyAlignment="0" applyProtection="0"/>
    <xf numFmtId="0" fontId="86" fillId="25" borderId="45" applyNumberFormat="0" applyAlignment="0" applyProtection="0"/>
    <xf numFmtId="0" fontId="86" fillId="25" borderId="45" applyNumberFormat="0" applyAlignment="0" applyProtection="0"/>
    <xf numFmtId="0" fontId="86" fillId="25" borderId="45" applyNumberFormat="0" applyAlignment="0" applyProtection="0"/>
    <xf numFmtId="0" fontId="86" fillId="25" borderId="45" applyNumberFormat="0" applyAlignment="0" applyProtection="0"/>
    <xf numFmtId="0" fontId="86" fillId="25" borderId="45" applyNumberFormat="0" applyAlignment="0" applyProtection="0"/>
    <xf numFmtId="0" fontId="86" fillId="25" borderId="45" applyNumberFormat="0" applyAlignment="0" applyProtection="0"/>
    <xf numFmtId="0" fontId="86" fillId="25" borderId="45" applyNumberFormat="0" applyAlignment="0" applyProtection="0"/>
    <xf numFmtId="0" fontId="86" fillId="25" borderId="45" applyNumberFormat="0" applyAlignment="0" applyProtection="0"/>
    <xf numFmtId="0" fontId="86" fillId="25" borderId="45" applyNumberFormat="0" applyAlignment="0" applyProtection="0"/>
    <xf numFmtId="0" fontId="86" fillId="25" borderId="45" applyNumberFormat="0" applyAlignment="0" applyProtection="0"/>
    <xf numFmtId="0" fontId="86" fillId="25" borderId="45" applyNumberFormat="0" applyAlignment="0" applyProtection="0"/>
    <xf numFmtId="0" fontId="86" fillId="25" borderId="45" applyNumberFormat="0" applyAlignment="0" applyProtection="0"/>
    <xf numFmtId="0" fontId="86" fillId="25" borderId="45" applyNumberFormat="0" applyAlignment="0" applyProtection="0"/>
    <xf numFmtId="0" fontId="86" fillId="25" borderId="45" applyNumberFormat="0" applyAlignment="0" applyProtection="0"/>
    <xf numFmtId="0" fontId="86" fillId="25" borderId="45" applyNumberFormat="0" applyAlignment="0" applyProtection="0"/>
    <xf numFmtId="0" fontId="86" fillId="25" borderId="45" applyNumberFormat="0" applyAlignment="0" applyProtection="0"/>
    <xf numFmtId="0" fontId="86" fillId="25" borderId="45" applyNumberFormat="0" applyAlignment="0" applyProtection="0"/>
    <xf numFmtId="0" fontId="86" fillId="25" borderId="45" applyNumberFormat="0" applyAlignment="0" applyProtection="0"/>
    <xf numFmtId="0" fontId="86" fillId="25" borderId="45" applyNumberFormat="0" applyAlignment="0" applyProtection="0"/>
    <xf numFmtId="0" fontId="86" fillId="25" borderId="45" applyNumberFormat="0" applyAlignment="0" applyProtection="0"/>
    <xf numFmtId="0" fontId="86" fillId="25" borderId="45" applyNumberFormat="0" applyAlignment="0" applyProtection="0"/>
    <xf numFmtId="0" fontId="86" fillId="25" borderId="45" applyNumberFormat="0" applyAlignment="0" applyProtection="0"/>
    <xf numFmtId="0" fontId="86" fillId="25" borderId="45" applyNumberFormat="0" applyAlignment="0" applyProtection="0"/>
    <xf numFmtId="0" fontId="86" fillId="25" borderId="45" applyNumberFormat="0" applyAlignment="0" applyProtection="0"/>
    <xf numFmtId="0" fontId="86" fillId="25" borderId="45" applyNumberFormat="0" applyAlignment="0" applyProtection="0"/>
    <xf numFmtId="0" fontId="86" fillId="25" borderId="45" applyNumberFormat="0" applyAlignment="0" applyProtection="0"/>
    <xf numFmtId="0" fontId="86" fillId="25" borderId="45" applyNumberFormat="0" applyAlignment="0" applyProtection="0"/>
    <xf numFmtId="0" fontId="86" fillId="25" borderId="45" applyNumberFormat="0" applyAlignment="0" applyProtection="0"/>
    <xf numFmtId="0" fontId="86" fillId="25" borderId="45" applyNumberFormat="0" applyAlignment="0" applyProtection="0"/>
    <xf numFmtId="0" fontId="86" fillId="25" borderId="45" applyNumberFormat="0" applyAlignment="0" applyProtection="0"/>
    <xf numFmtId="0" fontId="86" fillId="25" borderId="45" applyNumberFormat="0" applyAlignment="0" applyProtection="0"/>
    <xf numFmtId="0" fontId="86" fillId="25" borderId="45" applyNumberFormat="0" applyAlignment="0" applyProtection="0"/>
    <xf numFmtId="0" fontId="86" fillId="25" borderId="45" applyNumberFormat="0" applyAlignment="0" applyProtection="0"/>
    <xf numFmtId="0" fontId="86" fillId="25" borderId="45" applyNumberFormat="0" applyAlignment="0" applyProtection="0"/>
    <xf numFmtId="0" fontId="86" fillId="25" borderId="45" applyNumberFormat="0" applyAlignment="0" applyProtection="0"/>
    <xf numFmtId="0" fontId="86" fillId="25" borderId="45" applyNumberFormat="0" applyAlignment="0" applyProtection="0"/>
    <xf numFmtId="0" fontId="86" fillId="25" borderId="45" applyNumberFormat="0" applyAlignment="0" applyProtection="0"/>
    <xf numFmtId="0" fontId="86" fillId="25" borderId="45" applyNumberFormat="0" applyAlignment="0" applyProtection="0"/>
    <xf numFmtId="0" fontId="86" fillId="25" borderId="45" applyNumberFormat="0" applyAlignment="0" applyProtection="0"/>
    <xf numFmtId="0" fontId="86" fillId="25" borderId="45" applyNumberFormat="0" applyAlignment="0" applyProtection="0"/>
    <xf numFmtId="0" fontId="86" fillId="25" borderId="45" applyNumberFormat="0" applyAlignment="0" applyProtection="0"/>
    <xf numFmtId="0" fontId="86" fillId="25" borderId="45" applyNumberFormat="0" applyAlignment="0" applyProtection="0"/>
    <xf numFmtId="0" fontId="86" fillId="25" borderId="45" applyNumberFormat="0" applyAlignment="0" applyProtection="0"/>
    <xf numFmtId="0" fontId="86" fillId="25" borderId="45" applyNumberFormat="0" applyAlignment="0" applyProtection="0"/>
    <xf numFmtId="0" fontId="86" fillId="25" borderId="45" applyNumberFormat="0" applyAlignment="0" applyProtection="0"/>
    <xf numFmtId="0" fontId="86" fillId="25" borderId="45" applyNumberFormat="0" applyAlignment="0" applyProtection="0"/>
    <xf numFmtId="0" fontId="86" fillId="25" borderId="45" applyNumberFormat="0" applyAlignment="0" applyProtection="0"/>
    <xf numFmtId="0" fontId="86" fillId="25" borderId="45" applyNumberFormat="0" applyAlignment="0" applyProtection="0"/>
    <xf numFmtId="0" fontId="86" fillId="25" borderId="45" applyNumberFormat="0" applyAlignment="0" applyProtection="0"/>
    <xf numFmtId="0" fontId="72" fillId="14" borderId="41" applyNumberFormat="0" applyAlignment="0" applyProtection="0"/>
    <xf numFmtId="0" fontId="72" fillId="14" borderId="41" applyNumberFormat="0" applyAlignment="0" applyProtection="0"/>
    <xf numFmtId="0" fontId="72" fillId="14" borderId="41" applyNumberFormat="0" applyAlignment="0" applyProtection="0"/>
    <xf numFmtId="0" fontId="72" fillId="14" borderId="41" applyNumberFormat="0" applyAlignment="0" applyProtection="0"/>
    <xf numFmtId="0" fontId="72" fillId="14" borderId="41" applyNumberFormat="0" applyAlignment="0" applyProtection="0"/>
    <xf numFmtId="0" fontId="72" fillId="14" borderId="41" applyNumberFormat="0" applyAlignment="0" applyProtection="0"/>
    <xf numFmtId="0" fontId="72" fillId="14" borderId="41" applyNumberFormat="0" applyAlignment="0" applyProtection="0"/>
    <xf numFmtId="0" fontId="72" fillId="14" borderId="41" applyNumberFormat="0" applyAlignment="0" applyProtection="0"/>
    <xf numFmtId="0" fontId="72" fillId="14" borderId="41" applyNumberFormat="0" applyAlignment="0" applyProtection="0"/>
    <xf numFmtId="0" fontId="72" fillId="14" borderId="41" applyNumberFormat="0" applyAlignment="0" applyProtection="0"/>
    <xf numFmtId="0" fontId="72" fillId="14" borderId="41" applyNumberFormat="0" applyAlignment="0" applyProtection="0"/>
    <xf numFmtId="0" fontId="72" fillId="14" borderId="41" applyNumberFormat="0" applyAlignment="0" applyProtection="0"/>
    <xf numFmtId="0" fontId="165" fillId="14" borderId="41" applyNumberFormat="0" applyAlignment="0" applyProtection="0"/>
    <xf numFmtId="0" fontId="165" fillId="14" borderId="41" applyNumberFormat="0" applyAlignment="0" applyProtection="0"/>
    <xf numFmtId="0" fontId="165" fillId="14" borderId="41" applyNumberFormat="0" applyAlignment="0" applyProtection="0"/>
    <xf numFmtId="0" fontId="165" fillId="14" borderId="41" applyNumberFormat="0" applyAlignment="0" applyProtection="0"/>
    <xf numFmtId="0" fontId="165" fillId="14" borderId="41" applyNumberFormat="0" applyAlignment="0" applyProtection="0"/>
    <xf numFmtId="0" fontId="165" fillId="14" borderId="41" applyNumberFormat="0" applyAlignment="0" applyProtection="0"/>
    <xf numFmtId="0" fontId="72" fillId="14" borderId="41" applyNumberFormat="0" applyAlignment="0" applyProtection="0"/>
    <xf numFmtId="0" fontId="72" fillId="14" borderId="41" applyNumberFormat="0" applyAlignment="0" applyProtection="0"/>
    <xf numFmtId="0" fontId="72" fillId="14" borderId="41" applyNumberFormat="0" applyAlignment="0" applyProtection="0"/>
    <xf numFmtId="0" fontId="72" fillId="14" borderId="41" applyNumberFormat="0" applyAlignment="0" applyProtection="0"/>
    <xf numFmtId="0" fontId="72" fillId="14" borderId="41" applyNumberFormat="0" applyAlignment="0" applyProtection="0"/>
    <xf numFmtId="0" fontId="72" fillId="14" borderId="41" applyNumberFormat="0" applyAlignment="0" applyProtection="0"/>
    <xf numFmtId="0" fontId="72" fillId="14" borderId="41" applyNumberFormat="0" applyAlignment="0" applyProtection="0"/>
    <xf numFmtId="0" fontId="72" fillId="14" borderId="41" applyNumberFormat="0" applyAlignment="0" applyProtection="0"/>
    <xf numFmtId="0" fontId="72" fillId="14" borderId="41" applyNumberFormat="0" applyAlignment="0" applyProtection="0"/>
    <xf numFmtId="0" fontId="72" fillId="14" borderId="41" applyNumberFormat="0" applyAlignment="0" applyProtection="0"/>
    <xf numFmtId="0" fontId="72" fillId="14" borderId="41" applyNumberFormat="0" applyAlignment="0" applyProtection="0"/>
    <xf numFmtId="0" fontId="72" fillId="14" borderId="41" applyNumberFormat="0" applyAlignment="0" applyProtection="0"/>
    <xf numFmtId="0" fontId="72" fillId="14" borderId="41" applyNumberFormat="0" applyAlignment="0" applyProtection="0"/>
    <xf numFmtId="0" fontId="72" fillId="14" borderId="41" applyNumberFormat="0" applyAlignment="0" applyProtection="0"/>
    <xf numFmtId="0" fontId="72" fillId="14" borderId="41" applyNumberFormat="0" applyAlignment="0" applyProtection="0"/>
    <xf numFmtId="0" fontId="72" fillId="14" borderId="41" applyNumberFormat="0" applyAlignment="0" applyProtection="0"/>
    <xf numFmtId="0" fontId="72" fillId="14" borderId="41" applyNumberFormat="0" applyAlignment="0" applyProtection="0"/>
    <xf numFmtId="0" fontId="72" fillId="14" borderId="41" applyNumberFormat="0" applyAlignment="0" applyProtection="0"/>
    <xf numFmtId="0" fontId="72" fillId="14" borderId="41" applyNumberFormat="0" applyAlignment="0" applyProtection="0"/>
    <xf numFmtId="0" fontId="72" fillId="14" borderId="41" applyNumberFormat="0" applyAlignment="0" applyProtection="0"/>
    <xf numFmtId="0" fontId="72" fillId="14" borderId="41" applyNumberFormat="0" applyAlignment="0" applyProtection="0"/>
    <xf numFmtId="0" fontId="72" fillId="14" borderId="41" applyNumberFormat="0" applyAlignment="0" applyProtection="0"/>
    <xf numFmtId="0" fontId="72" fillId="14" borderId="41" applyNumberFormat="0" applyAlignment="0" applyProtection="0"/>
    <xf numFmtId="0" fontId="72" fillId="14" borderId="41" applyNumberFormat="0" applyAlignment="0" applyProtection="0"/>
    <xf numFmtId="0" fontId="72" fillId="14" borderId="41" applyNumberFormat="0" applyAlignment="0" applyProtection="0"/>
    <xf numFmtId="0" fontId="72" fillId="14" borderId="41" applyNumberFormat="0" applyAlignment="0" applyProtection="0"/>
    <xf numFmtId="0" fontId="72" fillId="14" borderId="41" applyNumberFormat="0" applyAlignment="0" applyProtection="0"/>
    <xf numFmtId="0" fontId="72" fillId="14" borderId="41" applyNumberFormat="0" applyAlignment="0" applyProtection="0"/>
    <xf numFmtId="0" fontId="72" fillId="14" borderId="41" applyNumberFormat="0" applyAlignment="0" applyProtection="0"/>
    <xf numFmtId="0" fontId="72" fillId="14" borderId="41" applyNumberFormat="0" applyAlignment="0" applyProtection="0"/>
    <xf numFmtId="0" fontId="72" fillId="14" borderId="41" applyNumberFormat="0" applyAlignment="0" applyProtection="0"/>
    <xf numFmtId="0" fontId="72" fillId="14" borderId="41" applyNumberFormat="0" applyAlignment="0" applyProtection="0"/>
    <xf numFmtId="0" fontId="72" fillId="14" borderId="41" applyNumberFormat="0" applyAlignment="0" applyProtection="0"/>
    <xf numFmtId="0" fontId="72" fillId="14" borderId="41" applyNumberFormat="0" applyAlignment="0" applyProtection="0"/>
    <xf numFmtId="0" fontId="72" fillId="14" borderId="41" applyNumberFormat="0" applyAlignment="0" applyProtection="0"/>
    <xf numFmtId="0" fontId="72" fillId="14" borderId="41" applyNumberFormat="0" applyAlignment="0" applyProtection="0"/>
    <xf numFmtId="0" fontId="41" fillId="20" borderId="44" applyNumberFormat="0" applyFont="0" applyAlignment="0" applyProtection="0">
      <alignment vertical="center"/>
    </xf>
    <xf numFmtId="0" fontId="72" fillId="14" borderId="41" applyNumberFormat="0" applyAlignment="0" applyProtection="0"/>
    <xf numFmtId="0" fontId="41" fillId="20" borderId="44" applyNumberFormat="0" applyFont="0" applyAlignment="0" applyProtection="0">
      <alignment vertical="center"/>
    </xf>
    <xf numFmtId="0" fontId="72" fillId="14" borderId="41" applyNumberFormat="0" applyAlignment="0" applyProtection="0"/>
    <xf numFmtId="0" fontId="72" fillId="14" borderId="41" applyNumberFormat="0" applyAlignment="0" applyProtection="0"/>
    <xf numFmtId="0" fontId="72" fillId="14" borderId="41" applyNumberFormat="0" applyAlignment="0" applyProtection="0"/>
    <xf numFmtId="0" fontId="72" fillId="14" borderId="41" applyNumberFormat="0" applyAlignment="0" applyProtection="0"/>
    <xf numFmtId="0" fontId="72" fillId="14" borderId="41" applyNumberFormat="0" applyAlignment="0" applyProtection="0"/>
    <xf numFmtId="0" fontId="72" fillId="14" borderId="41" applyNumberFormat="0" applyAlignment="0" applyProtection="0"/>
    <xf numFmtId="0" fontId="41" fillId="20" borderId="44" applyNumberFormat="0" applyFont="0" applyAlignment="0" applyProtection="0">
      <alignment vertical="center"/>
    </xf>
    <xf numFmtId="0" fontId="72" fillId="14" borderId="41" applyNumberFormat="0" applyAlignment="0" applyProtection="0"/>
    <xf numFmtId="0" fontId="41" fillId="20" borderId="44" applyNumberFormat="0" applyFont="0" applyAlignment="0" applyProtection="0">
      <alignment vertical="center"/>
    </xf>
    <xf numFmtId="0" fontId="72" fillId="14" borderId="41" applyNumberFormat="0" applyAlignment="0" applyProtection="0"/>
    <xf numFmtId="0" fontId="41" fillId="20" borderId="44" applyNumberFormat="0" applyFont="0" applyAlignment="0" applyProtection="0">
      <alignment vertical="center"/>
    </xf>
    <xf numFmtId="0" fontId="72" fillId="14" borderId="41" applyNumberFormat="0" applyAlignment="0" applyProtection="0"/>
    <xf numFmtId="0" fontId="41" fillId="20" borderId="44" applyNumberFormat="0" applyFont="0" applyAlignment="0" applyProtection="0">
      <alignment vertical="center"/>
    </xf>
    <xf numFmtId="0" fontId="72" fillId="14" borderId="41" applyNumberFormat="0" applyAlignment="0" applyProtection="0"/>
    <xf numFmtId="0" fontId="72" fillId="14" borderId="41" applyNumberFormat="0" applyAlignment="0" applyProtection="0"/>
    <xf numFmtId="0" fontId="72" fillId="14" borderId="41" applyNumberFormat="0" applyAlignment="0" applyProtection="0"/>
    <xf numFmtId="0" fontId="72" fillId="14" borderId="41" applyNumberFormat="0" applyAlignment="0" applyProtection="0"/>
    <xf numFmtId="0" fontId="72" fillId="14" borderId="41" applyNumberFormat="0" applyAlignment="0" applyProtection="0"/>
    <xf numFmtId="0" fontId="72" fillId="14" borderId="41" applyNumberFormat="0" applyAlignment="0" applyProtection="0"/>
    <xf numFmtId="0" fontId="41" fillId="20" borderId="44" applyNumberFormat="0" applyFont="0" applyAlignment="0" applyProtection="0">
      <alignment vertical="center"/>
    </xf>
    <xf numFmtId="0" fontId="72" fillId="14" borderId="41" applyNumberFormat="0" applyAlignment="0" applyProtection="0"/>
    <xf numFmtId="0" fontId="41" fillId="20" borderId="44" applyNumberFormat="0" applyFont="0" applyAlignment="0" applyProtection="0">
      <alignment vertical="center"/>
    </xf>
    <xf numFmtId="0" fontId="72" fillId="14" borderId="41" applyNumberFormat="0" applyAlignment="0" applyProtection="0"/>
    <xf numFmtId="0" fontId="41" fillId="20" borderId="44" applyNumberFormat="0" applyFont="0" applyAlignment="0" applyProtection="0">
      <alignment vertical="center"/>
    </xf>
    <xf numFmtId="0" fontId="72" fillId="14" borderId="41" applyNumberFormat="0" applyAlignment="0" applyProtection="0"/>
    <xf numFmtId="0" fontId="72" fillId="14" borderId="41" applyNumberFormat="0" applyAlignment="0" applyProtection="0"/>
    <xf numFmtId="0" fontId="72" fillId="14" borderId="41" applyNumberFormat="0" applyAlignment="0" applyProtection="0"/>
    <xf numFmtId="0" fontId="72" fillId="14" borderId="41" applyNumberFormat="0" applyAlignment="0" applyProtection="0"/>
    <xf numFmtId="0" fontId="72" fillId="14" borderId="41" applyNumberFormat="0" applyAlignment="0" applyProtection="0"/>
    <xf numFmtId="0" fontId="72" fillId="14" borderId="41" applyNumberFormat="0" applyAlignment="0" applyProtection="0"/>
    <xf numFmtId="0" fontId="72" fillId="14" borderId="41" applyNumberFormat="0" applyAlignment="0" applyProtection="0"/>
    <xf numFmtId="0" fontId="41" fillId="20" borderId="44" applyNumberFormat="0" applyFont="0" applyAlignment="0" applyProtection="0">
      <alignment vertical="center"/>
    </xf>
    <xf numFmtId="0" fontId="72" fillId="14" borderId="41" applyNumberFormat="0" applyAlignment="0" applyProtection="0"/>
    <xf numFmtId="0" fontId="41" fillId="20" borderId="44" applyNumberFormat="0" applyFont="0" applyAlignment="0" applyProtection="0">
      <alignment vertical="center"/>
    </xf>
    <xf numFmtId="0" fontId="72" fillId="14" borderId="41" applyNumberFormat="0" applyAlignment="0" applyProtection="0"/>
    <xf numFmtId="0" fontId="41" fillId="20" borderId="44" applyNumberFormat="0" applyFont="0" applyAlignment="0" applyProtection="0">
      <alignment vertical="center"/>
    </xf>
    <xf numFmtId="0" fontId="72" fillId="14" borderId="41" applyNumberFormat="0" applyAlignment="0" applyProtection="0"/>
    <xf numFmtId="0" fontId="41" fillId="20" borderId="44" applyNumberFormat="0" applyFont="0" applyAlignment="0" applyProtection="0">
      <alignment vertical="center"/>
    </xf>
    <xf numFmtId="0" fontId="72" fillId="14" borderId="41" applyNumberFormat="0" applyAlignment="0" applyProtection="0"/>
    <xf numFmtId="0" fontId="72" fillId="14" borderId="41" applyNumberFormat="0" applyAlignment="0" applyProtection="0"/>
    <xf numFmtId="0" fontId="72" fillId="14" borderId="41" applyNumberFormat="0" applyAlignment="0" applyProtection="0"/>
    <xf numFmtId="0" fontId="72" fillId="14" borderId="41" applyNumberFormat="0" applyAlignment="0" applyProtection="0"/>
    <xf numFmtId="0" fontId="264" fillId="0" borderId="0" applyNumberFormat="0" applyFill="0" applyBorder="0" applyAlignment="0" applyProtection="0"/>
    <xf numFmtId="0" fontId="170" fillId="0" borderId="0" applyNumberFormat="0" applyFill="0" applyBorder="0" applyAlignment="0" applyProtection="0">
      <alignment vertical="top"/>
      <protection locked="0"/>
    </xf>
    <xf numFmtId="0" fontId="170" fillId="0" borderId="0" applyNumberFormat="0" applyFill="0" applyBorder="0" applyAlignment="0" applyProtection="0">
      <alignment vertical="top"/>
      <protection locked="0"/>
    </xf>
    <xf numFmtId="189" fontId="43" fillId="0" borderId="0" applyFont="0" applyFill="0" applyBorder="0" applyAlignment="0" applyProtection="0"/>
    <xf numFmtId="263" fontId="213" fillId="0" borderId="0" applyFont="0" applyFill="0" applyBorder="0" applyAlignment="0" applyProtection="0"/>
    <xf numFmtId="0" fontId="183" fillId="14" borderId="0" applyNumberFormat="0" applyBorder="0" applyAlignment="0" applyProtection="0">
      <alignment vertical="center"/>
    </xf>
    <xf numFmtId="0" fontId="263" fillId="0" borderId="0"/>
    <xf numFmtId="0" fontId="43" fillId="0" borderId="0"/>
    <xf numFmtId="0" fontId="43" fillId="0" borderId="0"/>
    <xf numFmtId="0" fontId="63" fillId="0" borderId="0"/>
    <xf numFmtId="0" fontId="63" fillId="0" borderId="0"/>
    <xf numFmtId="0" fontId="63" fillId="0" borderId="0"/>
    <xf numFmtId="0" fontId="178" fillId="0" borderId="0">
      <alignment vertical="center"/>
    </xf>
    <xf numFmtId="0" fontId="178" fillId="0" borderId="0">
      <alignment vertical="center"/>
    </xf>
    <xf numFmtId="0" fontId="60" fillId="0" borderId="0"/>
    <xf numFmtId="0" fontId="120" fillId="0" borderId="0"/>
    <xf numFmtId="40" fontId="60" fillId="0" borderId="0" applyFont="0" applyFill="0" applyBorder="0" applyAlignment="0" applyProtection="0"/>
    <xf numFmtId="38" fontId="60" fillId="0" borderId="0" applyFont="0" applyFill="0" applyBorder="0" applyAlignment="0" applyProtection="0"/>
    <xf numFmtId="0" fontId="41" fillId="20" borderId="44" applyNumberFormat="0" applyFont="0" applyAlignment="0" applyProtection="0">
      <alignment vertical="center"/>
    </xf>
    <xf numFmtId="0" fontId="41" fillId="20" borderId="44" applyNumberFormat="0" applyFont="0" applyAlignment="0" applyProtection="0">
      <alignment vertical="center"/>
    </xf>
    <xf numFmtId="0" fontId="41" fillId="20" borderId="44" applyNumberFormat="0" applyFont="0" applyAlignment="0" applyProtection="0">
      <alignment vertical="center"/>
    </xf>
    <xf numFmtId="0" fontId="41" fillId="20" borderId="44" applyNumberFormat="0" applyFont="0" applyAlignment="0" applyProtection="0">
      <alignment vertical="center"/>
    </xf>
    <xf numFmtId="0" fontId="41" fillId="20" borderId="44" applyNumberFormat="0" applyFont="0" applyAlignment="0" applyProtection="0">
      <alignment vertical="center"/>
    </xf>
    <xf numFmtId="0" fontId="41" fillId="20" borderId="44" applyNumberFormat="0" applyFont="0" applyAlignment="0" applyProtection="0">
      <alignment vertical="center"/>
    </xf>
    <xf numFmtId="0" fontId="41" fillId="20" borderId="44" applyNumberFormat="0" applyFont="0" applyAlignment="0" applyProtection="0">
      <alignment vertical="center"/>
    </xf>
    <xf numFmtId="0" fontId="41" fillId="20" borderId="44" applyNumberFormat="0" applyFont="0" applyAlignment="0" applyProtection="0">
      <alignment vertical="center"/>
    </xf>
    <xf numFmtId="0" fontId="41" fillId="20" borderId="44" applyNumberFormat="0" applyFont="0" applyAlignment="0" applyProtection="0">
      <alignment vertical="center"/>
    </xf>
    <xf numFmtId="0" fontId="41" fillId="20" borderId="44" applyNumberFormat="0" applyFont="0" applyAlignment="0" applyProtection="0">
      <alignment vertical="center"/>
    </xf>
    <xf numFmtId="0" fontId="41" fillId="20" borderId="44" applyNumberFormat="0" applyFont="0" applyAlignment="0" applyProtection="0">
      <alignment vertical="center"/>
    </xf>
    <xf numFmtId="0" fontId="41" fillId="20" borderId="44" applyNumberFormat="0" applyFont="0" applyAlignment="0" applyProtection="0">
      <alignment vertical="center"/>
    </xf>
    <xf numFmtId="0" fontId="41" fillId="20" borderId="44" applyNumberFormat="0" applyFont="0" applyAlignment="0" applyProtection="0">
      <alignment vertical="center"/>
    </xf>
    <xf numFmtId="0" fontId="41" fillId="20" borderId="44" applyNumberFormat="0" applyFont="0" applyAlignment="0" applyProtection="0">
      <alignment vertical="center"/>
    </xf>
    <xf numFmtId="0" fontId="41" fillId="20" borderId="44" applyNumberFormat="0" applyFont="0" applyAlignment="0" applyProtection="0">
      <alignment vertical="center"/>
    </xf>
    <xf numFmtId="0" fontId="41" fillId="20" borderId="44" applyNumberFormat="0" applyFont="0" applyAlignment="0" applyProtection="0">
      <alignment vertical="center"/>
    </xf>
    <xf numFmtId="0" fontId="41" fillId="20" borderId="44" applyNumberFormat="0" applyFont="0" applyAlignment="0" applyProtection="0">
      <alignment vertical="center"/>
    </xf>
    <xf numFmtId="0" fontId="41" fillId="20" borderId="44" applyNumberFormat="0" applyFont="0" applyAlignment="0" applyProtection="0">
      <alignment vertical="center"/>
    </xf>
    <xf numFmtId="0" fontId="41" fillId="20" borderId="44" applyNumberFormat="0" applyFont="0" applyAlignment="0" applyProtection="0">
      <alignment vertical="center"/>
    </xf>
    <xf numFmtId="0" fontId="41" fillId="20" borderId="44" applyNumberFormat="0" applyFont="0" applyAlignment="0" applyProtection="0">
      <alignment vertical="center"/>
    </xf>
    <xf numFmtId="0" fontId="41" fillId="20" borderId="44" applyNumberFormat="0" applyFont="0" applyAlignment="0" applyProtection="0">
      <alignment vertical="center"/>
    </xf>
    <xf numFmtId="0" fontId="41" fillId="20" borderId="44" applyNumberFormat="0" applyFont="0" applyAlignment="0" applyProtection="0">
      <alignment vertical="center"/>
    </xf>
    <xf numFmtId="0" fontId="41" fillId="20" borderId="44" applyNumberFormat="0" applyFont="0" applyAlignment="0" applyProtection="0">
      <alignment vertical="center"/>
    </xf>
    <xf numFmtId="0" fontId="41" fillId="20" borderId="44" applyNumberFormat="0" applyFont="0" applyAlignment="0" applyProtection="0">
      <alignment vertical="center"/>
    </xf>
    <xf numFmtId="0" fontId="41" fillId="20" borderId="44" applyNumberFormat="0" applyFont="0" applyAlignment="0" applyProtection="0">
      <alignment vertical="center"/>
    </xf>
    <xf numFmtId="0" fontId="41" fillId="20" borderId="44" applyNumberFormat="0" applyFont="0" applyAlignment="0" applyProtection="0">
      <alignment vertical="center"/>
    </xf>
    <xf numFmtId="0" fontId="41" fillId="20" borderId="44" applyNumberFormat="0" applyFont="0" applyAlignment="0" applyProtection="0">
      <alignment vertical="center"/>
    </xf>
    <xf numFmtId="0" fontId="41" fillId="20" borderId="44" applyNumberFormat="0" applyFont="0" applyAlignment="0" applyProtection="0">
      <alignment vertical="center"/>
    </xf>
    <xf numFmtId="0" fontId="41" fillId="20" borderId="44" applyNumberFormat="0" applyFont="0" applyAlignment="0" applyProtection="0">
      <alignment vertical="center"/>
    </xf>
    <xf numFmtId="0" fontId="41" fillId="20" borderId="44" applyNumberFormat="0" applyFont="0" applyAlignment="0" applyProtection="0">
      <alignment vertical="center"/>
    </xf>
    <xf numFmtId="0" fontId="41" fillId="20" borderId="44" applyNumberFormat="0" applyFont="0" applyAlignment="0" applyProtection="0">
      <alignment vertical="center"/>
    </xf>
    <xf numFmtId="0" fontId="41" fillId="20" borderId="44" applyNumberFormat="0" applyFont="0" applyAlignment="0" applyProtection="0">
      <alignment vertical="center"/>
    </xf>
    <xf numFmtId="0" fontId="41" fillId="20" borderId="44" applyNumberFormat="0" applyFont="0" applyAlignment="0" applyProtection="0">
      <alignment vertical="center"/>
    </xf>
    <xf numFmtId="0" fontId="41" fillId="20" borderId="44" applyNumberFormat="0" applyFont="0" applyAlignment="0" applyProtection="0">
      <alignment vertical="center"/>
    </xf>
    <xf numFmtId="0" fontId="41" fillId="20" borderId="44" applyNumberFormat="0" applyFont="0" applyAlignment="0" applyProtection="0">
      <alignment vertical="center"/>
    </xf>
    <xf numFmtId="0" fontId="41" fillId="20" borderId="44" applyNumberFormat="0" applyFont="0" applyAlignment="0" applyProtection="0">
      <alignment vertical="center"/>
    </xf>
    <xf numFmtId="0" fontId="41" fillId="20" borderId="44" applyNumberFormat="0" applyFont="0" applyAlignment="0" applyProtection="0">
      <alignment vertical="center"/>
    </xf>
    <xf numFmtId="0" fontId="41" fillId="20" borderId="44" applyNumberFormat="0" applyFont="0" applyAlignment="0" applyProtection="0">
      <alignment vertical="center"/>
    </xf>
    <xf numFmtId="0" fontId="41" fillId="20" borderId="44" applyNumberFormat="0" applyFont="0" applyAlignment="0" applyProtection="0">
      <alignment vertical="center"/>
    </xf>
    <xf numFmtId="0" fontId="41" fillId="20" borderId="44" applyNumberFormat="0" applyFont="0" applyAlignment="0" applyProtection="0">
      <alignment vertical="center"/>
    </xf>
    <xf numFmtId="0" fontId="41" fillId="20" borderId="44" applyNumberFormat="0" applyFont="0" applyAlignment="0" applyProtection="0">
      <alignment vertical="center"/>
    </xf>
    <xf numFmtId="0" fontId="41" fillId="20" borderId="44" applyNumberFormat="0" applyFont="0" applyAlignment="0" applyProtection="0">
      <alignment vertical="center"/>
    </xf>
    <xf numFmtId="0" fontId="41" fillId="20" borderId="44" applyNumberFormat="0" applyFont="0" applyAlignment="0" applyProtection="0">
      <alignment vertical="center"/>
    </xf>
    <xf numFmtId="0" fontId="41" fillId="20" borderId="44" applyNumberFormat="0" applyFont="0" applyAlignment="0" applyProtection="0">
      <alignment vertical="center"/>
    </xf>
    <xf numFmtId="0" fontId="41" fillId="20" borderId="44" applyNumberFormat="0" applyFont="0" applyAlignment="0" applyProtection="0">
      <alignment vertical="center"/>
    </xf>
    <xf numFmtId="0" fontId="41" fillId="20" borderId="44" applyNumberFormat="0" applyFont="0" applyAlignment="0" applyProtection="0">
      <alignment vertical="center"/>
    </xf>
    <xf numFmtId="0" fontId="41" fillId="20" borderId="44" applyNumberFormat="0" applyFont="0" applyAlignment="0" applyProtection="0">
      <alignment vertical="center"/>
    </xf>
    <xf numFmtId="0" fontId="41" fillId="20" borderId="44" applyNumberFormat="0" applyFont="0" applyAlignment="0" applyProtection="0">
      <alignment vertical="center"/>
    </xf>
    <xf numFmtId="0" fontId="41" fillId="20" borderId="44" applyNumberFormat="0" applyFont="0" applyAlignment="0" applyProtection="0">
      <alignment vertical="center"/>
    </xf>
    <xf numFmtId="0" fontId="41" fillId="20" borderId="44" applyNumberFormat="0" applyFont="0" applyAlignment="0" applyProtection="0">
      <alignment vertical="center"/>
    </xf>
    <xf numFmtId="0" fontId="41" fillId="20" borderId="44" applyNumberFormat="0" applyFont="0" applyAlignment="0" applyProtection="0">
      <alignment vertical="center"/>
    </xf>
    <xf numFmtId="0" fontId="41" fillId="20" borderId="44" applyNumberFormat="0" applyFont="0" applyAlignment="0" applyProtection="0">
      <alignment vertical="center"/>
    </xf>
    <xf numFmtId="0" fontId="41" fillId="20" borderId="44" applyNumberFormat="0" applyFont="0" applyAlignment="0" applyProtection="0">
      <alignment vertical="center"/>
    </xf>
    <xf numFmtId="0" fontId="41" fillId="20" borderId="44" applyNumberFormat="0" applyFont="0" applyAlignment="0" applyProtection="0">
      <alignment vertical="center"/>
    </xf>
    <xf numFmtId="0" fontId="41" fillId="20" borderId="44" applyNumberFormat="0" applyFont="0" applyAlignment="0" applyProtection="0">
      <alignment vertical="center"/>
    </xf>
    <xf numFmtId="0" fontId="41" fillId="20" borderId="44" applyNumberFormat="0" applyFont="0" applyAlignment="0" applyProtection="0">
      <alignment vertical="center"/>
    </xf>
    <xf numFmtId="0" fontId="41" fillId="20" borderId="44" applyNumberFormat="0" applyFont="0" applyAlignment="0" applyProtection="0">
      <alignment vertical="center"/>
    </xf>
    <xf numFmtId="0" fontId="41" fillId="20" borderId="44" applyNumberFormat="0" applyFont="0" applyAlignment="0" applyProtection="0">
      <alignment vertical="center"/>
    </xf>
    <xf numFmtId="0" fontId="41" fillId="20" borderId="44" applyNumberFormat="0" applyFont="0" applyAlignment="0" applyProtection="0">
      <alignment vertical="center"/>
    </xf>
    <xf numFmtId="0" fontId="41" fillId="20" borderId="44" applyNumberFormat="0" applyFont="0" applyAlignment="0" applyProtection="0">
      <alignment vertical="center"/>
    </xf>
    <xf numFmtId="0" fontId="41" fillId="20" borderId="44" applyNumberFormat="0" applyFont="0" applyAlignment="0" applyProtection="0">
      <alignment vertical="center"/>
    </xf>
    <xf numFmtId="0" fontId="41" fillId="20" borderId="44" applyNumberFormat="0" applyFont="0" applyAlignment="0" applyProtection="0">
      <alignment vertical="center"/>
    </xf>
    <xf numFmtId="0" fontId="41" fillId="20" borderId="44" applyNumberFormat="0" applyFont="0" applyAlignment="0" applyProtection="0">
      <alignment vertical="center"/>
    </xf>
    <xf numFmtId="0" fontId="41" fillId="20" borderId="44" applyNumberFormat="0" applyFont="0" applyAlignment="0" applyProtection="0">
      <alignment vertical="center"/>
    </xf>
    <xf numFmtId="0" fontId="41" fillId="20" borderId="44" applyNumberFormat="0" applyFont="0" applyAlignment="0" applyProtection="0">
      <alignment vertical="center"/>
    </xf>
    <xf numFmtId="0" fontId="41" fillId="20" borderId="44" applyNumberFormat="0" applyFont="0" applyAlignment="0" applyProtection="0">
      <alignment vertical="center"/>
    </xf>
    <xf numFmtId="0" fontId="41" fillId="20" borderId="44" applyNumberFormat="0" applyFont="0" applyAlignment="0" applyProtection="0">
      <alignment vertical="center"/>
    </xf>
    <xf numFmtId="0" fontId="41" fillId="20" borderId="44" applyNumberFormat="0" applyFont="0" applyAlignment="0" applyProtection="0">
      <alignment vertical="center"/>
    </xf>
    <xf numFmtId="0" fontId="41" fillId="20" borderId="44" applyNumberFormat="0" applyFont="0" applyAlignment="0" applyProtection="0">
      <alignment vertical="center"/>
    </xf>
    <xf numFmtId="0" fontId="41" fillId="20" borderId="44" applyNumberFormat="0" applyFont="0" applyAlignment="0" applyProtection="0">
      <alignment vertical="center"/>
    </xf>
    <xf numFmtId="0" fontId="41" fillId="20" borderId="44" applyNumberFormat="0" applyFont="0" applyAlignment="0" applyProtection="0">
      <alignment vertical="center"/>
    </xf>
    <xf numFmtId="0" fontId="41" fillId="20" borderId="44" applyNumberFormat="0" applyFont="0" applyAlignment="0" applyProtection="0">
      <alignment vertical="center"/>
    </xf>
    <xf numFmtId="0" fontId="41" fillId="20" borderId="44" applyNumberFormat="0" applyFont="0" applyAlignment="0" applyProtection="0">
      <alignment vertical="center"/>
    </xf>
    <xf numFmtId="0" fontId="41" fillId="20" borderId="44" applyNumberFormat="0" applyFont="0" applyAlignment="0" applyProtection="0">
      <alignment vertical="center"/>
    </xf>
    <xf numFmtId="0" fontId="41" fillId="20" borderId="44" applyNumberFormat="0" applyFont="0" applyAlignment="0" applyProtection="0">
      <alignment vertical="center"/>
    </xf>
    <xf numFmtId="0" fontId="41" fillId="20" borderId="44" applyNumberFormat="0" applyFont="0" applyAlignment="0" applyProtection="0">
      <alignment vertical="center"/>
    </xf>
    <xf numFmtId="0" fontId="41" fillId="20" borderId="44" applyNumberFormat="0" applyFont="0" applyAlignment="0" applyProtection="0">
      <alignment vertical="center"/>
    </xf>
    <xf numFmtId="0" fontId="41" fillId="20" borderId="44" applyNumberFormat="0" applyFont="0" applyAlignment="0" applyProtection="0">
      <alignment vertical="center"/>
    </xf>
    <xf numFmtId="0" fontId="41" fillId="20" borderId="44" applyNumberFormat="0" applyFont="0" applyAlignment="0" applyProtection="0">
      <alignment vertical="center"/>
    </xf>
    <xf numFmtId="0" fontId="41" fillId="20" borderId="44" applyNumberFormat="0" applyFont="0" applyAlignment="0" applyProtection="0">
      <alignment vertical="center"/>
    </xf>
    <xf numFmtId="0" fontId="41" fillId="20" borderId="44" applyNumberFormat="0" applyFont="0" applyAlignment="0" applyProtection="0">
      <alignment vertical="center"/>
    </xf>
    <xf numFmtId="0" fontId="41" fillId="20" borderId="44" applyNumberFormat="0" applyFont="0" applyAlignment="0" applyProtection="0">
      <alignment vertical="center"/>
    </xf>
    <xf numFmtId="0" fontId="41" fillId="20" borderId="44" applyNumberFormat="0" applyFont="0" applyAlignment="0" applyProtection="0">
      <alignment vertical="center"/>
    </xf>
    <xf numFmtId="0" fontId="41" fillId="20" borderId="44" applyNumberFormat="0" applyFont="0" applyAlignment="0" applyProtection="0">
      <alignment vertical="center"/>
    </xf>
    <xf numFmtId="0" fontId="41" fillId="20" borderId="44" applyNumberFormat="0" applyFont="0" applyAlignment="0" applyProtection="0">
      <alignment vertical="center"/>
    </xf>
    <xf numFmtId="0" fontId="41" fillId="20" borderId="44" applyNumberFormat="0" applyFont="0" applyAlignment="0" applyProtection="0">
      <alignment vertical="center"/>
    </xf>
    <xf numFmtId="0" fontId="41" fillId="20" borderId="44" applyNumberFormat="0" applyFont="0" applyAlignment="0" applyProtection="0">
      <alignment vertical="center"/>
    </xf>
    <xf numFmtId="0" fontId="41" fillId="20" borderId="44" applyNumberFormat="0" applyFont="0" applyAlignment="0" applyProtection="0">
      <alignment vertical="center"/>
    </xf>
    <xf numFmtId="0" fontId="41" fillId="20" borderId="44" applyNumberFormat="0" applyFont="0" applyAlignment="0" applyProtection="0">
      <alignment vertical="center"/>
    </xf>
    <xf numFmtId="0" fontId="41" fillId="20" borderId="44" applyNumberFormat="0" applyFont="0" applyAlignment="0" applyProtection="0">
      <alignment vertical="center"/>
    </xf>
    <xf numFmtId="0" fontId="41" fillId="20" borderId="44" applyNumberFormat="0" applyFont="0" applyAlignment="0" applyProtection="0">
      <alignment vertical="center"/>
    </xf>
    <xf numFmtId="0" fontId="41" fillId="20" borderId="44" applyNumberFormat="0" applyFont="0" applyAlignment="0" applyProtection="0">
      <alignment vertical="center"/>
    </xf>
    <xf numFmtId="0" fontId="41" fillId="20" borderId="44" applyNumberFormat="0" applyFont="0" applyAlignment="0" applyProtection="0">
      <alignment vertical="center"/>
    </xf>
    <xf numFmtId="0" fontId="41" fillId="20" borderId="44" applyNumberFormat="0" applyFont="0" applyAlignment="0" applyProtection="0">
      <alignment vertical="center"/>
    </xf>
    <xf numFmtId="0" fontId="41" fillId="20" borderId="44" applyNumberFormat="0" applyFont="0" applyAlignment="0" applyProtection="0">
      <alignment vertical="center"/>
    </xf>
    <xf numFmtId="0" fontId="41" fillId="20" borderId="44" applyNumberFormat="0" applyFont="0" applyAlignment="0" applyProtection="0">
      <alignment vertical="center"/>
    </xf>
    <xf numFmtId="0" fontId="41" fillId="20" borderId="44" applyNumberFormat="0" applyFont="0" applyAlignment="0" applyProtection="0">
      <alignment vertical="center"/>
    </xf>
    <xf numFmtId="0" fontId="41" fillId="20" borderId="44" applyNumberFormat="0" applyFont="0" applyAlignment="0" applyProtection="0">
      <alignment vertical="center"/>
    </xf>
    <xf numFmtId="0" fontId="41" fillId="20" borderId="44" applyNumberFormat="0" applyFont="0" applyAlignment="0" applyProtection="0">
      <alignment vertical="center"/>
    </xf>
    <xf numFmtId="0" fontId="41" fillId="20" borderId="44" applyNumberFormat="0" applyFont="0" applyAlignment="0" applyProtection="0">
      <alignment vertical="center"/>
    </xf>
    <xf numFmtId="0" fontId="41" fillId="20" borderId="44" applyNumberFormat="0" applyFont="0" applyAlignment="0" applyProtection="0">
      <alignment vertical="center"/>
    </xf>
    <xf numFmtId="0" fontId="41" fillId="20" borderId="44" applyNumberFormat="0" applyFont="0" applyAlignment="0" applyProtection="0">
      <alignment vertical="center"/>
    </xf>
    <xf numFmtId="0" fontId="41" fillId="20" borderId="44" applyNumberFormat="0" applyFont="0" applyAlignment="0" applyProtection="0">
      <alignment vertical="center"/>
    </xf>
    <xf numFmtId="0" fontId="41" fillId="20" borderId="44" applyNumberFormat="0" applyFont="0" applyAlignment="0" applyProtection="0">
      <alignment vertical="center"/>
    </xf>
    <xf numFmtId="0" fontId="41" fillId="20" borderId="44" applyNumberFormat="0" applyFont="0" applyAlignment="0" applyProtection="0">
      <alignment vertical="center"/>
    </xf>
    <xf numFmtId="0" fontId="41" fillId="20" borderId="44" applyNumberFormat="0" applyFont="0" applyAlignment="0" applyProtection="0">
      <alignment vertical="center"/>
    </xf>
    <xf numFmtId="0" fontId="41" fillId="20" borderId="44" applyNumberFormat="0" applyFont="0" applyAlignment="0" applyProtection="0">
      <alignment vertical="center"/>
    </xf>
    <xf numFmtId="0" fontId="41" fillId="20" borderId="44" applyNumberFormat="0" applyFont="0" applyAlignment="0" applyProtection="0">
      <alignment vertical="center"/>
    </xf>
    <xf numFmtId="0" fontId="41" fillId="20" borderId="44" applyNumberFormat="0" applyFont="0" applyAlignment="0" applyProtection="0">
      <alignment vertical="center"/>
    </xf>
    <xf numFmtId="0" fontId="41" fillId="20" borderId="44" applyNumberFormat="0" applyFont="0" applyAlignment="0" applyProtection="0">
      <alignment vertical="center"/>
    </xf>
    <xf numFmtId="0" fontId="41" fillId="20" borderId="44" applyNumberFormat="0" applyFont="0" applyAlignment="0" applyProtection="0">
      <alignment vertical="center"/>
    </xf>
    <xf numFmtId="0" fontId="41" fillId="20" borderId="44" applyNumberFormat="0" applyFont="0" applyAlignment="0" applyProtection="0">
      <alignment vertical="center"/>
    </xf>
    <xf numFmtId="0" fontId="41" fillId="20" borderId="44" applyNumberFormat="0" applyFont="0" applyAlignment="0" applyProtection="0">
      <alignment vertical="center"/>
    </xf>
    <xf numFmtId="0" fontId="41" fillId="20" borderId="44" applyNumberFormat="0" applyFont="0" applyAlignment="0" applyProtection="0">
      <alignment vertical="center"/>
    </xf>
    <xf numFmtId="0" fontId="41" fillId="20" borderId="44" applyNumberFormat="0" applyFont="0" applyAlignment="0" applyProtection="0">
      <alignment vertical="center"/>
    </xf>
    <xf numFmtId="0" fontId="41" fillId="20" borderId="44" applyNumberFormat="0" applyFont="0" applyAlignment="0" applyProtection="0">
      <alignment vertical="center"/>
    </xf>
    <xf numFmtId="0" fontId="41" fillId="20" borderId="44" applyNumberFormat="0" applyFont="0" applyAlignment="0" applyProtection="0">
      <alignment vertical="center"/>
    </xf>
    <xf numFmtId="0" fontId="41" fillId="20" borderId="44" applyNumberFormat="0" applyFont="0" applyAlignment="0" applyProtection="0">
      <alignment vertical="center"/>
    </xf>
    <xf numFmtId="0" fontId="41" fillId="20" borderId="44" applyNumberFormat="0" applyFont="0" applyAlignment="0" applyProtection="0">
      <alignment vertical="center"/>
    </xf>
    <xf numFmtId="0" fontId="41" fillId="20" borderId="44" applyNumberFormat="0" applyFont="0" applyAlignment="0" applyProtection="0">
      <alignment vertical="center"/>
    </xf>
    <xf numFmtId="0" fontId="41" fillId="20" borderId="44" applyNumberFormat="0" applyFont="0" applyAlignment="0" applyProtection="0">
      <alignment vertical="center"/>
    </xf>
    <xf numFmtId="0" fontId="41" fillId="20" borderId="44" applyNumberFormat="0" applyFont="0" applyAlignment="0" applyProtection="0">
      <alignment vertical="center"/>
    </xf>
    <xf numFmtId="0" fontId="41" fillId="20" borderId="44" applyNumberFormat="0" applyFont="0" applyAlignment="0" applyProtection="0">
      <alignment vertical="center"/>
    </xf>
    <xf numFmtId="0" fontId="41" fillId="20" borderId="44" applyNumberFormat="0" applyFont="0" applyAlignment="0" applyProtection="0">
      <alignment vertical="center"/>
    </xf>
    <xf numFmtId="0" fontId="41" fillId="20" borderId="44" applyNumberFormat="0" applyFont="0" applyAlignment="0" applyProtection="0">
      <alignment vertical="center"/>
    </xf>
    <xf numFmtId="0" fontId="41" fillId="20" borderId="44" applyNumberFormat="0" applyFont="0" applyAlignment="0" applyProtection="0">
      <alignment vertical="center"/>
    </xf>
    <xf numFmtId="0" fontId="41" fillId="20" borderId="44" applyNumberFormat="0" applyFont="0" applyAlignment="0" applyProtection="0">
      <alignment vertical="center"/>
    </xf>
    <xf numFmtId="0" fontId="41" fillId="20" borderId="44" applyNumberFormat="0" applyFont="0" applyAlignment="0" applyProtection="0">
      <alignment vertical="center"/>
    </xf>
    <xf numFmtId="0" fontId="41" fillId="20" borderId="44" applyNumberFormat="0" applyFont="0" applyAlignment="0" applyProtection="0">
      <alignment vertical="center"/>
    </xf>
    <xf numFmtId="0" fontId="41" fillId="20" borderId="44" applyNumberFormat="0" applyFont="0" applyAlignment="0" applyProtection="0">
      <alignment vertical="center"/>
    </xf>
    <xf numFmtId="0" fontId="60" fillId="20" borderId="44" applyNumberFormat="0" applyFont="0" applyAlignment="0" applyProtection="0">
      <alignment vertical="center"/>
    </xf>
    <xf numFmtId="0" fontId="41" fillId="20" borderId="44" applyNumberFormat="0" applyFont="0" applyAlignment="0" applyProtection="0">
      <alignment vertical="center"/>
    </xf>
    <xf numFmtId="0" fontId="41" fillId="20" borderId="44" applyNumberFormat="0" applyFont="0" applyAlignment="0" applyProtection="0">
      <alignment vertical="center"/>
    </xf>
    <xf numFmtId="0" fontId="41" fillId="20" borderId="44" applyNumberFormat="0" applyFont="0" applyAlignment="0" applyProtection="0">
      <alignment vertical="center"/>
    </xf>
    <xf numFmtId="0" fontId="41" fillId="20" borderId="44" applyNumberFormat="0" applyFont="0" applyAlignment="0" applyProtection="0">
      <alignment vertical="center"/>
    </xf>
    <xf numFmtId="0" fontId="41" fillId="20" borderId="44" applyNumberFormat="0" applyFont="0" applyAlignment="0" applyProtection="0">
      <alignment vertical="center"/>
    </xf>
    <xf numFmtId="0" fontId="41" fillId="20" borderId="44" applyNumberFormat="0" applyFont="0" applyAlignment="0" applyProtection="0">
      <alignment vertical="center"/>
    </xf>
    <xf numFmtId="0" fontId="41" fillId="20" borderId="44" applyNumberFormat="0" applyFont="0" applyAlignment="0" applyProtection="0">
      <alignment vertical="center"/>
    </xf>
    <xf numFmtId="0" fontId="41" fillId="20" borderId="44" applyNumberFormat="0" applyFont="0" applyAlignment="0" applyProtection="0">
      <alignment vertical="center"/>
    </xf>
    <xf numFmtId="0" fontId="41" fillId="20" borderId="44" applyNumberFormat="0" applyFont="0" applyAlignment="0" applyProtection="0">
      <alignment vertical="center"/>
    </xf>
    <xf numFmtId="0" fontId="41" fillId="20" borderId="44" applyNumberFormat="0" applyFont="0" applyAlignment="0" applyProtection="0">
      <alignment vertical="center"/>
    </xf>
    <xf numFmtId="0" fontId="41" fillId="20" borderId="44" applyNumberFormat="0" applyFont="0" applyAlignment="0" applyProtection="0">
      <alignment vertical="center"/>
    </xf>
    <xf numFmtId="0" fontId="41" fillId="20" borderId="44" applyNumberFormat="0" applyFont="0" applyAlignment="0" applyProtection="0">
      <alignment vertical="center"/>
    </xf>
    <xf numFmtId="0" fontId="41" fillId="20" borderId="44" applyNumberFormat="0" applyFont="0" applyAlignment="0" applyProtection="0">
      <alignment vertical="center"/>
    </xf>
    <xf numFmtId="0" fontId="41" fillId="20" borderId="44" applyNumberFormat="0" applyFont="0" applyAlignment="0" applyProtection="0">
      <alignment vertical="center"/>
    </xf>
    <xf numFmtId="0" fontId="41" fillId="20" borderId="44" applyNumberFormat="0" applyFont="0" applyAlignment="0" applyProtection="0">
      <alignment vertical="center"/>
    </xf>
    <xf numFmtId="0" fontId="41" fillId="20" borderId="44" applyNumberFormat="0" applyFont="0" applyAlignment="0" applyProtection="0">
      <alignment vertical="center"/>
    </xf>
    <xf numFmtId="0" fontId="41" fillId="20" borderId="44" applyNumberFormat="0" applyFont="0" applyAlignment="0" applyProtection="0">
      <alignment vertical="center"/>
    </xf>
    <xf numFmtId="0" fontId="41" fillId="20" borderId="44" applyNumberFormat="0" applyFont="0" applyAlignment="0" applyProtection="0">
      <alignment vertical="center"/>
    </xf>
    <xf numFmtId="0" fontId="41" fillId="20" borderId="44" applyNumberFormat="0" applyFont="0" applyAlignment="0" applyProtection="0">
      <alignment vertical="center"/>
    </xf>
    <xf numFmtId="0" fontId="41" fillId="20" borderId="44" applyNumberFormat="0" applyFont="0" applyAlignment="0" applyProtection="0">
      <alignment vertical="center"/>
    </xf>
    <xf numFmtId="0" fontId="41" fillId="20" borderId="44" applyNumberFormat="0" applyFont="0" applyAlignment="0" applyProtection="0">
      <alignment vertical="center"/>
    </xf>
    <xf numFmtId="0" fontId="41" fillId="20" borderId="44" applyNumberFormat="0" applyFont="0" applyAlignment="0" applyProtection="0">
      <alignment vertical="center"/>
    </xf>
    <xf numFmtId="0" fontId="41" fillId="20" borderId="44" applyNumberFormat="0" applyFont="0" applyAlignment="0" applyProtection="0">
      <alignment vertical="center"/>
    </xf>
    <xf numFmtId="0" fontId="41" fillId="20" borderId="44" applyNumberFormat="0" applyFont="0" applyAlignment="0" applyProtection="0">
      <alignment vertical="center"/>
    </xf>
    <xf numFmtId="0" fontId="41" fillId="20" borderId="44" applyNumberFormat="0" applyFont="0" applyAlignment="0" applyProtection="0">
      <alignment vertical="center"/>
    </xf>
    <xf numFmtId="0" fontId="41" fillId="20" borderId="44" applyNumberFormat="0" applyFont="0" applyAlignment="0" applyProtection="0">
      <alignment vertical="center"/>
    </xf>
    <xf numFmtId="0" fontId="41" fillId="20" borderId="44" applyNumberFormat="0" applyFont="0" applyAlignment="0" applyProtection="0">
      <alignment vertical="center"/>
    </xf>
    <xf numFmtId="0" fontId="41" fillId="20" borderId="44" applyNumberFormat="0" applyFont="0" applyAlignment="0" applyProtection="0">
      <alignment vertical="center"/>
    </xf>
    <xf numFmtId="0" fontId="41" fillId="20" borderId="44" applyNumberFormat="0" applyFont="0" applyAlignment="0" applyProtection="0">
      <alignment vertical="center"/>
    </xf>
    <xf numFmtId="0" fontId="41" fillId="20" borderId="44" applyNumberFormat="0" applyFont="0" applyAlignment="0" applyProtection="0">
      <alignment vertical="center"/>
    </xf>
    <xf numFmtId="0" fontId="41" fillId="20" borderId="44" applyNumberFormat="0" applyFont="0" applyAlignment="0" applyProtection="0">
      <alignment vertical="center"/>
    </xf>
    <xf numFmtId="0" fontId="41" fillId="20" borderId="44" applyNumberFormat="0" applyFont="0" applyAlignment="0" applyProtection="0">
      <alignment vertical="center"/>
    </xf>
    <xf numFmtId="0" fontId="41" fillId="20" borderId="44" applyNumberFormat="0" applyFont="0" applyAlignment="0" applyProtection="0">
      <alignment vertical="center"/>
    </xf>
    <xf numFmtId="0" fontId="41" fillId="20" borderId="44" applyNumberFormat="0" applyFont="0" applyAlignment="0" applyProtection="0">
      <alignment vertical="center"/>
    </xf>
    <xf numFmtId="0" fontId="41" fillId="20" borderId="44" applyNumberFormat="0" applyFont="0" applyAlignment="0" applyProtection="0">
      <alignment vertical="center"/>
    </xf>
    <xf numFmtId="0" fontId="41" fillId="20" borderId="44" applyNumberFormat="0" applyFont="0" applyAlignment="0" applyProtection="0">
      <alignment vertical="center"/>
    </xf>
    <xf numFmtId="0" fontId="41" fillId="20" borderId="44" applyNumberFormat="0" applyFont="0" applyAlignment="0" applyProtection="0">
      <alignment vertical="center"/>
    </xf>
    <xf numFmtId="0" fontId="41" fillId="20" borderId="44" applyNumberFormat="0" applyFont="0" applyAlignment="0" applyProtection="0">
      <alignment vertical="center"/>
    </xf>
    <xf numFmtId="0" fontId="41" fillId="20" borderId="44" applyNumberFormat="0" applyFont="0" applyAlignment="0" applyProtection="0">
      <alignment vertical="center"/>
    </xf>
    <xf numFmtId="0" fontId="41" fillId="20" borderId="44" applyNumberFormat="0" applyFont="0" applyAlignment="0" applyProtection="0">
      <alignment vertical="center"/>
    </xf>
    <xf numFmtId="0" fontId="41" fillId="20" borderId="44" applyNumberFormat="0" applyFont="0" applyAlignment="0" applyProtection="0">
      <alignment vertical="center"/>
    </xf>
    <xf numFmtId="0" fontId="41" fillId="20" borderId="44" applyNumberFormat="0" applyFont="0" applyAlignment="0" applyProtection="0">
      <alignment vertical="center"/>
    </xf>
    <xf numFmtId="0" fontId="41" fillId="20" borderId="44" applyNumberFormat="0" applyFont="0" applyAlignment="0" applyProtection="0">
      <alignment vertical="center"/>
    </xf>
    <xf numFmtId="0" fontId="41" fillId="20" borderId="44" applyNumberFormat="0" applyFont="0" applyAlignment="0" applyProtection="0">
      <alignment vertical="center"/>
    </xf>
    <xf numFmtId="0" fontId="41" fillId="20" borderId="44" applyNumberFormat="0" applyFont="0" applyAlignment="0" applyProtection="0">
      <alignment vertical="center"/>
    </xf>
    <xf numFmtId="0" fontId="41" fillId="20" borderId="44" applyNumberFormat="0" applyFont="0" applyAlignment="0" applyProtection="0">
      <alignment vertical="center"/>
    </xf>
    <xf numFmtId="0" fontId="41" fillId="20" borderId="44" applyNumberFormat="0" applyFont="0" applyAlignment="0" applyProtection="0">
      <alignment vertical="center"/>
    </xf>
    <xf numFmtId="0" fontId="41" fillId="20" borderId="44" applyNumberFormat="0" applyFont="0" applyAlignment="0" applyProtection="0">
      <alignment vertical="center"/>
    </xf>
    <xf numFmtId="0" fontId="41" fillId="20" borderId="44" applyNumberFormat="0" applyFont="0" applyAlignment="0" applyProtection="0">
      <alignment vertical="center"/>
    </xf>
    <xf numFmtId="0" fontId="41" fillId="20" borderId="44" applyNumberFormat="0" applyFont="0" applyAlignment="0" applyProtection="0">
      <alignment vertical="center"/>
    </xf>
    <xf numFmtId="0" fontId="41" fillId="20" borderId="44" applyNumberFormat="0" applyFont="0" applyAlignment="0" applyProtection="0">
      <alignment vertical="center"/>
    </xf>
    <xf numFmtId="0" fontId="41" fillId="20" borderId="44" applyNumberFormat="0" applyFont="0" applyAlignment="0" applyProtection="0">
      <alignment vertical="center"/>
    </xf>
    <xf numFmtId="0" fontId="41" fillId="20" borderId="44" applyNumberFormat="0" applyFont="0" applyAlignment="0" applyProtection="0">
      <alignment vertical="center"/>
    </xf>
    <xf numFmtId="0" fontId="41" fillId="20" borderId="44" applyNumberFormat="0" applyFont="0" applyAlignment="0" applyProtection="0">
      <alignment vertical="center"/>
    </xf>
    <xf numFmtId="0" fontId="41" fillId="20" borderId="44" applyNumberFormat="0" applyFont="0" applyAlignment="0" applyProtection="0">
      <alignment vertical="center"/>
    </xf>
    <xf numFmtId="0" fontId="41" fillId="20" borderId="44" applyNumberFormat="0" applyFont="0" applyAlignment="0" applyProtection="0">
      <alignment vertical="center"/>
    </xf>
    <xf numFmtId="0" fontId="41" fillId="20" borderId="44" applyNumberFormat="0" applyFont="0" applyAlignment="0" applyProtection="0">
      <alignment vertical="center"/>
    </xf>
    <xf numFmtId="0" fontId="41" fillId="20" borderId="44" applyNumberFormat="0" applyFont="0" applyAlignment="0" applyProtection="0">
      <alignment vertical="center"/>
    </xf>
    <xf numFmtId="0" fontId="41" fillId="20" borderId="44" applyNumberFormat="0" applyFont="0" applyAlignment="0" applyProtection="0">
      <alignment vertical="center"/>
    </xf>
    <xf numFmtId="0" fontId="41" fillId="20" borderId="44" applyNumberFormat="0" applyFont="0" applyAlignment="0" applyProtection="0">
      <alignment vertical="center"/>
    </xf>
    <xf numFmtId="0" fontId="41" fillId="20" borderId="44" applyNumberFormat="0" applyFont="0" applyAlignment="0" applyProtection="0">
      <alignment vertical="center"/>
    </xf>
    <xf numFmtId="0" fontId="41" fillId="20" borderId="44" applyNumberFormat="0" applyFont="0" applyAlignment="0" applyProtection="0">
      <alignment vertical="center"/>
    </xf>
    <xf numFmtId="0" fontId="41" fillId="20" borderId="44" applyNumberFormat="0" applyFont="0" applyAlignment="0" applyProtection="0">
      <alignment vertical="center"/>
    </xf>
    <xf numFmtId="0" fontId="41" fillId="20" borderId="44" applyNumberFormat="0" applyFont="0" applyAlignment="0" applyProtection="0">
      <alignment vertical="center"/>
    </xf>
    <xf numFmtId="0" fontId="41" fillId="20" borderId="44" applyNumberFormat="0" applyFont="0" applyAlignment="0" applyProtection="0">
      <alignment vertical="center"/>
    </xf>
    <xf numFmtId="0" fontId="41" fillId="20" borderId="44" applyNumberFormat="0" applyFont="0" applyAlignment="0" applyProtection="0">
      <alignment vertical="center"/>
    </xf>
    <xf numFmtId="0" fontId="41" fillId="20" borderId="44" applyNumberFormat="0" applyFont="0" applyAlignment="0" applyProtection="0">
      <alignment vertical="center"/>
    </xf>
    <xf numFmtId="0" fontId="41" fillId="20" borderId="44" applyNumberFormat="0" applyFont="0" applyAlignment="0" applyProtection="0">
      <alignment vertical="center"/>
    </xf>
    <xf numFmtId="0" fontId="41" fillId="20" borderId="44" applyNumberFormat="0" applyFont="0" applyAlignment="0" applyProtection="0">
      <alignment vertical="center"/>
    </xf>
    <xf numFmtId="0" fontId="41" fillId="20" borderId="44" applyNumberFormat="0" applyFont="0" applyAlignment="0" applyProtection="0">
      <alignment vertical="center"/>
    </xf>
    <xf numFmtId="0" fontId="41" fillId="20" borderId="44" applyNumberFormat="0" applyFont="0" applyAlignment="0" applyProtection="0">
      <alignment vertical="center"/>
    </xf>
    <xf numFmtId="0" fontId="41" fillId="20" borderId="44" applyNumberFormat="0" applyFont="0" applyAlignment="0" applyProtection="0">
      <alignment vertical="center"/>
    </xf>
    <xf numFmtId="0" fontId="41" fillId="20" borderId="44" applyNumberFormat="0" applyFont="0" applyAlignment="0" applyProtection="0">
      <alignment vertical="center"/>
    </xf>
    <xf numFmtId="0" fontId="41" fillId="20" borderId="44" applyNumberFormat="0" applyFont="0" applyAlignment="0" applyProtection="0">
      <alignment vertical="center"/>
    </xf>
    <xf numFmtId="0" fontId="41" fillId="20" borderId="44" applyNumberFormat="0" applyFont="0" applyAlignment="0" applyProtection="0">
      <alignment vertical="center"/>
    </xf>
    <xf numFmtId="0" fontId="41" fillId="20" borderId="44" applyNumberFormat="0" applyFont="0" applyAlignment="0" applyProtection="0">
      <alignment vertical="center"/>
    </xf>
    <xf numFmtId="0" fontId="41" fillId="20" borderId="44" applyNumberFormat="0" applyFont="0" applyAlignment="0" applyProtection="0">
      <alignment vertical="center"/>
    </xf>
    <xf numFmtId="0" fontId="41" fillId="20" borderId="44" applyNumberFormat="0" applyFont="0" applyAlignment="0" applyProtection="0">
      <alignment vertical="center"/>
    </xf>
    <xf numFmtId="0" fontId="41" fillId="20" borderId="44" applyNumberFormat="0" applyFont="0" applyAlignment="0" applyProtection="0">
      <alignment vertical="center"/>
    </xf>
    <xf numFmtId="0" fontId="41" fillId="20" borderId="44" applyNumberFormat="0" applyFont="0" applyAlignment="0" applyProtection="0">
      <alignment vertical="center"/>
    </xf>
    <xf numFmtId="0" fontId="41" fillId="20" borderId="44" applyNumberFormat="0" applyFont="0" applyAlignment="0" applyProtection="0">
      <alignment vertical="center"/>
    </xf>
    <xf numFmtId="0" fontId="41" fillId="20" borderId="44" applyNumberFormat="0" applyFont="0" applyAlignment="0" applyProtection="0">
      <alignment vertical="center"/>
    </xf>
    <xf numFmtId="0" fontId="41" fillId="20" borderId="44" applyNumberFormat="0" applyFont="0" applyAlignment="0" applyProtection="0">
      <alignment vertical="center"/>
    </xf>
    <xf numFmtId="0" fontId="41" fillId="20" borderId="44" applyNumberFormat="0" applyFont="0" applyAlignment="0" applyProtection="0">
      <alignment vertical="center"/>
    </xf>
    <xf numFmtId="0" fontId="41" fillId="20" borderId="44" applyNumberFormat="0" applyFont="0" applyAlignment="0" applyProtection="0">
      <alignment vertical="center"/>
    </xf>
    <xf numFmtId="0" fontId="41" fillId="20" borderId="44" applyNumberFormat="0" applyFont="0" applyAlignment="0" applyProtection="0">
      <alignment vertical="center"/>
    </xf>
    <xf numFmtId="0" fontId="41" fillId="20" borderId="44" applyNumberFormat="0" applyFont="0" applyAlignment="0" applyProtection="0">
      <alignment vertical="center"/>
    </xf>
    <xf numFmtId="0" fontId="41" fillId="20" borderId="44" applyNumberFormat="0" applyFont="0" applyAlignment="0" applyProtection="0">
      <alignment vertical="center"/>
    </xf>
    <xf numFmtId="0" fontId="41" fillId="20" borderId="44" applyNumberFormat="0" applyFont="0" applyAlignment="0" applyProtection="0">
      <alignment vertical="center"/>
    </xf>
    <xf numFmtId="0" fontId="41" fillId="20" borderId="44" applyNumberFormat="0" applyFont="0" applyAlignment="0" applyProtection="0">
      <alignment vertical="center"/>
    </xf>
    <xf numFmtId="0" fontId="41" fillId="20" borderId="44" applyNumberFormat="0" applyFont="0" applyAlignment="0" applyProtection="0">
      <alignment vertical="center"/>
    </xf>
    <xf numFmtId="0" fontId="41" fillId="20" borderId="44" applyNumberFormat="0" applyFont="0" applyAlignment="0" applyProtection="0">
      <alignment vertical="center"/>
    </xf>
    <xf numFmtId="0" fontId="41" fillId="20" borderId="44" applyNumberFormat="0" applyFont="0" applyAlignment="0" applyProtection="0">
      <alignment vertical="center"/>
    </xf>
    <xf numFmtId="0" fontId="41" fillId="20" borderId="44" applyNumberFormat="0" applyFont="0" applyAlignment="0" applyProtection="0">
      <alignment vertical="center"/>
    </xf>
    <xf numFmtId="0" fontId="41" fillId="20" borderId="44" applyNumberFormat="0" applyFont="0" applyAlignment="0" applyProtection="0">
      <alignment vertical="center"/>
    </xf>
    <xf numFmtId="0" fontId="41" fillId="20" borderId="44" applyNumberFormat="0" applyFont="0" applyAlignment="0" applyProtection="0">
      <alignment vertical="center"/>
    </xf>
    <xf numFmtId="0" fontId="41" fillId="20" borderId="44" applyNumberFormat="0" applyFont="0" applyAlignment="0" applyProtection="0">
      <alignment vertical="center"/>
    </xf>
    <xf numFmtId="0" fontId="41" fillId="20" borderId="44" applyNumberFormat="0" applyFont="0" applyAlignment="0" applyProtection="0">
      <alignment vertical="center"/>
    </xf>
    <xf numFmtId="0" fontId="41" fillId="20" borderId="44" applyNumberFormat="0" applyFont="0" applyAlignment="0" applyProtection="0">
      <alignment vertical="center"/>
    </xf>
    <xf numFmtId="0" fontId="41" fillId="20" borderId="44" applyNumberFormat="0" applyFont="0" applyAlignment="0" applyProtection="0">
      <alignment vertical="center"/>
    </xf>
    <xf numFmtId="0" fontId="41" fillId="20" borderId="44" applyNumberFormat="0" applyFont="0" applyAlignment="0" applyProtection="0">
      <alignment vertical="center"/>
    </xf>
    <xf numFmtId="0" fontId="41" fillId="20" borderId="44" applyNumberFormat="0" applyFont="0" applyAlignment="0" applyProtection="0">
      <alignment vertical="center"/>
    </xf>
    <xf numFmtId="0" fontId="41" fillId="20" borderId="44" applyNumberFormat="0" applyFont="0" applyAlignment="0" applyProtection="0">
      <alignment vertical="center"/>
    </xf>
    <xf numFmtId="0" fontId="41" fillId="20" borderId="44" applyNumberFormat="0" applyFont="0" applyAlignment="0" applyProtection="0">
      <alignment vertical="center"/>
    </xf>
    <xf numFmtId="0" fontId="41" fillId="20" borderId="44" applyNumberFormat="0" applyFont="0" applyAlignment="0" applyProtection="0">
      <alignment vertical="center"/>
    </xf>
    <xf numFmtId="0" fontId="41" fillId="20" borderId="44" applyNumberFormat="0" applyFont="0" applyAlignment="0" applyProtection="0">
      <alignment vertical="center"/>
    </xf>
    <xf numFmtId="0" fontId="41" fillId="20" borderId="44" applyNumberFormat="0" applyFont="0" applyAlignment="0" applyProtection="0">
      <alignment vertical="center"/>
    </xf>
    <xf numFmtId="0" fontId="41" fillId="20" borderId="44" applyNumberFormat="0" applyFont="0" applyAlignment="0" applyProtection="0">
      <alignment vertical="center"/>
    </xf>
    <xf numFmtId="0" fontId="41" fillId="20" borderId="44" applyNumberFormat="0" applyFont="0" applyAlignment="0" applyProtection="0">
      <alignment vertical="center"/>
    </xf>
    <xf numFmtId="0" fontId="41" fillId="20" borderId="44" applyNumberFormat="0" applyFont="0" applyAlignment="0" applyProtection="0">
      <alignment vertical="center"/>
    </xf>
    <xf numFmtId="0" fontId="41" fillId="20" borderId="44" applyNumberFormat="0" applyFont="0" applyAlignment="0" applyProtection="0">
      <alignment vertical="center"/>
    </xf>
    <xf numFmtId="0" fontId="41" fillId="20" borderId="44" applyNumberFormat="0" applyFont="0" applyAlignment="0" applyProtection="0">
      <alignment vertical="center"/>
    </xf>
    <xf numFmtId="0" fontId="41" fillId="20" borderId="44" applyNumberFormat="0" applyFont="0" applyAlignment="0" applyProtection="0">
      <alignment vertical="center"/>
    </xf>
    <xf numFmtId="0" fontId="41" fillId="20" borderId="44" applyNumberFormat="0" applyFont="0" applyAlignment="0" applyProtection="0">
      <alignment vertical="center"/>
    </xf>
    <xf numFmtId="0" fontId="41" fillId="20" borderId="44" applyNumberFormat="0" applyFont="0" applyAlignment="0" applyProtection="0">
      <alignment vertical="center"/>
    </xf>
    <xf numFmtId="0" fontId="41" fillId="20" borderId="44" applyNumberFormat="0" applyFont="0" applyAlignment="0" applyProtection="0">
      <alignment vertical="center"/>
    </xf>
    <xf numFmtId="0" fontId="41" fillId="20" borderId="44" applyNumberFormat="0" applyFont="0" applyAlignment="0" applyProtection="0">
      <alignment vertical="center"/>
    </xf>
    <xf numFmtId="0" fontId="41" fillId="20" borderId="44" applyNumberFormat="0" applyFont="0" applyAlignment="0" applyProtection="0">
      <alignment vertical="center"/>
    </xf>
    <xf numFmtId="0" fontId="41" fillId="20" borderId="44" applyNumberFormat="0" applyFont="0" applyAlignment="0" applyProtection="0">
      <alignment vertical="center"/>
    </xf>
    <xf numFmtId="0" fontId="41" fillId="20" borderId="44" applyNumberFormat="0" applyFont="0" applyAlignment="0" applyProtection="0">
      <alignment vertical="center"/>
    </xf>
    <xf numFmtId="0" fontId="41" fillId="20" borderId="44" applyNumberFormat="0" applyFont="0" applyAlignment="0" applyProtection="0">
      <alignment vertical="center"/>
    </xf>
    <xf numFmtId="0" fontId="41" fillId="20" borderId="44" applyNumberFormat="0" applyFont="0" applyAlignment="0" applyProtection="0">
      <alignment vertical="center"/>
    </xf>
    <xf numFmtId="0" fontId="41" fillId="20" borderId="44" applyNumberFormat="0" applyFont="0" applyAlignment="0" applyProtection="0">
      <alignment vertical="center"/>
    </xf>
    <xf numFmtId="0" fontId="41" fillId="20" borderId="44" applyNumberFormat="0" applyFont="0" applyAlignment="0" applyProtection="0">
      <alignment vertical="center"/>
    </xf>
    <xf numFmtId="0" fontId="41" fillId="20" borderId="44" applyNumberFormat="0" applyFont="0" applyAlignment="0" applyProtection="0">
      <alignment vertical="center"/>
    </xf>
    <xf numFmtId="0" fontId="41" fillId="20" borderId="44" applyNumberFormat="0" applyFont="0" applyAlignment="0" applyProtection="0">
      <alignment vertical="center"/>
    </xf>
    <xf numFmtId="0" fontId="41" fillId="20" borderId="44" applyNumberFormat="0" applyFont="0" applyAlignment="0" applyProtection="0">
      <alignment vertical="center"/>
    </xf>
    <xf numFmtId="0" fontId="41" fillId="20" borderId="44" applyNumberFormat="0" applyFont="0" applyAlignment="0" applyProtection="0">
      <alignment vertical="center"/>
    </xf>
    <xf numFmtId="0" fontId="41" fillId="20" borderId="44" applyNumberFormat="0" applyFont="0" applyAlignment="0" applyProtection="0">
      <alignment vertical="center"/>
    </xf>
    <xf numFmtId="0" fontId="41" fillId="20" borderId="44" applyNumberFormat="0" applyFont="0" applyAlignment="0" applyProtection="0">
      <alignment vertical="center"/>
    </xf>
    <xf numFmtId="0" fontId="41" fillId="20" borderId="44" applyNumberFormat="0" applyFont="0" applyAlignment="0" applyProtection="0">
      <alignment vertical="center"/>
    </xf>
    <xf numFmtId="0" fontId="41" fillId="20" borderId="44" applyNumberFormat="0" applyFont="0" applyAlignment="0" applyProtection="0">
      <alignment vertical="center"/>
    </xf>
    <xf numFmtId="0" fontId="41" fillId="20" borderId="44" applyNumberFormat="0" applyFont="0" applyAlignment="0" applyProtection="0">
      <alignment vertical="center"/>
    </xf>
    <xf numFmtId="0" fontId="41" fillId="20" borderId="44" applyNumberFormat="0" applyFont="0" applyAlignment="0" applyProtection="0">
      <alignment vertical="center"/>
    </xf>
    <xf numFmtId="0" fontId="41" fillId="20" borderId="44" applyNumberFormat="0" applyFont="0" applyAlignment="0" applyProtection="0">
      <alignment vertical="center"/>
    </xf>
    <xf numFmtId="0" fontId="41" fillId="20" borderId="44" applyNumberFormat="0" applyFont="0" applyAlignment="0" applyProtection="0">
      <alignment vertical="center"/>
    </xf>
    <xf numFmtId="0" fontId="41" fillId="20" borderId="44" applyNumberFormat="0" applyFont="0" applyAlignment="0" applyProtection="0">
      <alignment vertical="center"/>
    </xf>
    <xf numFmtId="0" fontId="41" fillId="20" borderId="44" applyNumberFormat="0" applyFont="0" applyAlignment="0" applyProtection="0">
      <alignment vertical="center"/>
    </xf>
    <xf numFmtId="0" fontId="41" fillId="20" borderId="44" applyNumberFormat="0" applyFont="0" applyAlignment="0" applyProtection="0">
      <alignment vertical="center"/>
    </xf>
    <xf numFmtId="0" fontId="41" fillId="20" borderId="44" applyNumberFormat="0" applyFont="0" applyAlignment="0" applyProtection="0">
      <alignment vertical="center"/>
    </xf>
    <xf numFmtId="0" fontId="41" fillId="20" borderId="44" applyNumberFormat="0" applyFont="0" applyAlignment="0" applyProtection="0">
      <alignment vertical="center"/>
    </xf>
    <xf numFmtId="0" fontId="41" fillId="20" borderId="44" applyNumberFormat="0" applyFont="0" applyAlignment="0" applyProtection="0">
      <alignment vertical="center"/>
    </xf>
    <xf numFmtId="0" fontId="41" fillId="20" borderId="44" applyNumberFormat="0" applyFont="0" applyAlignment="0" applyProtection="0">
      <alignment vertical="center"/>
    </xf>
    <xf numFmtId="0" fontId="41" fillId="20" borderId="44" applyNumberFormat="0" applyFont="0" applyAlignment="0" applyProtection="0">
      <alignment vertical="center"/>
    </xf>
    <xf numFmtId="0" fontId="41" fillId="20" borderId="44" applyNumberFormat="0" applyFont="0" applyAlignment="0" applyProtection="0">
      <alignment vertical="center"/>
    </xf>
    <xf numFmtId="0" fontId="41" fillId="20" borderId="44" applyNumberFormat="0" applyFont="0" applyAlignment="0" applyProtection="0">
      <alignment vertical="center"/>
    </xf>
    <xf numFmtId="0" fontId="41" fillId="20" borderId="44" applyNumberFormat="0" applyFont="0" applyAlignment="0" applyProtection="0">
      <alignment vertical="center"/>
    </xf>
    <xf numFmtId="0" fontId="41" fillId="20" borderId="44" applyNumberFormat="0" applyFont="0" applyAlignment="0" applyProtection="0">
      <alignment vertical="center"/>
    </xf>
    <xf numFmtId="0" fontId="41" fillId="20" borderId="44" applyNumberFormat="0" applyFont="0" applyAlignment="0" applyProtection="0">
      <alignment vertical="center"/>
    </xf>
    <xf numFmtId="0" fontId="41" fillId="20" borderId="44" applyNumberFormat="0" applyFont="0" applyAlignment="0" applyProtection="0">
      <alignment vertical="center"/>
    </xf>
    <xf numFmtId="0" fontId="41" fillId="20" borderId="44" applyNumberFormat="0" applyFont="0" applyAlignment="0" applyProtection="0">
      <alignment vertical="center"/>
    </xf>
    <xf numFmtId="0" fontId="41" fillId="20" borderId="44" applyNumberFormat="0" applyFont="0" applyAlignment="0" applyProtection="0">
      <alignment vertical="center"/>
    </xf>
    <xf numFmtId="0" fontId="41" fillId="20" borderId="44" applyNumberFormat="0" applyFont="0" applyAlignment="0" applyProtection="0">
      <alignment vertical="center"/>
    </xf>
    <xf numFmtId="0" fontId="41" fillId="20" borderId="44" applyNumberFormat="0" applyFont="0" applyAlignment="0" applyProtection="0">
      <alignment vertical="center"/>
    </xf>
    <xf numFmtId="0" fontId="41" fillId="20" borderId="44" applyNumberFormat="0" applyFont="0" applyAlignment="0" applyProtection="0">
      <alignment vertical="center"/>
    </xf>
    <xf numFmtId="0" fontId="41" fillId="20" borderId="44" applyNumberFormat="0" applyFont="0" applyAlignment="0" applyProtection="0">
      <alignment vertical="center"/>
    </xf>
    <xf numFmtId="0" fontId="41" fillId="20" borderId="44" applyNumberFormat="0" applyFont="0" applyAlignment="0" applyProtection="0">
      <alignment vertical="center"/>
    </xf>
    <xf numFmtId="0" fontId="41" fillId="20" borderId="44" applyNumberFormat="0" applyFont="0" applyAlignment="0" applyProtection="0">
      <alignment vertical="center"/>
    </xf>
    <xf numFmtId="0" fontId="41" fillId="20" borderId="44" applyNumberFormat="0" applyFont="0" applyAlignment="0" applyProtection="0">
      <alignment vertical="center"/>
    </xf>
    <xf numFmtId="0" fontId="41" fillId="20" borderId="44" applyNumberFormat="0" applyFont="0" applyAlignment="0" applyProtection="0">
      <alignment vertical="center"/>
    </xf>
    <xf numFmtId="0" fontId="41" fillId="20" borderId="44" applyNumberFormat="0" applyFont="0" applyAlignment="0" applyProtection="0">
      <alignment vertical="center"/>
    </xf>
    <xf numFmtId="0" fontId="41" fillId="20" borderId="44" applyNumberFormat="0" applyFont="0" applyAlignment="0" applyProtection="0">
      <alignment vertical="center"/>
    </xf>
    <xf numFmtId="0" fontId="41" fillId="20" borderId="44" applyNumberFormat="0" applyFont="0" applyAlignment="0" applyProtection="0">
      <alignment vertical="center"/>
    </xf>
    <xf numFmtId="0" fontId="41" fillId="20" borderId="44" applyNumberFormat="0" applyFont="0" applyAlignment="0" applyProtection="0">
      <alignment vertical="center"/>
    </xf>
    <xf numFmtId="0" fontId="41" fillId="20" borderId="44" applyNumberFormat="0" applyFont="0" applyAlignment="0" applyProtection="0">
      <alignment vertical="center"/>
    </xf>
    <xf numFmtId="0" fontId="41" fillId="20" borderId="44" applyNumberFormat="0" applyFont="0" applyAlignment="0" applyProtection="0">
      <alignment vertical="center"/>
    </xf>
    <xf numFmtId="0" fontId="41" fillId="20" borderId="44" applyNumberFormat="0" applyFont="0" applyAlignment="0" applyProtection="0">
      <alignment vertical="center"/>
    </xf>
    <xf numFmtId="0" fontId="41" fillId="20" borderId="44" applyNumberFormat="0" applyFont="0" applyAlignment="0" applyProtection="0">
      <alignment vertical="center"/>
    </xf>
    <xf numFmtId="0" fontId="41" fillId="20" borderId="44" applyNumberFormat="0" applyFont="0" applyAlignment="0" applyProtection="0">
      <alignment vertical="center"/>
    </xf>
    <xf numFmtId="0" fontId="41" fillId="20" borderId="44" applyNumberFormat="0" applyFont="0" applyAlignment="0" applyProtection="0">
      <alignment vertical="center"/>
    </xf>
    <xf numFmtId="0" fontId="41" fillId="20" borderId="44" applyNumberFormat="0" applyFont="0" applyAlignment="0" applyProtection="0">
      <alignment vertical="center"/>
    </xf>
    <xf numFmtId="0" fontId="41" fillId="20" borderId="44" applyNumberFormat="0" applyFont="0" applyAlignment="0" applyProtection="0">
      <alignment vertical="center"/>
    </xf>
    <xf numFmtId="0" fontId="41" fillId="20" borderId="44" applyNumberFormat="0" applyFont="0" applyAlignment="0" applyProtection="0">
      <alignment vertical="center"/>
    </xf>
    <xf numFmtId="0" fontId="41" fillId="20" borderId="44" applyNumberFormat="0" applyFont="0" applyAlignment="0" applyProtection="0">
      <alignment vertical="center"/>
    </xf>
    <xf numFmtId="0" fontId="41" fillId="20" borderId="44" applyNumberFormat="0" applyFont="0" applyAlignment="0" applyProtection="0">
      <alignment vertical="center"/>
    </xf>
    <xf numFmtId="0" fontId="41" fillId="20" borderId="44" applyNumberFormat="0" applyFont="0" applyAlignment="0" applyProtection="0">
      <alignment vertical="center"/>
    </xf>
    <xf numFmtId="0" fontId="41" fillId="20" borderId="44" applyNumberFormat="0" applyFont="0" applyAlignment="0" applyProtection="0">
      <alignment vertical="center"/>
    </xf>
    <xf numFmtId="0" fontId="41" fillId="20" borderId="44" applyNumberFormat="0" applyFont="0" applyAlignment="0" applyProtection="0">
      <alignment vertical="center"/>
    </xf>
    <xf numFmtId="0" fontId="41" fillId="20" borderId="44" applyNumberFormat="0" applyFont="0" applyAlignment="0" applyProtection="0">
      <alignment vertical="center"/>
    </xf>
    <xf numFmtId="0" fontId="41" fillId="20" borderId="44" applyNumberFormat="0" applyFont="0" applyAlignment="0" applyProtection="0">
      <alignment vertical="center"/>
    </xf>
    <xf numFmtId="0" fontId="41" fillId="20" borderId="44" applyNumberFormat="0" applyFont="0" applyAlignment="0" applyProtection="0">
      <alignment vertical="center"/>
    </xf>
    <xf numFmtId="0" fontId="41" fillId="20" borderId="44" applyNumberFormat="0" applyFont="0" applyAlignment="0" applyProtection="0">
      <alignment vertical="center"/>
    </xf>
    <xf numFmtId="0" fontId="41" fillId="20" borderId="44" applyNumberFormat="0" applyFont="0" applyAlignment="0" applyProtection="0">
      <alignment vertical="center"/>
    </xf>
    <xf numFmtId="0" fontId="41" fillId="20" borderId="44" applyNumberFormat="0" applyFont="0" applyAlignment="0" applyProtection="0">
      <alignment vertical="center"/>
    </xf>
    <xf numFmtId="0" fontId="41" fillId="20" borderId="44" applyNumberFormat="0" applyFont="0" applyAlignment="0" applyProtection="0">
      <alignment vertical="center"/>
    </xf>
    <xf numFmtId="0" fontId="41" fillId="20" borderId="44" applyNumberFormat="0" applyFont="0" applyAlignment="0" applyProtection="0">
      <alignment vertical="center"/>
    </xf>
    <xf numFmtId="0" fontId="41" fillId="20" borderId="44" applyNumberFormat="0" applyFont="0" applyAlignment="0" applyProtection="0">
      <alignment vertical="center"/>
    </xf>
    <xf numFmtId="0" fontId="41" fillId="20" borderId="44" applyNumberFormat="0" applyFont="0" applyAlignment="0" applyProtection="0">
      <alignment vertical="center"/>
    </xf>
    <xf numFmtId="0" fontId="41" fillId="20" borderId="44" applyNumberFormat="0" applyFont="0" applyAlignment="0" applyProtection="0">
      <alignment vertical="center"/>
    </xf>
    <xf numFmtId="0" fontId="41" fillId="20" borderId="44" applyNumberFormat="0" applyFont="0" applyAlignment="0" applyProtection="0">
      <alignment vertical="center"/>
    </xf>
    <xf numFmtId="0" fontId="41" fillId="20" borderId="44" applyNumberFormat="0" applyFont="0" applyAlignment="0" applyProtection="0">
      <alignment vertical="center"/>
    </xf>
    <xf numFmtId="0" fontId="41" fillId="20" borderId="44" applyNumberFormat="0" applyFont="0" applyAlignment="0" applyProtection="0">
      <alignment vertical="center"/>
    </xf>
    <xf numFmtId="0" fontId="41" fillId="20" borderId="44" applyNumberFormat="0" applyFont="0" applyAlignment="0" applyProtection="0">
      <alignment vertical="center"/>
    </xf>
    <xf numFmtId="0" fontId="41" fillId="20" borderId="44" applyNumberFormat="0" applyFont="0" applyAlignment="0" applyProtection="0">
      <alignment vertical="center"/>
    </xf>
    <xf numFmtId="0" fontId="41" fillId="20" borderId="44" applyNumberFormat="0" applyFont="0" applyAlignment="0" applyProtection="0">
      <alignment vertical="center"/>
    </xf>
    <xf numFmtId="0" fontId="41" fillId="20" borderId="44" applyNumberFormat="0" applyFont="0" applyAlignment="0" applyProtection="0">
      <alignment vertical="center"/>
    </xf>
    <xf numFmtId="0" fontId="41" fillId="20" borderId="44" applyNumberFormat="0" applyFont="0" applyAlignment="0" applyProtection="0">
      <alignment vertical="center"/>
    </xf>
    <xf numFmtId="0" fontId="41" fillId="20" borderId="44" applyNumberFormat="0" applyFont="0" applyAlignment="0" applyProtection="0">
      <alignment vertical="center"/>
    </xf>
    <xf numFmtId="0" fontId="41" fillId="20" borderId="44" applyNumberFormat="0" applyFont="0" applyAlignment="0" applyProtection="0">
      <alignment vertical="center"/>
    </xf>
    <xf numFmtId="0" fontId="41" fillId="20" borderId="44" applyNumberFormat="0" applyFont="0" applyAlignment="0" applyProtection="0">
      <alignment vertical="center"/>
    </xf>
    <xf numFmtId="0" fontId="41" fillId="20" borderId="44" applyNumberFormat="0" applyFont="0" applyAlignment="0" applyProtection="0">
      <alignment vertical="center"/>
    </xf>
    <xf numFmtId="0" fontId="41" fillId="20" borderId="44" applyNumberFormat="0" applyFont="0" applyAlignment="0" applyProtection="0">
      <alignment vertical="center"/>
    </xf>
    <xf numFmtId="0" fontId="41" fillId="20" borderId="44" applyNumberFormat="0" applyFont="0" applyAlignment="0" applyProtection="0">
      <alignment vertical="center"/>
    </xf>
    <xf numFmtId="0" fontId="41" fillId="20" borderId="44" applyNumberFormat="0" applyFont="0" applyAlignment="0" applyProtection="0">
      <alignment vertical="center"/>
    </xf>
    <xf numFmtId="0" fontId="41" fillId="20" borderId="44" applyNumberFormat="0" applyFont="0" applyAlignment="0" applyProtection="0">
      <alignment vertical="center"/>
    </xf>
    <xf numFmtId="0" fontId="41" fillId="20" borderId="44" applyNumberFormat="0" applyFont="0" applyAlignment="0" applyProtection="0">
      <alignment vertical="center"/>
    </xf>
    <xf numFmtId="0" fontId="41" fillId="20" borderId="44" applyNumberFormat="0" applyFont="0" applyAlignment="0" applyProtection="0">
      <alignment vertical="center"/>
    </xf>
    <xf numFmtId="0" fontId="41" fillId="20" borderId="44" applyNumberFormat="0" applyFont="0" applyAlignment="0" applyProtection="0">
      <alignment vertical="center"/>
    </xf>
    <xf numFmtId="0" fontId="41" fillId="20" borderId="44" applyNumberFormat="0" applyFont="0" applyAlignment="0" applyProtection="0">
      <alignment vertical="center"/>
    </xf>
    <xf numFmtId="0" fontId="41" fillId="20" borderId="44" applyNumberFormat="0" applyFont="0" applyAlignment="0" applyProtection="0">
      <alignment vertical="center"/>
    </xf>
    <xf numFmtId="0" fontId="41" fillId="20" borderId="44" applyNumberFormat="0" applyFont="0" applyAlignment="0" applyProtection="0">
      <alignment vertical="center"/>
    </xf>
    <xf numFmtId="0" fontId="41" fillId="20" borderId="44" applyNumberFormat="0" applyFont="0" applyAlignment="0" applyProtection="0">
      <alignment vertical="center"/>
    </xf>
    <xf numFmtId="0" fontId="41" fillId="20" borderId="44" applyNumberFormat="0" applyFont="0" applyAlignment="0" applyProtection="0">
      <alignment vertical="center"/>
    </xf>
    <xf numFmtId="0" fontId="41" fillId="20" borderId="44" applyNumberFormat="0" applyFont="0" applyAlignment="0" applyProtection="0">
      <alignment vertical="center"/>
    </xf>
    <xf numFmtId="0" fontId="41" fillId="20" borderId="44" applyNumberFormat="0" applyFont="0" applyAlignment="0" applyProtection="0">
      <alignment vertical="center"/>
    </xf>
    <xf numFmtId="0" fontId="41" fillId="20" borderId="44" applyNumberFormat="0" applyFont="0" applyAlignment="0" applyProtection="0">
      <alignment vertical="center"/>
    </xf>
    <xf numFmtId="0" fontId="41" fillId="20" borderId="44" applyNumberFormat="0" applyFont="0" applyAlignment="0" applyProtection="0">
      <alignment vertical="center"/>
    </xf>
    <xf numFmtId="0" fontId="41" fillId="20" borderId="44" applyNumberFormat="0" applyFont="0" applyAlignment="0" applyProtection="0">
      <alignment vertical="center"/>
    </xf>
    <xf numFmtId="0" fontId="41" fillId="20" borderId="44" applyNumberFormat="0" applyFont="0" applyAlignment="0" applyProtection="0">
      <alignment vertical="center"/>
    </xf>
    <xf numFmtId="0" fontId="41" fillId="20" borderId="44" applyNumberFormat="0" applyFont="0" applyAlignment="0" applyProtection="0">
      <alignment vertical="center"/>
    </xf>
    <xf numFmtId="0" fontId="41" fillId="20" borderId="44" applyNumberFormat="0" applyFont="0" applyAlignment="0" applyProtection="0">
      <alignment vertical="center"/>
    </xf>
    <xf numFmtId="0" fontId="41" fillId="20" borderId="44" applyNumberFormat="0" applyFont="0" applyAlignment="0" applyProtection="0">
      <alignment vertical="center"/>
    </xf>
    <xf numFmtId="0" fontId="41" fillId="20" borderId="44" applyNumberFormat="0" applyFont="0" applyAlignment="0" applyProtection="0">
      <alignment vertical="center"/>
    </xf>
    <xf numFmtId="0" fontId="41" fillId="20" borderId="44" applyNumberFormat="0" applyFont="0" applyAlignment="0" applyProtection="0">
      <alignment vertical="center"/>
    </xf>
    <xf numFmtId="0" fontId="41" fillId="20" borderId="44" applyNumberFormat="0" applyFont="0" applyAlignment="0" applyProtection="0">
      <alignment vertical="center"/>
    </xf>
    <xf numFmtId="0" fontId="41" fillId="20" borderId="44" applyNumberFormat="0" applyFont="0" applyAlignment="0" applyProtection="0">
      <alignment vertical="center"/>
    </xf>
    <xf numFmtId="0" fontId="41" fillId="20" borderId="44" applyNumberFormat="0" applyFont="0" applyAlignment="0" applyProtection="0">
      <alignment vertical="center"/>
    </xf>
    <xf numFmtId="0" fontId="41" fillId="20" borderId="44" applyNumberFormat="0" applyFont="0" applyAlignment="0" applyProtection="0">
      <alignment vertical="center"/>
    </xf>
    <xf numFmtId="0" fontId="41" fillId="20" borderId="44" applyNumberFormat="0" applyFont="0" applyAlignment="0" applyProtection="0">
      <alignment vertical="center"/>
    </xf>
    <xf numFmtId="0" fontId="41" fillId="20" borderId="44" applyNumberFormat="0" applyFont="0" applyAlignment="0" applyProtection="0">
      <alignment vertical="center"/>
    </xf>
    <xf numFmtId="0" fontId="41" fillId="20" borderId="44" applyNumberFormat="0" applyFont="0" applyAlignment="0" applyProtection="0">
      <alignment vertical="center"/>
    </xf>
    <xf numFmtId="0" fontId="41" fillId="20" borderId="44" applyNumberFormat="0" applyFont="0" applyAlignment="0" applyProtection="0">
      <alignment vertical="center"/>
    </xf>
    <xf numFmtId="0" fontId="41" fillId="20" borderId="44" applyNumberFormat="0" applyFont="0" applyAlignment="0" applyProtection="0">
      <alignment vertical="center"/>
    </xf>
    <xf numFmtId="0" fontId="41" fillId="20" borderId="44" applyNumberFormat="0" applyFont="0" applyAlignment="0" applyProtection="0">
      <alignment vertical="center"/>
    </xf>
    <xf numFmtId="0" fontId="41" fillId="20" borderId="44" applyNumberFormat="0" applyFont="0" applyAlignment="0" applyProtection="0">
      <alignment vertical="center"/>
    </xf>
    <xf numFmtId="0" fontId="41" fillId="20" borderId="44" applyNumberFormat="0" applyFont="0" applyAlignment="0" applyProtection="0">
      <alignment vertical="center"/>
    </xf>
    <xf numFmtId="0" fontId="41" fillId="20" borderId="44" applyNumberFormat="0" applyFont="0" applyAlignment="0" applyProtection="0">
      <alignment vertical="center"/>
    </xf>
    <xf numFmtId="0" fontId="41" fillId="20" borderId="44" applyNumberFormat="0" applyFont="0" applyAlignment="0" applyProtection="0">
      <alignment vertical="center"/>
    </xf>
    <xf numFmtId="0" fontId="41" fillId="20" borderId="44" applyNumberFormat="0" applyFont="0" applyAlignment="0" applyProtection="0">
      <alignment vertical="center"/>
    </xf>
    <xf numFmtId="0" fontId="41" fillId="20" borderId="44" applyNumberFormat="0" applyFont="0" applyAlignment="0" applyProtection="0">
      <alignment vertical="center"/>
    </xf>
    <xf numFmtId="0" fontId="41" fillId="20" borderId="44" applyNumberFormat="0" applyFont="0" applyAlignment="0" applyProtection="0">
      <alignment vertical="center"/>
    </xf>
    <xf numFmtId="0" fontId="41" fillId="20" borderId="44" applyNumberFormat="0" applyFont="0" applyAlignment="0" applyProtection="0">
      <alignment vertical="center"/>
    </xf>
    <xf numFmtId="0" fontId="41" fillId="20" borderId="44" applyNumberFormat="0" applyFont="0" applyAlignment="0" applyProtection="0">
      <alignment vertical="center"/>
    </xf>
    <xf numFmtId="0" fontId="41" fillId="20" borderId="44" applyNumberFormat="0" applyFont="0" applyAlignment="0" applyProtection="0">
      <alignment vertical="center"/>
    </xf>
    <xf numFmtId="0" fontId="41" fillId="20" borderId="44" applyNumberFormat="0" applyFont="0" applyAlignment="0" applyProtection="0">
      <alignment vertical="center"/>
    </xf>
    <xf numFmtId="0" fontId="41" fillId="20" borderId="44" applyNumberFormat="0" applyFont="0" applyAlignment="0" applyProtection="0">
      <alignment vertical="center"/>
    </xf>
    <xf numFmtId="0" fontId="41" fillId="20" borderId="44" applyNumberFormat="0" applyFont="0" applyAlignment="0" applyProtection="0">
      <alignment vertical="center"/>
    </xf>
    <xf numFmtId="0" fontId="41" fillId="20" borderId="44" applyNumberFormat="0" applyFont="0" applyAlignment="0" applyProtection="0">
      <alignment vertical="center"/>
    </xf>
    <xf numFmtId="0" fontId="41" fillId="20" borderId="44" applyNumberFormat="0" applyFont="0" applyAlignment="0" applyProtection="0">
      <alignment vertical="center"/>
    </xf>
    <xf numFmtId="0" fontId="41" fillId="20" borderId="44" applyNumberFormat="0" applyFont="0" applyAlignment="0" applyProtection="0">
      <alignment vertical="center"/>
    </xf>
    <xf numFmtId="0" fontId="41" fillId="20" borderId="44" applyNumberFormat="0" applyFont="0" applyAlignment="0" applyProtection="0">
      <alignment vertical="center"/>
    </xf>
    <xf numFmtId="0" fontId="41" fillId="20" borderId="44" applyNumberFormat="0" applyFont="0" applyAlignment="0" applyProtection="0">
      <alignment vertical="center"/>
    </xf>
    <xf numFmtId="0" fontId="41" fillId="20" borderId="44" applyNumberFormat="0" applyFont="0" applyAlignment="0" applyProtection="0">
      <alignment vertical="center"/>
    </xf>
    <xf numFmtId="0" fontId="41" fillId="20" borderId="44" applyNumberFormat="0" applyFont="0" applyAlignment="0" applyProtection="0">
      <alignment vertical="center"/>
    </xf>
    <xf numFmtId="0" fontId="41" fillId="20" borderId="44" applyNumberFormat="0" applyFont="0" applyAlignment="0" applyProtection="0">
      <alignment vertical="center"/>
    </xf>
    <xf numFmtId="0" fontId="41" fillId="20" borderId="44" applyNumberFormat="0" applyFont="0" applyAlignment="0" applyProtection="0">
      <alignment vertical="center"/>
    </xf>
    <xf numFmtId="0" fontId="41" fillId="20" borderId="44" applyNumberFormat="0" applyFont="0" applyAlignment="0" applyProtection="0">
      <alignment vertical="center"/>
    </xf>
    <xf numFmtId="0" fontId="41" fillId="20" borderId="44" applyNumberFormat="0" applyFont="0" applyAlignment="0" applyProtection="0">
      <alignment vertical="center"/>
    </xf>
    <xf numFmtId="0" fontId="41" fillId="20" borderId="44" applyNumberFormat="0" applyFont="0" applyAlignment="0" applyProtection="0">
      <alignment vertical="center"/>
    </xf>
    <xf numFmtId="0" fontId="41" fillId="20" borderId="44" applyNumberFormat="0" applyFont="0" applyAlignment="0" applyProtection="0">
      <alignment vertical="center"/>
    </xf>
    <xf numFmtId="0" fontId="41" fillId="20" borderId="44" applyNumberFormat="0" applyFont="0" applyAlignment="0" applyProtection="0">
      <alignment vertical="center"/>
    </xf>
    <xf numFmtId="0" fontId="41" fillId="20" borderId="44" applyNumberFormat="0" applyFont="0" applyAlignment="0" applyProtection="0">
      <alignment vertical="center"/>
    </xf>
    <xf numFmtId="0" fontId="41" fillId="20" borderId="44" applyNumberFormat="0" applyFont="0" applyAlignment="0" applyProtection="0">
      <alignment vertical="center"/>
    </xf>
    <xf numFmtId="0" fontId="41" fillId="20" borderId="44" applyNumberFormat="0" applyFont="0" applyAlignment="0" applyProtection="0">
      <alignment vertical="center"/>
    </xf>
    <xf numFmtId="0" fontId="41" fillId="20" borderId="44" applyNumberFormat="0" applyFont="0" applyAlignment="0" applyProtection="0">
      <alignment vertical="center"/>
    </xf>
    <xf numFmtId="0" fontId="41" fillId="20" borderId="44" applyNumberFormat="0" applyFont="0" applyAlignment="0" applyProtection="0">
      <alignment vertical="center"/>
    </xf>
    <xf numFmtId="0" fontId="41" fillId="20" borderId="44" applyNumberFormat="0" applyFont="0" applyAlignment="0" applyProtection="0">
      <alignment vertical="center"/>
    </xf>
    <xf numFmtId="0" fontId="41" fillId="20" borderId="44" applyNumberFormat="0" applyFont="0" applyAlignment="0" applyProtection="0">
      <alignment vertical="center"/>
    </xf>
    <xf numFmtId="0" fontId="41" fillId="20" borderId="44" applyNumberFormat="0" applyFont="0" applyAlignment="0" applyProtection="0">
      <alignment vertical="center"/>
    </xf>
    <xf numFmtId="0" fontId="41" fillId="20" borderId="44" applyNumberFormat="0" applyFont="0" applyAlignment="0" applyProtection="0">
      <alignment vertical="center"/>
    </xf>
    <xf numFmtId="0" fontId="41" fillId="20" borderId="44" applyNumberFormat="0" applyFont="0" applyAlignment="0" applyProtection="0">
      <alignment vertical="center"/>
    </xf>
    <xf numFmtId="0" fontId="41" fillId="20" borderId="44" applyNumberFormat="0" applyFont="0" applyAlignment="0" applyProtection="0">
      <alignment vertical="center"/>
    </xf>
    <xf numFmtId="0" fontId="60" fillId="20" borderId="44" applyNumberFormat="0" applyFont="0" applyAlignment="0" applyProtection="0">
      <alignment vertical="center"/>
    </xf>
    <xf numFmtId="43" fontId="159" fillId="0" borderId="0" applyFont="0" applyFill="0" applyBorder="0" applyAlignment="0" applyProtection="0"/>
    <xf numFmtId="244" fontId="159" fillId="0" borderId="0" applyFont="0" applyFill="0" applyBorder="0" applyAlignment="0" applyProtection="0"/>
  </cellStyleXfs>
  <cellXfs count="198">
    <xf numFmtId="0" fontId="0" fillId="0" borderId="0" xfId="0"/>
    <xf numFmtId="0" fontId="0" fillId="0" borderId="0" xfId="0" applyFill="1"/>
    <xf numFmtId="0" fontId="1" fillId="0" borderId="0" xfId="0" applyFont="1" applyFill="1"/>
    <xf numFmtId="0" fontId="0" fillId="0" borderId="0" xfId="0" applyBorder="1"/>
    <xf numFmtId="0" fontId="2" fillId="0" borderId="0" xfId="0" applyFont="1" applyFill="1"/>
    <xf numFmtId="0" fontId="3" fillId="0" borderId="0" xfId="66" applyFont="1"/>
    <xf numFmtId="0" fontId="4" fillId="0" borderId="0" xfId="66" applyFont="1"/>
    <xf numFmtId="0" fontId="1" fillId="0" borderId="0" xfId="0" applyFont="1"/>
    <xf numFmtId="0" fontId="1" fillId="0" borderId="0" xfId="0" applyFont="1" applyBorder="1" applyAlignment="1">
      <alignment horizontal="center"/>
    </xf>
    <xf numFmtId="0" fontId="5" fillId="2" borderId="0" xfId="0" applyFont="1" applyFill="1" applyBorder="1" applyAlignment="1">
      <alignment horizontal="center"/>
    </xf>
    <xf numFmtId="0" fontId="6" fillId="2" borderId="0" xfId="0" applyFont="1" applyFill="1" applyBorder="1" applyAlignment="1">
      <alignment horizontal="center"/>
    </xf>
    <xf numFmtId="0" fontId="7" fillId="2" borderId="0" xfId="0" applyFont="1" applyFill="1" applyBorder="1" applyAlignment="1">
      <alignment horizontal="center"/>
    </xf>
    <xf numFmtId="0" fontId="8" fillId="0" borderId="0" xfId="0" applyFont="1" applyFill="1"/>
    <xf numFmtId="0" fontId="9" fillId="2" borderId="0" xfId="0" applyFont="1" applyFill="1"/>
    <xf numFmtId="0" fontId="7" fillId="2" borderId="0" xfId="0" applyFont="1" applyFill="1"/>
    <xf numFmtId="0" fontId="10" fillId="0" borderId="0" xfId="0" applyFont="1" applyAlignment="1">
      <alignment horizontal="left" vertical="center" wrapText="1"/>
    </xf>
    <xf numFmtId="0" fontId="1" fillId="2" borderId="0" xfId="0" applyFont="1" applyFill="1"/>
    <xf numFmtId="266" fontId="1" fillId="0" borderId="0" xfId="50" applyNumberFormat="1" applyFont="1" applyAlignment="1"/>
    <xf numFmtId="0" fontId="11" fillId="2" borderId="1" xfId="0" applyFont="1" applyFill="1" applyBorder="1"/>
    <xf numFmtId="0" fontId="11" fillId="2" borderId="1" xfId="0" applyFont="1" applyFill="1" applyBorder="1" applyAlignment="1">
      <alignment horizontal="center"/>
    </xf>
    <xf numFmtId="0" fontId="12" fillId="0" borderId="0" xfId="0" applyFont="1" applyFill="1" applyBorder="1" applyAlignment="1">
      <alignment horizontal="center"/>
    </xf>
    <xf numFmtId="0" fontId="1" fillId="0" borderId="0" xfId="0" applyFont="1" applyBorder="1"/>
    <xf numFmtId="0" fontId="10" fillId="0" borderId="2" xfId="0" applyFont="1" applyBorder="1"/>
    <xf numFmtId="266" fontId="13" fillId="0" borderId="3" xfId="50" applyNumberFormat="1" applyFont="1" applyBorder="1" applyAlignment="1"/>
    <xf numFmtId="9" fontId="13" fillId="0" borderId="4" xfId="69" applyNumberFormat="1" applyFont="1" applyBorder="1" applyAlignment="1"/>
    <xf numFmtId="43" fontId="1" fillId="0" borderId="0" xfId="50" applyFont="1" applyAlignment="1"/>
    <xf numFmtId="43" fontId="13" fillId="0" borderId="3" xfId="50" applyFont="1" applyBorder="1" applyAlignment="1"/>
    <xf numFmtId="43" fontId="1" fillId="0" borderId="0" xfId="0" applyNumberFormat="1" applyFont="1"/>
    <xf numFmtId="0" fontId="14" fillId="0" borderId="0" xfId="0" applyFont="1" applyFill="1" applyBorder="1" applyAlignment="1">
      <alignment horizontal="center" vertical="center"/>
    </xf>
    <xf numFmtId="0" fontId="9" fillId="0" borderId="0" xfId="0" applyFont="1" applyFill="1"/>
    <xf numFmtId="0" fontId="1" fillId="0" borderId="0" xfId="0" applyFont="1" applyBorder="1" applyAlignment="1">
      <alignment horizontal="left" vertical="top" wrapText="1"/>
    </xf>
    <xf numFmtId="0" fontId="10" fillId="0" borderId="0" xfId="0" applyFont="1"/>
    <xf numFmtId="0" fontId="8" fillId="0" borderId="0" xfId="0" applyFont="1" applyAlignment="1">
      <alignment vertical="center"/>
    </xf>
    <xf numFmtId="0" fontId="1" fillId="0" borderId="0" xfId="0" applyFont="1" applyAlignment="1">
      <alignment vertical="center"/>
    </xf>
    <xf numFmtId="0" fontId="1" fillId="0" borderId="5" xfId="0" applyFont="1" applyBorder="1" applyAlignment="1">
      <alignment horizontal="center" vertical="center"/>
    </xf>
    <xf numFmtId="0" fontId="2" fillId="0" borderId="0" xfId="0" applyFont="1" applyAlignment="1">
      <alignment vertical="center"/>
    </xf>
    <xf numFmtId="0" fontId="15" fillId="0" borderId="0" xfId="0" applyFont="1"/>
    <xf numFmtId="0" fontId="16" fillId="0" borderId="0" xfId="0" applyFont="1"/>
    <xf numFmtId="43" fontId="11" fillId="2" borderId="6" xfId="50" applyFont="1" applyFill="1" applyBorder="1" applyAlignment="1">
      <alignment horizontal="center" vertical="center"/>
    </xf>
    <xf numFmtId="14" fontId="11" fillId="2" borderId="6" xfId="50" applyNumberFormat="1" applyFont="1" applyFill="1" applyBorder="1" applyAlignment="1">
      <alignment horizontal="center" vertical="center"/>
    </xf>
    <xf numFmtId="0" fontId="7" fillId="0" borderId="0" xfId="0" applyFont="1" applyFill="1"/>
    <xf numFmtId="0" fontId="17" fillId="0" borderId="7" xfId="0" applyFont="1" applyFill="1" applyBorder="1" applyAlignment="1">
      <alignment horizontal="center" vertical="center"/>
    </xf>
    <xf numFmtId="266" fontId="18" fillId="0" borderId="8" xfId="50" applyNumberFormat="1" applyFont="1" applyFill="1" applyBorder="1" applyAlignment="1">
      <alignment horizontal="center" vertical="center"/>
    </xf>
    <xf numFmtId="43" fontId="18" fillId="0" borderId="8" xfId="50" applyFont="1" applyFill="1" applyBorder="1" applyAlignment="1">
      <alignment horizontal="center" vertical="center"/>
    </xf>
    <xf numFmtId="0" fontId="2" fillId="0" borderId="0" xfId="0" applyFont="1"/>
    <xf numFmtId="0" fontId="1" fillId="0" borderId="0" xfId="0" applyFont="1" applyAlignment="1">
      <alignment wrapText="1"/>
    </xf>
    <xf numFmtId="0" fontId="19" fillId="0" borderId="0" xfId="0" applyFont="1" applyBorder="1" applyAlignment="1">
      <alignment vertical="center"/>
    </xf>
    <xf numFmtId="43" fontId="20" fillId="0" borderId="9" xfId="50" applyFont="1" applyFill="1" applyBorder="1" applyAlignment="1">
      <alignment horizontal="center" vertical="center"/>
    </xf>
    <xf numFmtId="0" fontId="21" fillId="0" borderId="0" xfId="0" applyFont="1" applyBorder="1" applyAlignment="1">
      <alignment vertical="center"/>
    </xf>
    <xf numFmtId="0" fontId="22" fillId="0" borderId="0" xfId="0" applyFont="1" applyAlignment="1">
      <alignment vertical="center"/>
    </xf>
    <xf numFmtId="0" fontId="22" fillId="0" borderId="0" xfId="0" applyFont="1" applyBorder="1" applyAlignment="1">
      <alignment vertical="center"/>
    </xf>
    <xf numFmtId="0" fontId="23" fillId="0" borderId="0" xfId="0" applyFont="1" applyBorder="1" applyAlignment="1">
      <alignment vertical="center"/>
    </xf>
    <xf numFmtId="0" fontId="22" fillId="0" borderId="0" xfId="0" applyFont="1" applyBorder="1" applyAlignment="1">
      <alignment vertical="center" wrapText="1"/>
    </xf>
    <xf numFmtId="0" fontId="10" fillId="0" borderId="0" xfId="0" applyFont="1" applyAlignment="1">
      <alignment vertical="center" wrapText="1"/>
    </xf>
    <xf numFmtId="0" fontId="1" fillId="0" borderId="0" xfId="0" applyFont="1" applyFill="1" applyBorder="1"/>
    <xf numFmtId="265" fontId="14" fillId="0" borderId="0" xfId="0" applyNumberFormat="1" applyFont="1" applyFill="1" applyBorder="1" applyAlignment="1">
      <alignment horizontal="center" vertical="center" wrapText="1"/>
    </xf>
    <xf numFmtId="0" fontId="24" fillId="0" borderId="0" xfId="0" applyNumberFormat="1" applyFont="1" applyFill="1" applyBorder="1" applyAlignment="1">
      <alignment horizontal="center" vertical="center"/>
    </xf>
    <xf numFmtId="265" fontId="24" fillId="0" borderId="0" xfId="0" applyNumberFormat="1" applyFont="1" applyFill="1" applyBorder="1" applyAlignment="1">
      <alignment horizontal="center" vertical="center" wrapText="1"/>
    </xf>
    <xf numFmtId="265" fontId="1" fillId="0" borderId="0" xfId="0" applyNumberFormat="1" applyFont="1" applyFill="1" applyBorder="1"/>
    <xf numFmtId="0" fontId="24" fillId="0" borderId="0" xfId="0" applyFont="1" applyFill="1" applyBorder="1" applyAlignment="1">
      <alignment horizontal="center" vertical="center"/>
    </xf>
    <xf numFmtId="0" fontId="0" fillId="0" borderId="0" xfId="0" applyFill="1" applyBorder="1"/>
    <xf numFmtId="0" fontId="11" fillId="3" borderId="6" xfId="0" applyFont="1" applyFill="1" applyBorder="1" applyAlignment="1">
      <alignment horizontal="center" vertical="center"/>
    </xf>
    <xf numFmtId="0" fontId="11" fillId="3" borderId="6" xfId="0" applyFont="1" applyFill="1" applyBorder="1" applyAlignment="1">
      <alignment horizontal="center" vertical="center" wrapText="1"/>
    </xf>
    <xf numFmtId="9" fontId="11" fillId="3" borderId="6" xfId="69" applyFont="1" applyFill="1" applyBorder="1" applyAlignment="1">
      <alignment horizontal="center" vertical="center" wrapText="1"/>
    </xf>
    <xf numFmtId="9" fontId="25" fillId="0" borderId="8" xfId="69" applyFont="1" applyFill="1" applyBorder="1" applyAlignment="1">
      <alignment horizontal="center" vertical="center"/>
    </xf>
    <xf numFmtId="266" fontId="13" fillId="0" borderId="8" xfId="0" applyNumberFormat="1" applyFont="1" applyFill="1" applyBorder="1" applyAlignment="1">
      <alignment horizontal="center" vertical="center"/>
    </xf>
    <xf numFmtId="10" fontId="25" fillId="0" borderId="8" xfId="0" applyNumberFormat="1" applyFont="1" applyFill="1" applyBorder="1" applyAlignment="1">
      <alignment horizontal="center" vertical="center"/>
    </xf>
    <xf numFmtId="43" fontId="26" fillId="4" borderId="8" xfId="0" applyNumberFormat="1" applyFont="1" applyFill="1" applyBorder="1" applyAlignment="1">
      <alignment horizontal="center" vertical="center"/>
    </xf>
    <xf numFmtId="9" fontId="13" fillId="0" borderId="10" xfId="69" applyFont="1" applyFill="1" applyBorder="1" applyAlignment="1">
      <alignment horizontal="center" vertical="center"/>
    </xf>
    <xf numFmtId="9" fontId="27" fillId="0" borderId="9" xfId="69" applyFont="1" applyFill="1" applyBorder="1" applyAlignment="1">
      <alignment horizontal="center" vertical="center"/>
    </xf>
    <xf numFmtId="43" fontId="1" fillId="0" borderId="9" xfId="0" applyNumberFormat="1" applyFont="1" applyFill="1" applyBorder="1" applyAlignment="1">
      <alignment horizontal="center" vertical="center"/>
    </xf>
    <xf numFmtId="10" fontId="27" fillId="0" borderId="9" xfId="0" applyNumberFormat="1" applyFont="1" applyFill="1" applyBorder="1" applyAlignment="1">
      <alignment horizontal="center" vertical="center"/>
    </xf>
    <xf numFmtId="9" fontId="1" fillId="0" borderId="9" xfId="69" applyFont="1" applyFill="1" applyBorder="1" applyAlignment="1">
      <alignment horizontal="center" vertical="center"/>
    </xf>
    <xf numFmtId="43" fontId="20" fillId="0" borderId="0" xfId="50" applyFont="1" applyFill="1" applyBorder="1" applyAlignment="1">
      <alignment horizontal="center" vertical="center"/>
    </xf>
    <xf numFmtId="0" fontId="26" fillId="0" borderId="11" xfId="0" applyFont="1" applyFill="1" applyBorder="1" applyAlignment="1">
      <alignment horizontal="center" vertical="center"/>
    </xf>
    <xf numFmtId="266" fontId="18" fillId="0" borderId="12" xfId="50" applyNumberFormat="1" applyFont="1" applyFill="1" applyBorder="1" applyAlignment="1">
      <alignment horizontal="center" vertical="center"/>
    </xf>
    <xf numFmtId="0" fontId="8" fillId="0" borderId="0" xfId="0" applyFont="1"/>
    <xf numFmtId="0" fontId="27" fillId="0" borderId="0" xfId="0" applyFont="1" applyBorder="1"/>
    <xf numFmtId="0" fontId="2" fillId="0" borderId="0" xfId="0" applyFont="1" applyAlignment="1">
      <alignment horizontal="left"/>
    </xf>
    <xf numFmtId="9" fontId="27" fillId="0" borderId="0" xfId="69" applyFont="1" applyFill="1" applyBorder="1" applyAlignment="1">
      <alignment horizontal="center" vertical="center"/>
    </xf>
    <xf numFmtId="43" fontId="1" fillId="0" borderId="0" xfId="0" applyNumberFormat="1" applyFont="1" applyFill="1" applyBorder="1" applyAlignment="1">
      <alignment horizontal="center" vertical="center"/>
    </xf>
    <xf numFmtId="10" fontId="27" fillId="0" borderId="0" xfId="0" applyNumberFormat="1" applyFont="1" applyFill="1" applyBorder="1" applyAlignment="1">
      <alignment horizontal="center" vertical="center"/>
    </xf>
    <xf numFmtId="9" fontId="1" fillId="0" borderId="0" xfId="69" applyFont="1" applyFill="1" applyBorder="1" applyAlignment="1">
      <alignment horizontal="center" vertical="center"/>
    </xf>
    <xf numFmtId="0" fontId="1" fillId="0" borderId="0" xfId="0" applyFont="1" applyAlignment="1">
      <alignment horizontal="left"/>
    </xf>
    <xf numFmtId="0" fontId="19" fillId="0" borderId="0" xfId="0" applyFont="1" applyFill="1" applyBorder="1" applyAlignment="1">
      <alignment vertical="center"/>
    </xf>
    <xf numFmtId="0" fontId="1" fillId="0" borderId="0" xfId="0" applyFont="1" applyBorder="1" applyAlignment="1">
      <alignment horizontal="center" vertical="center"/>
    </xf>
    <xf numFmtId="0" fontId="26" fillId="0" borderId="0" xfId="0" applyFont="1" applyFill="1" applyBorder="1" applyAlignment="1">
      <alignment horizontal="center" vertical="center"/>
    </xf>
    <xf numFmtId="266" fontId="28" fillId="0" borderId="0" xfId="50" applyNumberFormat="1" applyFont="1" applyFill="1" applyBorder="1" applyAlignment="1">
      <alignment horizontal="center" vertical="center"/>
    </xf>
    <xf numFmtId="43" fontId="28" fillId="0" borderId="0" xfId="50" applyFont="1" applyFill="1" applyBorder="1" applyAlignment="1">
      <alignment horizontal="center" vertical="center"/>
    </xf>
    <xf numFmtId="43" fontId="22" fillId="0" borderId="0" xfId="0" applyNumberFormat="1" applyFont="1" applyFill="1" applyBorder="1" applyAlignment="1">
      <alignment horizontal="center" vertical="center"/>
    </xf>
    <xf numFmtId="0" fontId="11" fillId="3" borderId="1" xfId="0" applyFont="1" applyFill="1" applyBorder="1" applyAlignment="1">
      <alignment horizontal="center" vertical="center"/>
    </xf>
    <xf numFmtId="0" fontId="11" fillId="3" borderId="1" xfId="0" applyFont="1" applyFill="1" applyBorder="1" applyAlignment="1">
      <alignment horizontal="center" vertical="center" wrapText="1"/>
    </xf>
    <xf numFmtId="9" fontId="11" fillId="3" borderId="1" xfId="69" applyFont="1" applyFill="1" applyBorder="1" applyAlignment="1">
      <alignment horizontal="center" vertical="center" wrapText="1"/>
    </xf>
    <xf numFmtId="0" fontId="11" fillId="3" borderId="13" xfId="0" applyFont="1" applyFill="1" applyBorder="1" applyAlignment="1">
      <alignment horizontal="center" vertical="center"/>
    </xf>
    <xf numFmtId="0" fontId="11" fillId="3" borderId="13" xfId="0" applyFont="1" applyFill="1" applyBorder="1" applyAlignment="1">
      <alignment horizontal="center" vertical="center" wrapText="1"/>
    </xf>
    <xf numFmtId="9" fontId="11" fillId="3" borderId="13" xfId="69" applyFont="1" applyFill="1" applyBorder="1" applyAlignment="1">
      <alignment horizontal="center" vertical="center" wrapText="1"/>
    </xf>
    <xf numFmtId="9" fontId="16" fillId="0" borderId="0" xfId="69" applyFont="1" applyFill="1" applyBorder="1" applyAlignment="1">
      <alignment horizontal="center" vertical="center"/>
    </xf>
    <xf numFmtId="266" fontId="10" fillId="0" borderId="0" xfId="0" applyNumberFormat="1" applyFont="1" applyFill="1" applyBorder="1" applyAlignment="1">
      <alignment horizontal="center" vertical="center"/>
    </xf>
    <xf numFmtId="10" fontId="16" fillId="0" borderId="0" xfId="0" applyNumberFormat="1" applyFont="1" applyFill="1" applyBorder="1" applyAlignment="1">
      <alignment horizontal="center" vertical="center"/>
    </xf>
    <xf numFmtId="43" fontId="26" fillId="0" borderId="0" xfId="0" applyNumberFormat="1" applyFont="1" applyFill="1" applyBorder="1" applyAlignment="1">
      <alignment horizontal="center" vertical="center"/>
    </xf>
    <xf numFmtId="9" fontId="10" fillId="0" borderId="0" xfId="69" applyFont="1" applyFill="1" applyBorder="1" applyAlignment="1">
      <alignment horizontal="center" vertical="center"/>
    </xf>
    <xf numFmtId="0" fontId="8" fillId="5" borderId="0" xfId="0" applyFont="1" applyFill="1"/>
    <xf numFmtId="0" fontId="1" fillId="0" borderId="0" xfId="0" applyFont="1" applyAlignment="1">
      <alignment horizontal="left" vertical="top" wrapText="1"/>
    </xf>
    <xf numFmtId="0" fontId="0" fillId="0" borderId="0" xfId="0" applyFont="1" applyAlignment="1">
      <alignment horizontal="center"/>
    </xf>
    <xf numFmtId="0" fontId="22" fillId="0" borderId="0" xfId="0" applyFont="1"/>
    <xf numFmtId="0" fontId="26" fillId="6" borderId="14" xfId="0" applyFont="1" applyFill="1" applyBorder="1" applyAlignment="1">
      <alignment horizontal="center" vertical="center"/>
    </xf>
    <xf numFmtId="0" fontId="28" fillId="6" borderId="15" xfId="0" applyFont="1" applyFill="1" applyBorder="1" applyAlignment="1">
      <alignment horizontal="center" vertical="center"/>
    </xf>
    <xf numFmtId="0" fontId="26" fillId="6" borderId="16" xfId="0" applyFont="1" applyFill="1" applyBorder="1" applyAlignment="1">
      <alignment horizontal="center" vertical="center"/>
    </xf>
    <xf numFmtId="0" fontId="28" fillId="6" borderId="5" xfId="0" applyFont="1" applyFill="1" applyBorder="1" applyAlignment="1">
      <alignment horizontal="center" vertical="center"/>
    </xf>
    <xf numFmtId="0" fontId="28" fillId="6" borderId="5" xfId="0" applyFont="1" applyFill="1" applyBorder="1" applyAlignment="1">
      <alignment horizontal="center" vertical="center" wrapText="1"/>
    </xf>
    <xf numFmtId="0" fontId="26" fillId="0" borderId="16" xfId="0" applyFont="1" applyFill="1" applyBorder="1" applyAlignment="1">
      <alignment horizontal="center" vertical="center"/>
    </xf>
    <xf numFmtId="0" fontId="18" fillId="0" borderId="5" xfId="0" applyFont="1" applyFill="1" applyBorder="1" applyAlignment="1">
      <alignment horizontal="center" vertical="center"/>
    </xf>
    <xf numFmtId="0" fontId="26" fillId="7" borderId="17" xfId="0" applyFont="1" applyFill="1" applyBorder="1" applyAlignment="1">
      <alignment horizontal="center" vertical="center"/>
    </xf>
    <xf numFmtId="0" fontId="28" fillId="7" borderId="18" xfId="0" applyFont="1" applyFill="1" applyBorder="1" applyAlignment="1">
      <alignment horizontal="center" vertical="center"/>
    </xf>
    <xf numFmtId="0" fontId="29" fillId="0" borderId="0" xfId="0" applyFont="1" applyAlignment="1">
      <alignment horizontal="justify" vertical="center"/>
    </xf>
    <xf numFmtId="0" fontId="1" fillId="0" borderId="19" xfId="0" applyFont="1" applyBorder="1" applyAlignment="1">
      <alignment horizontal="left" vertical="top" wrapText="1"/>
    </xf>
    <xf numFmtId="0" fontId="1" fillId="0" borderId="9" xfId="0" applyFont="1" applyBorder="1" applyAlignment="1">
      <alignment horizontal="left" vertical="top" wrapText="1"/>
    </xf>
    <xf numFmtId="0" fontId="1" fillId="0" borderId="20" xfId="0" applyFont="1" applyBorder="1" applyAlignment="1">
      <alignment horizontal="left" vertical="top" wrapText="1"/>
    </xf>
    <xf numFmtId="0" fontId="1" fillId="0" borderId="21" xfId="0" applyFont="1" applyBorder="1" applyAlignment="1">
      <alignment horizontal="left" vertical="top" wrapText="1"/>
    </xf>
    <xf numFmtId="0" fontId="1" fillId="0" borderId="22" xfId="0" applyFont="1" applyBorder="1" applyAlignment="1">
      <alignment horizontal="left" vertical="top" wrapText="1"/>
    </xf>
    <xf numFmtId="0" fontId="13" fillId="0" borderId="0" xfId="0" applyFont="1"/>
    <xf numFmtId="0" fontId="30" fillId="6" borderId="23" xfId="0" applyFont="1" applyFill="1" applyBorder="1" applyAlignment="1">
      <alignment horizontal="center" vertical="center"/>
    </xf>
    <xf numFmtId="0" fontId="30" fillId="6" borderId="24" xfId="0" applyFont="1" applyFill="1" applyBorder="1" applyAlignment="1">
      <alignment horizontal="center" vertical="center"/>
    </xf>
    <xf numFmtId="14" fontId="18" fillId="0" borderId="25" xfId="0" applyNumberFormat="1" applyFont="1" applyBorder="1" applyAlignment="1">
      <alignment horizontal="center" vertical="center"/>
    </xf>
    <xf numFmtId="0" fontId="18" fillId="0" borderId="26" xfId="0" applyFont="1" applyBorder="1" applyAlignment="1">
      <alignment horizontal="center" vertical="center"/>
    </xf>
    <xf numFmtId="0" fontId="16" fillId="0" borderId="26" xfId="0" applyFont="1" applyBorder="1" applyAlignment="1">
      <alignment horizontal="center" vertical="center"/>
    </xf>
    <xf numFmtId="14" fontId="17" fillId="0" borderId="25" xfId="0" applyNumberFormat="1" applyFont="1" applyBorder="1" applyAlignment="1">
      <alignment horizontal="center" vertical="center"/>
    </xf>
    <xf numFmtId="0" fontId="17" fillId="0" borderId="26" xfId="0" applyFont="1" applyBorder="1" applyAlignment="1">
      <alignment horizontal="center" vertical="center"/>
    </xf>
    <xf numFmtId="0" fontId="28" fillId="8" borderId="15" xfId="0" applyFont="1" applyFill="1" applyBorder="1" applyAlignment="1">
      <alignment horizontal="center" vertical="center"/>
    </xf>
    <xf numFmtId="0" fontId="28" fillId="6" borderId="27" xfId="0" applyFont="1" applyFill="1" applyBorder="1" applyAlignment="1">
      <alignment horizontal="center" vertical="center"/>
    </xf>
    <xf numFmtId="0" fontId="28" fillId="8" borderId="5" xfId="0" applyFont="1" applyFill="1" applyBorder="1" applyAlignment="1">
      <alignment horizontal="center" vertical="center"/>
    </xf>
    <xf numFmtId="0" fontId="28" fillId="6" borderId="28" xfId="0" applyFont="1" applyFill="1" applyBorder="1" applyAlignment="1">
      <alignment horizontal="center" vertical="center"/>
    </xf>
    <xf numFmtId="0" fontId="18" fillId="0" borderId="28" xfId="0" applyFont="1" applyFill="1" applyBorder="1" applyAlignment="1">
      <alignment horizontal="center" vertical="center"/>
    </xf>
    <xf numFmtId="0" fontId="28" fillId="7" borderId="29" xfId="0" applyFont="1" applyFill="1" applyBorder="1" applyAlignment="1">
      <alignment horizontal="center" vertical="center"/>
    </xf>
    <xf numFmtId="0" fontId="1" fillId="0" borderId="30" xfId="0" applyFont="1" applyBorder="1" applyAlignment="1">
      <alignment horizontal="left" vertical="top" wrapText="1"/>
    </xf>
    <xf numFmtId="0" fontId="1" fillId="0" borderId="31" xfId="0" applyFont="1" applyBorder="1" applyAlignment="1">
      <alignment horizontal="left" vertical="top" wrapText="1"/>
    </xf>
    <xf numFmtId="0" fontId="1" fillId="0" borderId="32" xfId="0" applyFont="1" applyBorder="1" applyAlignment="1">
      <alignment horizontal="left" vertical="top" wrapText="1"/>
    </xf>
    <xf numFmtId="0" fontId="18" fillId="0" borderId="26" xfId="0" applyFont="1" applyBorder="1" applyAlignment="1">
      <alignment horizontal="left" vertical="center" wrapText="1"/>
    </xf>
    <xf numFmtId="0" fontId="17" fillId="0" borderId="26" xfId="0" applyFont="1" applyBorder="1" applyAlignment="1">
      <alignment horizontal="left" vertical="center" wrapText="1"/>
    </xf>
    <xf numFmtId="0" fontId="26" fillId="0" borderId="26" xfId="0" applyFont="1" applyBorder="1" applyAlignment="1">
      <alignment horizontal="center" vertical="center"/>
    </xf>
    <xf numFmtId="0" fontId="31" fillId="0" borderId="0" xfId="0" applyFont="1"/>
    <xf numFmtId="0" fontId="1" fillId="5" borderId="0" xfId="0" applyFont="1" applyFill="1"/>
    <xf numFmtId="0" fontId="12" fillId="9" borderId="5" xfId="0" applyFont="1" applyFill="1" applyBorder="1" applyAlignment="1">
      <alignment horizontal="center" vertical="center" wrapText="1"/>
    </xf>
    <xf numFmtId="0" fontId="12" fillId="10" borderId="5" xfId="0" applyFont="1" applyFill="1" applyBorder="1" applyAlignment="1">
      <alignment horizontal="center" vertical="center" wrapText="1"/>
    </xf>
    <xf numFmtId="0" fontId="32" fillId="0" borderId="5" xfId="0" applyFont="1" applyFill="1" applyBorder="1" applyAlignment="1">
      <alignment horizontal="center" vertical="center"/>
    </xf>
    <xf numFmtId="0" fontId="33" fillId="0" borderId="5" xfId="0" applyFont="1" applyBorder="1" applyAlignment="1">
      <alignment horizontal="center"/>
    </xf>
    <xf numFmtId="0" fontId="32" fillId="0" borderId="0" xfId="0" applyFont="1" applyFill="1" applyBorder="1" applyAlignment="1">
      <alignment horizontal="center" vertical="center"/>
    </xf>
    <xf numFmtId="267" fontId="32" fillId="0" borderId="0" xfId="0" applyNumberFormat="1" applyFont="1" applyFill="1" applyBorder="1" applyAlignment="1">
      <alignment horizontal="center" vertical="center"/>
    </xf>
    <xf numFmtId="0" fontId="26" fillId="9" borderId="33" xfId="0" applyFont="1" applyFill="1" applyBorder="1" applyAlignment="1">
      <alignment horizontal="center" vertical="center" wrapText="1"/>
    </xf>
    <xf numFmtId="268" fontId="17" fillId="0" borderId="33" xfId="0" applyNumberFormat="1" applyFont="1" applyFill="1" applyBorder="1" applyAlignment="1">
      <alignment vertical="center"/>
    </xf>
    <xf numFmtId="49" fontId="17" fillId="0" borderId="33" xfId="0" applyNumberFormat="1" applyFont="1" applyFill="1" applyBorder="1" applyAlignment="1">
      <alignment horizontal="center" vertical="center"/>
    </xf>
    <xf numFmtId="0" fontId="17" fillId="0" borderId="33" xfId="0" applyFont="1" applyFill="1" applyBorder="1" applyAlignment="1">
      <alignment vertical="center"/>
    </xf>
    <xf numFmtId="268" fontId="17" fillId="11" borderId="33" xfId="0" applyNumberFormat="1" applyFont="1" applyFill="1" applyBorder="1" applyAlignment="1">
      <alignment vertical="center"/>
    </xf>
    <xf numFmtId="49" fontId="17" fillId="11" borderId="33" xfId="0" applyNumberFormat="1" applyFont="1" applyFill="1" applyBorder="1" applyAlignment="1">
      <alignment horizontal="center" vertical="center"/>
    </xf>
    <xf numFmtId="0" fontId="17" fillId="11" borderId="33" xfId="0" applyFont="1" applyFill="1" applyBorder="1" applyAlignment="1">
      <alignment vertical="center"/>
    </xf>
    <xf numFmtId="49" fontId="12" fillId="9" borderId="5" xfId="0" applyNumberFormat="1" applyFont="1" applyFill="1" applyBorder="1" applyAlignment="1">
      <alignment horizontal="center" vertical="center" wrapText="1"/>
    </xf>
    <xf numFmtId="267" fontId="32" fillId="0" borderId="5" xfId="0" applyNumberFormat="1" applyFont="1" applyFill="1" applyBorder="1" applyAlignment="1">
      <alignment horizontal="center" vertical="center"/>
    </xf>
    <xf numFmtId="0" fontId="34" fillId="0" borderId="5" xfId="0" applyNumberFormat="1" applyFont="1" applyFill="1" applyBorder="1" applyAlignment="1">
      <alignment horizontal="center" vertical="center"/>
    </xf>
    <xf numFmtId="0" fontId="32" fillId="0" borderId="5" xfId="0" applyNumberFormat="1" applyFont="1" applyFill="1" applyBorder="1" applyAlignment="1">
      <alignment horizontal="center" vertical="center"/>
    </xf>
    <xf numFmtId="0" fontId="34" fillId="0" borderId="5" xfId="0" applyFont="1" applyFill="1" applyBorder="1" applyAlignment="1">
      <alignment horizontal="center" vertical="center"/>
    </xf>
    <xf numFmtId="0" fontId="32" fillId="0" borderId="0" xfId="0" applyNumberFormat="1" applyFont="1" applyFill="1" applyBorder="1" applyAlignment="1">
      <alignment horizontal="center" vertical="center"/>
    </xf>
    <xf numFmtId="43" fontId="26" fillId="9" borderId="33" xfId="50" applyFont="1" applyFill="1" applyBorder="1" applyAlignment="1">
      <alignment horizontal="center" vertical="center" wrapText="1"/>
    </xf>
    <xf numFmtId="269" fontId="17" fillId="0" borderId="33" xfId="0" applyNumberFormat="1" applyFont="1" applyFill="1" applyBorder="1" applyAlignment="1">
      <alignment vertical="center"/>
    </xf>
    <xf numFmtId="269" fontId="17" fillId="11" borderId="33" xfId="0" applyNumberFormat="1" applyFont="1" applyFill="1" applyBorder="1" applyAlignment="1">
      <alignment vertical="center"/>
    </xf>
    <xf numFmtId="0" fontId="33" fillId="0" borderId="0" xfId="0" applyFont="1" applyBorder="1" applyAlignment="1">
      <alignment horizontal="center"/>
    </xf>
    <xf numFmtId="0" fontId="2" fillId="0" borderId="19" xfId="0" applyFont="1" applyBorder="1" applyAlignment="1">
      <alignment horizontal="left" vertical="top" wrapText="1"/>
    </xf>
    <xf numFmtId="0" fontId="2" fillId="0" borderId="9" xfId="0" applyFont="1" applyBorder="1" applyAlignment="1">
      <alignment horizontal="left" vertical="top" wrapText="1"/>
    </xf>
    <xf numFmtId="0" fontId="2" fillId="0" borderId="20" xfId="0" applyFont="1" applyBorder="1" applyAlignment="1">
      <alignment horizontal="left" vertical="top" wrapText="1"/>
    </xf>
    <xf numFmtId="0" fontId="2" fillId="0" borderId="0" xfId="0" applyFont="1" applyBorder="1" applyAlignment="1">
      <alignment horizontal="left" vertical="top" wrapText="1"/>
    </xf>
    <xf numFmtId="0" fontId="2" fillId="0" borderId="21" xfId="0" applyFont="1" applyBorder="1" applyAlignment="1">
      <alignment horizontal="left" vertical="top" wrapText="1"/>
    </xf>
    <xf numFmtId="0" fontId="2" fillId="0" borderId="22" xfId="0" applyFont="1" applyBorder="1" applyAlignment="1">
      <alignment horizontal="left" vertical="top" wrapText="1"/>
    </xf>
    <xf numFmtId="0" fontId="2" fillId="0" borderId="0" xfId="0" applyFont="1" applyAlignment="1">
      <alignment vertical="top"/>
    </xf>
    <xf numFmtId="0" fontId="1" fillId="0" borderId="34" xfId="0" applyFont="1" applyBorder="1" applyAlignment="1">
      <alignment horizontal="left" vertical="top" wrapText="1"/>
    </xf>
    <xf numFmtId="0" fontId="1" fillId="0" borderId="35" xfId="0" applyFont="1" applyBorder="1" applyAlignment="1">
      <alignment horizontal="left" vertical="top" wrapText="1"/>
    </xf>
    <xf numFmtId="0" fontId="26" fillId="9" borderId="5" xfId="0" applyFont="1" applyFill="1" applyBorder="1" applyAlignment="1">
      <alignment horizontal="center" vertical="center" wrapText="1"/>
    </xf>
    <xf numFmtId="0" fontId="17" fillId="0" borderId="5" xfId="0" applyFont="1" applyFill="1" applyBorder="1" applyAlignment="1">
      <alignment vertical="center"/>
    </xf>
    <xf numFmtId="0" fontId="13" fillId="0" borderId="5" xfId="0" applyFont="1" applyBorder="1"/>
    <xf numFmtId="268" fontId="17" fillId="0" borderId="36" xfId="0" applyNumberFormat="1" applyFont="1" applyFill="1" applyBorder="1" applyAlignment="1">
      <alignment vertical="center"/>
    </xf>
    <xf numFmtId="49" fontId="17" fillId="0" borderId="36" xfId="0" applyNumberFormat="1" applyFont="1" applyFill="1" applyBorder="1" applyAlignment="1">
      <alignment horizontal="center" vertical="center"/>
    </xf>
    <xf numFmtId="0" fontId="17" fillId="0" borderId="36" xfId="0" applyFont="1" applyFill="1" applyBorder="1" applyAlignment="1">
      <alignment vertical="center"/>
    </xf>
    <xf numFmtId="0" fontId="10" fillId="0" borderId="34" xfId="0" applyFont="1" applyBorder="1" applyAlignment="1">
      <alignment horizontal="left"/>
    </xf>
    <xf numFmtId="0" fontId="10" fillId="0" borderId="35" xfId="0" applyFont="1" applyBorder="1" applyAlignment="1">
      <alignment horizontal="left"/>
    </xf>
    <xf numFmtId="0" fontId="2" fillId="0" borderId="30" xfId="0" applyFont="1" applyBorder="1" applyAlignment="1">
      <alignment horizontal="left" vertical="top" wrapText="1"/>
    </xf>
    <xf numFmtId="0" fontId="2" fillId="0" borderId="31" xfId="0" applyFont="1" applyBorder="1" applyAlignment="1">
      <alignment horizontal="left" vertical="top" wrapText="1"/>
    </xf>
    <xf numFmtId="0" fontId="2" fillId="0" borderId="32" xfId="0" applyFont="1" applyBorder="1" applyAlignment="1">
      <alignment horizontal="left" vertical="top" wrapText="1"/>
    </xf>
    <xf numFmtId="0" fontId="1" fillId="0" borderId="37" xfId="0" applyFont="1" applyBorder="1" applyAlignment="1">
      <alignment horizontal="left" vertical="top" wrapText="1"/>
    </xf>
    <xf numFmtId="43" fontId="26" fillId="9" borderId="38" xfId="50" applyFont="1" applyFill="1" applyBorder="1" applyAlignment="1">
      <alignment horizontal="center" vertical="center" wrapText="1"/>
    </xf>
    <xf numFmtId="0" fontId="2" fillId="4" borderId="5" xfId="0" applyFont="1" applyFill="1" applyBorder="1" applyAlignment="1">
      <alignment vertical="center" wrapText="1"/>
    </xf>
    <xf numFmtId="0" fontId="2" fillId="4" borderId="5" xfId="0" applyFont="1" applyFill="1" applyBorder="1" applyAlignment="1">
      <alignment vertical="center"/>
    </xf>
    <xf numFmtId="43" fontId="17" fillId="0" borderId="33" xfId="50" applyFont="1" applyFill="1" applyBorder="1" applyAlignment="1">
      <alignment vertical="center"/>
    </xf>
    <xf numFmtId="43" fontId="17" fillId="0" borderId="38" xfId="50" applyFont="1" applyFill="1" applyBorder="1" applyAlignment="1">
      <alignment vertical="center"/>
    </xf>
    <xf numFmtId="0" fontId="10" fillId="0" borderId="5" xfId="0" applyFont="1" applyBorder="1"/>
    <xf numFmtId="43" fontId="10" fillId="11" borderId="5" xfId="50" applyFont="1" applyFill="1" applyBorder="1" applyAlignment="1"/>
    <xf numFmtId="43" fontId="17" fillId="0" borderId="36" xfId="50" applyFont="1" applyFill="1" applyBorder="1" applyAlignment="1">
      <alignment vertical="center"/>
    </xf>
    <xf numFmtId="43" fontId="17" fillId="0" borderId="39" xfId="50" applyFont="1" applyFill="1" applyBorder="1" applyAlignment="1">
      <alignment vertical="center"/>
    </xf>
    <xf numFmtId="0" fontId="10" fillId="0" borderId="40" xfId="0" applyFont="1" applyBorder="1"/>
    <xf numFmtId="0" fontId="10" fillId="0" borderId="37" xfId="0" applyFont="1" applyBorder="1" applyAlignment="1">
      <alignment horizontal="left"/>
    </xf>
    <xf numFmtId="43" fontId="10" fillId="0" borderId="5" xfId="0" applyNumberFormat="1" applyFont="1" applyBorder="1"/>
  </cellXfs>
  <cellStyles count="21827">
    <cellStyle name="常规" xfId="0" builtinId="0"/>
    <cellStyle name="货币[0]" xfId="1" builtinId="7"/>
    <cellStyle name="Calcolo 2 13 4 5" xfId="2"/>
    <cellStyle name="? 8 2 3" xfId="3"/>
    <cellStyle name="Style 1 2" xfId="4"/>
    <cellStyle name="%40 - Vurgu1" xfId="5"/>
    <cellStyle name="计算 2 10 2 7" xfId="6"/>
    <cellStyle name="備註 3 10" xfId="7"/>
    <cellStyle name="Ausgabe 3 4 5" xfId="8"/>
    <cellStyle name="?¥X 3 4 5" xfId="9"/>
    <cellStyle name="60% - Accent5 2 4 3" xfId="10"/>
    <cellStyle name="Accent6 2 11" xfId="11"/>
    <cellStyle name="備註 6 7 7" xfId="12"/>
    <cellStyle name="40% - Accent2 2 4" xfId="13"/>
    <cellStyle name="输入" xfId="14" builtinId="20"/>
    <cellStyle name="20% - 强调文字颜色 3" xfId="15" builtinId="38"/>
    <cellStyle name="Colore 4" xfId="16"/>
    <cellStyle name="?¥X 3 10" xfId="17"/>
    <cellStyle name="? 6 2 5" xfId="18"/>
    <cellStyle name="?¥X 2 6 4" xfId="19"/>
    <cellStyle name="備註 7 11 3" xfId="20"/>
    <cellStyle name="Calcolo 2 10 2 4 6" xfId="21"/>
    <cellStyle name="Bad 2 7" xfId="22"/>
    <cellStyle name="常规 14 7 2 3 3" xfId="23"/>
    <cellStyle name="货币" xfId="24" builtinId="4"/>
    <cellStyle name="20% - 强调文字颜色 2 3 6" xfId="25"/>
    <cellStyle name="20% - Accent2 2 6" xfId="26"/>
    <cellStyle name="20% - Accent6 2 20" xfId="27"/>
    <cellStyle name="20% - Accent6 2 15" xfId="28"/>
    <cellStyle name="計算方式 10 8" xfId="29"/>
    <cellStyle name="输出 3 2 8 6" xfId="30"/>
    <cellStyle name="_Backup of Eversea_FS_2004_16.8.04_final_02024995_FS_2003_9.1.05(final)" xfId="31"/>
    <cellStyle name="???[0]e?? 4" xfId="32"/>
    <cellStyle name="千位分隔[0]" xfId="33" builtinId="6"/>
    <cellStyle name="_Currency" xfId="34"/>
    <cellStyle name="Calcolo 13 4 9" xfId="35"/>
    <cellStyle name="常规 3 4 3" xfId="36"/>
    <cellStyle name="输出 3 5 5" xfId="37"/>
    <cellStyle name="40% - 强调文字颜色 3" xfId="38" builtinId="39"/>
    <cellStyle name="40% - 强调文字颜色 3 3 3 2" xfId="39"/>
    <cellStyle name="20% - 輔色4" xfId="40"/>
    <cellStyle name="_02005484_FS_2004_(after Q)__02024995_FS_2003_16.1.05(final)" xfId="41"/>
    <cellStyle name="差_地区_地区_总量_2" xfId="42"/>
    <cellStyle name="注释 2 3 2 5" xfId="43"/>
    <cellStyle name="差" xfId="44" builtinId="27"/>
    <cellStyle name="Berechnung 4 2 3" xfId="45"/>
    <cellStyle name="ª`? 2 6 5" xfId="46"/>
    <cellStyle name="汇总 2 8 2 4" xfId="47"/>
    <cellStyle name="计算 4 7 2 5" xfId="48"/>
    <cellStyle name="?¤J 4 3 2" xfId="49"/>
    <cellStyle name="千位分隔" xfId="50" builtinId="3"/>
    <cellStyle name="?¥X 6" xfId="51"/>
    <cellStyle name="?¥X 2 5 7" xfId="52"/>
    <cellStyle name="Moneda [0]_laroux" xfId="53"/>
    <cellStyle name="输入 4 9 2 5" xfId="54"/>
    <cellStyle name="60% - 强调文字颜色 3" xfId="55" builtinId="40"/>
    <cellStyle name="Accent4 2 4" xfId="56"/>
    <cellStyle name="Berechnung 2 5 4" xfId="57"/>
    <cellStyle name="_专项可行性报告" xfId="58"/>
    <cellStyle name="?¤J 2 6 3" xfId="59"/>
    <cellStyle name="常规 49 5 2" xfId="60"/>
    <cellStyle name="常规 54 5 2" xfId="61"/>
    <cellStyle name="? 4 5" xfId="62"/>
    <cellStyle name="超連結♇⹡汸" xfId="63"/>
    <cellStyle name="好_内蒙古2" xfId="64"/>
    <cellStyle name="Calcolo 2 18 13" xfId="65"/>
    <cellStyle name="超链接" xfId="66" builtinId="8"/>
    <cellStyle name="?¤J 2 10" xfId="67"/>
    <cellStyle name="備註 11 2" xfId="68"/>
    <cellStyle name="百分比" xfId="69" builtinId="5"/>
    <cellStyle name="Accent2 2 3 3" xfId="70"/>
    <cellStyle name="好_七类+缺失快件类型整理_总量_七类营业收入日报-管理（模板）" xfId="71"/>
    <cellStyle name="Berechnung 2 3 5" xfId="72"/>
    <cellStyle name="? 2 6" xfId="73"/>
    <cellStyle name="?¤J 2 4 4" xfId="74"/>
    <cellStyle name="常规 49 3 3" xfId="75"/>
    <cellStyle name="常规 54 3 3" xfId="76"/>
    <cellStyle name="已访问的超链接" xfId="77" builtinId="9"/>
    <cellStyle name="注释" xfId="78" builtinId="10"/>
    <cellStyle name="Accent4 2 3 3" xfId="79"/>
    <cellStyle name="汇总 3 2 2 5" xfId="80"/>
    <cellStyle name="60% - 强调文字颜色 2 3" xfId="81"/>
    <cellStyle name="? 11 2 7" xfId="82"/>
    <cellStyle name="输入 4 9 2 4" xfId="83"/>
    <cellStyle name="60% - 强调文字颜色 2" xfId="84" builtinId="36"/>
    <cellStyle name="Accent4 2 3" xfId="85"/>
    <cellStyle name="Berechnung 2 5 3" xfId="86"/>
    <cellStyle name="40% - 强调文字颜色 3 9" xfId="87"/>
    <cellStyle name="PrePop Units (1)" xfId="88"/>
    <cellStyle name="20% - 强调文字颜色 5 2 3 4" xfId="89"/>
    <cellStyle name="Calcolo 2 14 4 7" xfId="90"/>
    <cellStyle name="? 4 4" xfId="91"/>
    <cellStyle name="?¤J 2 6 2" xfId="92"/>
    <cellStyle name="标题 4" xfId="93" builtinId="19"/>
    <cellStyle name="Accent5 2 24" xfId="94"/>
    <cellStyle name="Accent5 2 19" xfId="95"/>
    <cellStyle name="常规 26 16" xfId="96"/>
    <cellStyle name="常规 31 16" xfId="97"/>
    <cellStyle name="60% - 强调文字颜色 2 2 2 4" xfId="98"/>
    <cellStyle name="40% - 强调文字颜色 3 2_201405" xfId="99"/>
    <cellStyle name="计算 2 10 4" xfId="100"/>
    <cellStyle name="?¤J 3 12" xfId="101"/>
    <cellStyle name="警告文本" xfId="102" builtinId="11"/>
    <cellStyle name="?¥X 2 3 6" xfId="103"/>
    <cellStyle name="标题" xfId="104" builtinId="15"/>
    <cellStyle name="Berechnung 2 6 6" xfId="105"/>
    <cellStyle name="_yf－国药物流－05" xfId="106"/>
    <cellStyle name="SUB-TOTAL" xfId="107"/>
    <cellStyle name="Accent5 2 4 2" xfId="108"/>
    <cellStyle name="? 5 7" xfId="109"/>
    <cellStyle name="? 7 2 3" xfId="110"/>
    <cellStyle name="解释性文本" xfId="111" builtinId="53"/>
    <cellStyle name="?¥X 3 6 2" xfId="112"/>
    <cellStyle name="輸出 15" xfId="113"/>
    <cellStyle name="标题 1" xfId="114" builtinId="16"/>
    <cellStyle name="Accent5 2 21" xfId="115"/>
    <cellStyle name="Accent5 2 16" xfId="116"/>
    <cellStyle name="常规 26 13" xfId="117"/>
    <cellStyle name="常规 31 13" xfId="118"/>
    <cellStyle name="?¤J 7" xfId="119"/>
    <cellStyle name="?¥X 3 2 7" xfId="120"/>
    <cellStyle name="好_快件类型透视_总量_1_透视" xfId="121"/>
    <cellStyle name="輸出 16" xfId="122"/>
    <cellStyle name="标题 2" xfId="123" builtinId="17"/>
    <cellStyle name="Accent5 2 22" xfId="124"/>
    <cellStyle name="Accent5 2 17" xfId="125"/>
    <cellStyle name="常规 26 14" xfId="126"/>
    <cellStyle name="常规 31 14" xfId="127"/>
    <cellStyle name="60% - 强调文字颜色 2 2 2 2" xfId="128"/>
    <cellStyle name="0,0_x000d__x000a_NA_x000d__x000a_" xfId="129"/>
    <cellStyle name="?¤J 3 10" xfId="130"/>
    <cellStyle name="Calc Units (0) 2" xfId="131"/>
    <cellStyle name="?¤J 8" xfId="132"/>
    <cellStyle name="输入 4 9 2 3" xfId="133"/>
    <cellStyle name="60% - 强调文字颜色 1" xfId="134" builtinId="32"/>
    <cellStyle name="Accent4 2 2" xfId="135"/>
    <cellStyle name="Berechnung 2 5 2" xfId="136"/>
    <cellStyle name="40% - 强调文字颜色 3 8" xfId="137"/>
    <cellStyle name="20% - 强调文字颜色 5 2 3 3" xfId="138"/>
    <cellStyle name="Calcolo 2 14 4 6" xfId="139"/>
    <cellStyle name="? 4 3" xfId="140"/>
    <cellStyle name="_所需1_SLM replace 6 add 7 purple_Lead" xfId="141"/>
    <cellStyle name="差_06年汇总报表-20081210_Notes of IS" xfId="142"/>
    <cellStyle name="輸出 17" xfId="143"/>
    <cellStyle name="标题 3" xfId="144" builtinId="18"/>
    <cellStyle name="Accent5 2 23" xfId="145"/>
    <cellStyle name="Accent5 2 18" xfId="146"/>
    <cellStyle name="常规 26 15" xfId="147"/>
    <cellStyle name="常规 31 15" xfId="148"/>
    <cellStyle name="60% - 强调文字颜色 2 2 2 3" xfId="149"/>
    <cellStyle name="好_透视_总量_1" xfId="150"/>
    <cellStyle name="?¤J 3 11" xfId="151"/>
    <cellStyle name="?¤J 9" xfId="152"/>
    <cellStyle name="输入 4 9 2 6" xfId="153"/>
    <cellStyle name="60% - 强调文字颜色 4" xfId="154" builtinId="44"/>
    <cellStyle name="Accent4 2 5" xfId="155"/>
    <cellStyle name="Berechnung 2 5 5" xfId="156"/>
    <cellStyle name="千位分隔 10 2 2 2" xfId="157"/>
    <cellStyle name="? 4 6" xfId="158"/>
    <cellStyle name="?¤J 2 6 4" xfId="159"/>
    <cellStyle name="常规 49 5 3" xfId="160"/>
    <cellStyle name="常规 54 5 3" xfId="161"/>
    <cellStyle name="注释 3 5 2 5" xfId="162"/>
    <cellStyle name="输出" xfId="163" builtinId="21"/>
    <cellStyle name="40% - Accent1 4" xfId="164"/>
    <cellStyle name="20% - 强调文字颜色 2 4 2" xfId="165"/>
    <cellStyle name="20% - Accent2 3 2" xfId="166"/>
    <cellStyle name="%60 - Vurgu4" xfId="167"/>
    <cellStyle name="计算 2 2 4 5" xfId="168"/>
    <cellStyle name="60% - Accent4 4 3" xfId="169"/>
    <cellStyle name="?¤J 4 2 6" xfId="170"/>
    <cellStyle name="40% - 强调文字颜色 3 3 3" xfId="171"/>
    <cellStyle name="? 8 5" xfId="172"/>
    <cellStyle name="输出 4 16" xfId="173"/>
    <cellStyle name="计算" xfId="174" builtinId="22"/>
    <cellStyle name="?? 2" xfId="175"/>
    <cellStyle name="标题 1 2 2 4" xfId="176"/>
    <cellStyle name="差_员工费用统计表－22" xfId="177"/>
    <cellStyle name="60% - 强调文字颜色 6 18" xfId="178"/>
    <cellStyle name="備註 17 2 6" xfId="179"/>
    <cellStyle name="常规 10 25" xfId="180"/>
    <cellStyle name="40% - 强调文字颜色 5 17" xfId="181"/>
    <cellStyle name="Calcolo 15 3 2 4" xfId="182"/>
    <cellStyle name="20% - 强调文字颜色 4 16" xfId="183"/>
    <cellStyle name="20% - Accent1 2 4 3" xfId="184"/>
    <cellStyle name="??¤å¦r?¦â 6" xfId="185"/>
    <cellStyle name="?¤J 3 2 7" xfId="186"/>
    <cellStyle name="40% - 强调文字颜色 4 2" xfId="187"/>
    <cellStyle name="20% - 輔色5 2" xfId="188"/>
    <cellStyle name="差_杨华_OP_区间流量报表_20120712_L90_1" xfId="189"/>
    <cellStyle name="?¤J 3 9" xfId="190"/>
    <cellStyle name="检查单元格" xfId="191" builtinId="23"/>
    <cellStyle name="?¥X 2 6 7" xfId="192"/>
    <cellStyle name="20% - 强调文字颜色 6" xfId="193" builtinId="50"/>
    <cellStyle name="强调文字颜色 2" xfId="194" builtinId="33"/>
    <cellStyle name="40% - 强调文字颜色 4 2 3 3" xfId="195"/>
    <cellStyle name="_审定现金流量表" xfId="196"/>
    <cellStyle name="链接单元格" xfId="197" builtinId="24"/>
    <cellStyle name="20% - 强调文字颜色 6 3 5" xfId="198"/>
    <cellStyle name="20% - Accent6 2 5" xfId="199"/>
    <cellStyle name="60% - 强调文字颜色 2 3 2 3" xfId="200"/>
    <cellStyle name="40% - 强调文字颜色 5 7" xfId="201"/>
    <cellStyle name="_MultipleSpace" xfId="202"/>
    <cellStyle name="常规 106 4" xfId="203"/>
    <cellStyle name="常规 111 4" xfId="204"/>
    <cellStyle name="注释 2 3" xfId="205"/>
    <cellStyle name="? 6 2" xfId="206"/>
    <cellStyle name="40% - Akzent3" xfId="207"/>
    <cellStyle name="汇总" xfId="208" builtinId="25"/>
    <cellStyle name="Berechnung 3 2 3" xfId="209"/>
    <cellStyle name="汇总 2 7 2 4" xfId="210"/>
    <cellStyle name="计算 4 6 2 5" xfId="211"/>
    <cellStyle name="?¤J 3 3 2" xfId="212"/>
    <cellStyle name="?¤J 4 4" xfId="213"/>
    <cellStyle name="Calcolo 2 18 2 6 5" xfId="214"/>
    <cellStyle name="好" xfId="215" builtinId="26"/>
    <cellStyle name="适中" xfId="216" builtinId="28"/>
    <cellStyle name="40% - 强调文字颜色 6 15" xfId="217"/>
    <cellStyle name="20% - 强调文字颜色 5 14" xfId="218"/>
    <cellStyle name="千位分隔 27 3 2 3" xfId="219"/>
    <cellStyle name="Colore 6" xfId="220"/>
    <cellStyle name="20% - 强调文字颜色 5" xfId="221" builtinId="46"/>
    <cellStyle name="Bad 2 9" xfId="222"/>
    <cellStyle name="備註 7 11 5" xfId="223"/>
    <cellStyle name="?¥X 2 6 6" xfId="224"/>
    <cellStyle name="60% - Accent1 2 3 2" xfId="225"/>
    <cellStyle name="差_总量_杨华_OP_区间流量报表_20140420_L13979675" xfId="226"/>
    <cellStyle name="20% - Accent4 6 2" xfId="227"/>
    <cellStyle name="注释 2 3 7" xfId="228"/>
    <cellStyle name="? 6 2 7" xfId="229"/>
    <cellStyle name="?¥X 3 12" xfId="230"/>
    <cellStyle name="60% - Accent2 2 4" xfId="231"/>
    <cellStyle name="_06重装试算平衡表(合并)" xfId="232"/>
    <cellStyle name="检查单元格 3 2" xfId="233"/>
    <cellStyle name=" 3]_x000d__x000a_Zoomed=1_x000d__x000a_Row=128_x000d__x000a_Column=101_x000d__x000a_Height=300_x000d__x000a_Width=301_x000d__x000a_FontName=System_x000d__x000a_FontStyle=1_x000d__x000a_FontSize=12_x000d__x000a_PrtFontNa" xfId="234"/>
    <cellStyle name="强调文字颜色 1" xfId="235" builtinId="29"/>
    <cellStyle name="40% - 强调文字颜色 4 2 3 2" xfId="236"/>
    <cellStyle name="Colore 2" xfId="237"/>
    <cellStyle name="20% - 强调文字颜色 1" xfId="238" builtinId="30"/>
    <cellStyle name="? 6 2 3" xfId="239"/>
    <cellStyle name="Bad 2 5" xfId="240"/>
    <cellStyle name="Calcolo 2 10 2 4 4" xfId="241"/>
    <cellStyle name="?¥X 2 6 2" xfId="242"/>
    <cellStyle name="常规 47 2 3" xfId="243"/>
    <cellStyle name="常规 52 2 3" xfId="244"/>
    <cellStyle name="40% - 强调文字颜色 1" xfId="245" builtinId="31"/>
    <cellStyle name="20% - 輔色2" xfId="246"/>
    <cellStyle name="Comma 3 4" xfId="247"/>
    <cellStyle name="Colore 3" xfId="248"/>
    <cellStyle name="20% - 强调文字颜色 2" xfId="249" builtinId="34"/>
    <cellStyle name="? 6 2 4" xfId="250"/>
    <cellStyle name="Bad 2 6" xfId="251"/>
    <cellStyle name="Calcolo 2 10 2 4 5" xfId="252"/>
    <cellStyle name="備註 7 11 2" xfId="253"/>
    <cellStyle name="?¥X 2 6 3" xfId="254"/>
    <cellStyle name="常规 47 2 4" xfId="255"/>
    <cellStyle name="常规 52 2 4" xfId="256"/>
    <cellStyle name="40% - 强调文字颜色 2" xfId="257" builtinId="35"/>
    <cellStyle name="20% - 輔色3" xfId="258"/>
    <cellStyle name="Comma 3 5" xfId="259"/>
    <cellStyle name="差_报表层次重要性水平" xfId="260"/>
    <cellStyle name="千位分隔 2 2 4 2" xfId="261"/>
    <cellStyle name="强调文字颜色 3" xfId="262" builtinId="37"/>
    <cellStyle name="40% - 强调文字颜色 4 2 3 4" xfId="263"/>
    <cellStyle name="千位分隔 2 2 4 3" xfId="264"/>
    <cellStyle name="强调文字颜色 4" xfId="265" builtinId="41"/>
    <cellStyle name="Colore 5" xfId="266"/>
    <cellStyle name="20% - 强调文字颜色 4" xfId="267" builtinId="42"/>
    <cellStyle name="Bad 2 8" xfId="268"/>
    <cellStyle name="Calcolo 2 10 2 4 7" xfId="269"/>
    <cellStyle name="備註 7 11 4" xfId="270"/>
    <cellStyle name="?¥X 2 6 5" xfId="271"/>
    <cellStyle name="? 6 2 6" xfId="272"/>
    <cellStyle name="?¥X 3 11" xfId="273"/>
    <cellStyle name="差_整理_总量_总量" xfId="274"/>
    <cellStyle name="40% - 强调文字颜色 4" xfId="275" builtinId="43"/>
    <cellStyle name="20% - 輔色5" xfId="276"/>
    <cellStyle name="千位分隔 2 2 4 4" xfId="277"/>
    <cellStyle name="强调文字颜色 5" xfId="278" builtinId="45"/>
    <cellStyle name="60% - 强调文字颜色 6 5 2" xfId="279"/>
    <cellStyle name="40% - 强调文字颜色 5" xfId="280" builtinId="47"/>
    <cellStyle name="20% - 輔色6" xfId="281"/>
    <cellStyle name="输入 4 9 2 7" xfId="282"/>
    <cellStyle name="60% - 强调文字颜色 5" xfId="283" builtinId="48"/>
    <cellStyle name="Accent4 2 6" xfId="284"/>
    <cellStyle name="Berechnung 2 5 6" xfId="285"/>
    <cellStyle name="千位分隔 10 2 2 3" xfId="286"/>
    <cellStyle name="Accent5 2 3 2" xfId="287"/>
    <cellStyle name="汇总 4 2 2 4" xfId="288"/>
    <cellStyle name="_比较现金流量表（2月）" xfId="289"/>
    <cellStyle name="備註 9 10 8" xfId="290"/>
    <cellStyle name="? 4 7" xfId="291"/>
    <cellStyle name="?¤J 2 6 5" xfId="292"/>
    <cellStyle name="?¥X 3 5 2" xfId="293"/>
    <cellStyle name="强调文字颜色 6" xfId="294" builtinId="49"/>
    <cellStyle name="60% - 强调文字颜色 6 5 3" xfId="295"/>
    <cellStyle name="40% - 强调文字颜色 6" xfId="296" builtinId="51"/>
    <cellStyle name="_所需1_所需文件总汇_普华审计所需文件清单（20090917把没有的项目做上标记）" xfId="297"/>
    <cellStyle name="60% - 强调文字颜色 6" xfId="298" builtinId="52"/>
    <cellStyle name="Accent4 2 7" xfId="299"/>
    <cellStyle name="Berechnung 2 5 7" xfId="300"/>
    <cellStyle name="Accent5 2 3 3" xfId="301"/>
    <cellStyle name="40% - Accent2 3 2" xfId="302"/>
    <cellStyle name="汇总 4 2 2 5" xfId="303"/>
    <cellStyle name="_专项投入评估分析表" xfId="304"/>
    <cellStyle name="l]_x000d__x000a_Path=h:_x000d__x000a_Name=Diana Chang_x000d__x000a_DDEApps=nsf,nsg,nsh,ntf,ns2,ors,org_x000d__x000a_SmartIcons=Read Message_x000d__x000a__x000d__x000a__x000d__x000a_[cc:Edit" xfId="305"/>
    <cellStyle name="備註 6 8 5" xfId="306"/>
    <cellStyle name="差_分析底稿" xfId="307"/>
    <cellStyle name="? 4 8" xfId="308"/>
    <cellStyle name="?@?_III_97-H179Y5" xfId="309"/>
    <cellStyle name="?¤J 2 6 6" xfId="310"/>
    <cellStyle name="?¥X 3 5 3" xfId="311"/>
    <cellStyle name="Ausgabe 3 4 7" xfId="312"/>
    <cellStyle name="20% - Accent3 2 5 2" xfId="313"/>
    <cellStyle name="備註 3 12" xfId="314"/>
    <cellStyle name="%40 - Vurgu3" xfId="315"/>
    <cellStyle name="Style 1 4" xfId="316"/>
    <cellStyle name="? 8 2 5" xfId="317"/>
    <cellStyle name="20% - Accent3 2 5 3" xfId="318"/>
    <cellStyle name="備註 3 13" xfId="319"/>
    <cellStyle name="%40 - Vurgu4" xfId="320"/>
    <cellStyle name="? 8 2 6" xfId="321"/>
    <cellStyle name="%20 - Vurgu2" xfId="322"/>
    <cellStyle name="常规 27 4 2" xfId="323"/>
    <cellStyle name="常规 32 4 2" xfId="324"/>
    <cellStyle name="_x0004_¥ 2 2" xfId="325"/>
    <cellStyle name="?¤J 4 3 7" xfId="326"/>
    <cellStyle name="60% - Accent1 2 27" xfId="327"/>
    <cellStyle name="Calcolo 15 3 3 5" xfId="328"/>
    <cellStyle name="%60 - Vurgu1" xfId="329"/>
    <cellStyle name="计算 2 2 4 2" xfId="330"/>
    <cellStyle name="40% - 强调文字颜色 3 4 4" xfId="331"/>
    <cellStyle name="? 9 6" xfId="332"/>
    <cellStyle name="Normal 27 2 2" xfId="333"/>
    <cellStyle name="Normal 32 2 2" xfId="334"/>
    <cellStyle name="ª`? 2 5 6" xfId="335"/>
    <cellStyle name="?¤J 4 2 3" xfId="336"/>
    <cellStyle name="%40 - Vurgu6" xfId="337"/>
    <cellStyle name="60% - 强调文字颜色 2 4 2 2" xfId="338"/>
    <cellStyle name="差_经营本部_总量_总量" xfId="339"/>
    <cellStyle name="60% - Accent2 2 2 3" xfId="340"/>
    <cellStyle name="Calcolo 19 3 3 2" xfId="341"/>
    <cellStyle name="%20 - Vurgu6" xfId="342"/>
    <cellStyle name="_x0007_" xfId="343"/>
    <cellStyle name="Berechnung 4 2 6" xfId="344"/>
    <cellStyle name="好_资产负债表 08-2_notes of BS" xfId="345"/>
    <cellStyle name="汇总 2 8 2 7" xfId="346"/>
    <cellStyle name="60% - Accent4 5 2" xfId="347"/>
    <cellStyle name="計算方式 6" xfId="348"/>
    <cellStyle name="?¤J 4 3 5" xfId="349"/>
    <cellStyle name="常规 56 2 4" xfId="350"/>
    <cellStyle name="常规 61 2 4" xfId="351"/>
    <cellStyle name="_副本资金分析底稿（1006）" xfId="352"/>
    <cellStyle name=" 1" xfId="353"/>
    <cellStyle name="输出 3 2 4 2 5" xfId="354"/>
    <cellStyle name="?ºâ 2 4" xfId="355"/>
    <cellStyle name="?¥X 2 4 3" xfId="356"/>
    <cellStyle name="%20 - Vurgu1" xfId="357"/>
    <cellStyle name="Binlik Ayracı 4 2 2" xfId="358"/>
    <cellStyle name="?¤J 4 3 6" xfId="359"/>
    <cellStyle name="Berechnung 4 2 7" xfId="360"/>
    <cellStyle name="%20 - Vurgu3" xfId="361"/>
    <cellStyle name="常规 27 4 3" xfId="362"/>
    <cellStyle name="常规 32 4 3" xfId="363"/>
    <cellStyle name="%20 - Vurgu4" xfId="364"/>
    <cellStyle name="60% - Accent2 2 2 2" xfId="365"/>
    <cellStyle name="%20 - Vurgu5" xfId="366"/>
    <cellStyle name="Ausgabe 3 4 6" xfId="367"/>
    <cellStyle name="備註 3 11" xfId="368"/>
    <cellStyle name="%40 - Vurgu2" xfId="369"/>
    <cellStyle name="Style 1 3" xfId="370"/>
    <cellStyle name="差_OP_区间流量报表_008556_20140520_E212__201405" xfId="371"/>
    <cellStyle name="? 8 2 4" xfId="372"/>
    <cellStyle name="%40 - Vurgu5" xfId="373"/>
    <cellStyle name="20% - Accent6 6 2" xfId="374"/>
    <cellStyle name="注释 4 3 7" xfId="375"/>
    <cellStyle name="_Backup of 02005484_FS_2004_(after Q)__02024995_FS_2003_11.1.05(final)" xfId="376"/>
    <cellStyle name="? 8 2 7" xfId="377"/>
    <cellStyle name="差_经营本部_总量_七类营业收入日报-管理（模板）" xfId="378"/>
    <cellStyle name="%60 - Vurgu2" xfId="379"/>
    <cellStyle name="计算 2 2 4 3" xfId="380"/>
    <cellStyle name="40% - 强调文字颜色 3 4 5" xfId="381"/>
    <cellStyle name="40% - Accent1 2" xfId="382"/>
    <cellStyle name="? 9 7" xfId="383"/>
    <cellStyle name="ª`? 2 5 7" xfId="384"/>
    <cellStyle name="?¤J 4 2 4" xfId="385"/>
    <cellStyle name="%60 - Vurgu3" xfId="386"/>
    <cellStyle name="计算 2 2 4 4" xfId="387"/>
    <cellStyle name="40% - 强调文字颜色 3 4 6" xfId="388"/>
    <cellStyle name="40% - Accent1 3" xfId="389"/>
    <cellStyle name="? 9 8" xfId="390"/>
    <cellStyle name="差_Sheet1_1_总量_七类营业收入日报-管理（模板）_七类营业收入日报-管理（模板）" xfId="391"/>
    <cellStyle name="60% - Accent4 4 2" xfId="392"/>
    <cellStyle name="?¤J 4 2 5" xfId="393"/>
    <cellStyle name="_所需5" xfId="394"/>
    <cellStyle name="?¥X" xfId="395"/>
    <cellStyle name="%60 - Vurgu5" xfId="396"/>
    <cellStyle name="计算 2 2 4 6" xfId="397"/>
    <cellStyle name="®t" xfId="398"/>
    <cellStyle name="備註 8 4 6" xfId="399"/>
    <cellStyle name="?¤J 4 2 7" xfId="400"/>
    <cellStyle name="%60 - Vurgu6" xfId="401"/>
    <cellStyle name="差_地区_快件类型整理" xfId="402"/>
    <cellStyle name="计算 2 2 4 7" xfId="403"/>
    <cellStyle name="40% - Accent5 6" xfId="404"/>
    <cellStyle name="好_Sheet1_总量" xfId="405"/>
    <cellStyle name="?" xfId="406"/>
    <cellStyle name="? 10" xfId="407"/>
    <cellStyle name="_全货机营运调度日志_2011年10月" xfId="408"/>
    <cellStyle name="備註 4 11 2 6" xfId="409"/>
    <cellStyle name="? 10 2" xfId="410"/>
    <cellStyle name="好_透视_总量" xfId="411"/>
    <cellStyle name="输出 3 7 7" xfId="412"/>
    <cellStyle name="?¤J 2 12" xfId="413"/>
    <cellStyle name="? 10 2 2" xfId="414"/>
    <cellStyle name="? 10 2 3" xfId="415"/>
    <cellStyle name="好_项目组台账201204_draft-青衣项目2012年5月实际资金支出与预算差异报表_TY Cashflow_20120725" xfId="416"/>
    <cellStyle name="? 10 2 4" xfId="417"/>
    <cellStyle name="Ausgabe 11" xfId="418"/>
    <cellStyle name="?¥X 4 2" xfId="419"/>
    <cellStyle name="? 10 2 5" xfId="420"/>
    <cellStyle name="? 10 2 6" xfId="421"/>
    <cellStyle name="? 10 2 7" xfId="422"/>
    <cellStyle name="? 10 3" xfId="423"/>
    <cellStyle name="输出 3 7 8" xfId="424"/>
    <cellStyle name="? 10 4" xfId="425"/>
    <cellStyle name="? 10 5" xfId="426"/>
    <cellStyle name="60% - Accent1 5 2" xfId="427"/>
    <cellStyle name="? 10 6" xfId="428"/>
    <cellStyle name="?¥X 2 2 2" xfId="429"/>
    <cellStyle name="40% - 强调文字颜色 3 4 3 2" xfId="430"/>
    <cellStyle name="_全货机营运调度日志_2011年11月" xfId="431"/>
    <cellStyle name="? 10 7" xfId="432"/>
    <cellStyle name="?¥X 2 2 3" xfId="433"/>
    <cellStyle name="? 10 8" xfId="434"/>
    <cellStyle name="?¥X 2 2 4" xfId="435"/>
    <cellStyle name="_Confirmation leads_Draft FS_Capital Century_8.12.2004" xfId="436"/>
    <cellStyle name="? 11" xfId="437"/>
    <cellStyle name="? 11 2" xfId="438"/>
    <cellStyle name="输出 3 8 7" xfId="439"/>
    <cellStyle name="?鹎%U龡&amp;H?_x0008__x001c__x001c_?_x0007__x0001__x0001_" xfId="440"/>
    <cellStyle name="? 11 2 2" xfId="441"/>
    <cellStyle name="Äµ§i¤å¥»" xfId="442"/>
    <cellStyle name="注释 3 18" xfId="443"/>
    <cellStyle name="? 11 2 3" xfId="444"/>
    <cellStyle name="_Table" xfId="445"/>
    <cellStyle name="? 11 2 4" xfId="446"/>
    <cellStyle name="? 11 2 5" xfId="447"/>
    <cellStyle name="好_城市_透视" xfId="448"/>
    <cellStyle name="_07年预算模板" xfId="449"/>
    <cellStyle name="? 11 2 6" xfId="450"/>
    <cellStyle name="? 11 3" xfId="451"/>
    <cellStyle name="差_06年汇总报表-20081210_财务报表-20091029" xfId="452"/>
    <cellStyle name="输出 3 8 8" xfId="453"/>
    <cellStyle name="? 11 4" xfId="454"/>
    <cellStyle name="差_七类+缺失快件类型整理_杨华_OP_区间流量报表_20140420_L13979675" xfId="455"/>
    <cellStyle name="? 11 5" xfId="456"/>
    <cellStyle name="60% - Accent1 6 2" xfId="457"/>
    <cellStyle name="? 11 6" xfId="458"/>
    <cellStyle name="_Heading" xfId="459"/>
    <cellStyle name="?¥X 2 3 2" xfId="460"/>
    <cellStyle name="_Comma" xfId="461"/>
    <cellStyle name="? 11 7" xfId="462"/>
    <cellStyle name="?¥X 2 3 3" xfId="463"/>
    <cellStyle name="? 11 8" xfId="464"/>
    <cellStyle name="???[0]e??085-9 2" xfId="465"/>
    <cellStyle name="?¥X 2 3 4" xfId="466"/>
    <cellStyle name="? 12" xfId="467"/>
    <cellStyle name="? 13" xfId="468"/>
    <cellStyle name="? 14" xfId="469"/>
    <cellStyle name="Berechnung 2 2 3" xfId="470"/>
    <cellStyle name="汇总 2 6 2 4" xfId="471"/>
    <cellStyle name="计算 4 5 2 5" xfId="472"/>
    <cellStyle name="?¤J 2 3 2" xfId="473"/>
    <cellStyle name="? 15" xfId="474"/>
    <cellStyle name="Berechnung 2 2 4" xfId="475"/>
    <cellStyle name="汇总 2 6 2 5" xfId="476"/>
    <cellStyle name="计算 4 5 2 6" xfId="477"/>
    <cellStyle name="?¤J 2 3 3" xfId="478"/>
    <cellStyle name="常规 49 2 2" xfId="479"/>
    <cellStyle name="常规 54 2 2" xfId="480"/>
    <cellStyle name="Accent5 2 10" xfId="481"/>
    <cellStyle name="常规 177 7" xfId="482"/>
    <cellStyle name="常规 182 7" xfId="483"/>
    <cellStyle name="? 16" xfId="484"/>
    <cellStyle name="Heading 3 2 3 2" xfId="485"/>
    <cellStyle name="Berechnung 2 2 5" xfId="486"/>
    <cellStyle name="汇总 2 6 2 6" xfId="487"/>
    <cellStyle name="计算 4 5 2 7" xfId="488"/>
    <cellStyle name="?¤J 2 3 4" xfId="489"/>
    <cellStyle name="常规 49 2 3" xfId="490"/>
    <cellStyle name="常规 54 2 3" xfId="491"/>
    <cellStyle name="Accent5 2 11" xfId="492"/>
    <cellStyle name="常规 177 8" xfId="493"/>
    <cellStyle name="? 17" xfId="494"/>
    <cellStyle name="Accent3 6" xfId="495"/>
    <cellStyle name="Calcolo 10 4 5" xfId="496"/>
    <cellStyle name="差_汇海集团 资产负债表明细列表 2009年6月" xfId="497"/>
    <cellStyle name="?¤J 2" xfId="498"/>
    <cellStyle name="Berechnung 2 2 6" xfId="499"/>
    <cellStyle name="汇总 2 6 2 7" xfId="500"/>
    <cellStyle name="60% - Accent2 5 2" xfId="501"/>
    <cellStyle name="?¤J 2 3 5" xfId="502"/>
    <cellStyle name="常规 49 2 4" xfId="503"/>
    <cellStyle name="常规 54 2 4" xfId="504"/>
    <cellStyle name="?¥X 3 2 2" xfId="505"/>
    <cellStyle name="40% - 强调文字颜色 6 2 6" xfId="506"/>
    <cellStyle name="40% - Accent5 6 2" xfId="507"/>
    <cellStyle name="? 2" xfId="508"/>
    <cellStyle name="???[0]e?? (2)R" xfId="509"/>
    <cellStyle name="?ºâ 2 3 3" xfId="510"/>
    <cellStyle name="输入 4 4 2 5" xfId="511"/>
    <cellStyle name="???[0]e?? (2)R 2" xfId="512"/>
    <cellStyle name="? 2 2" xfId="513"/>
    <cellStyle name="40% - 强调文字颜色 1 7" xfId="514"/>
    <cellStyle name="???[0]e?? (2)R 2 2" xfId="515"/>
    <cellStyle name="20% - Colore 1" xfId="516"/>
    <cellStyle name="输出 3 14" xfId="517"/>
    <cellStyle name="? 3 3" xfId="518"/>
    <cellStyle name="Calcolo 2 14 3 6" xfId="519"/>
    <cellStyle name="20% - 强调文字颜色 5 2 2 3" xfId="520"/>
    <cellStyle name="40% - 强调文字颜色 2 8" xfId="521"/>
    <cellStyle name="Berechnung 2 4 2" xfId="522"/>
    <cellStyle name="? 2 2 2" xfId="523"/>
    <cellStyle name="?¤J 2 5 2" xfId="524"/>
    <cellStyle name="输出 3 15" xfId="525"/>
    <cellStyle name="? 3 4" xfId="526"/>
    <cellStyle name="Calcolo 2 14 3 7" xfId="527"/>
    <cellStyle name="20% - 强调文字颜色 5 2 2 4" xfId="528"/>
    <cellStyle name="40% - 强调文字颜色 2 9" xfId="529"/>
    <cellStyle name="Berechnung 2 4 3" xfId="530"/>
    <cellStyle name="? 2 2 3" xfId="531"/>
    <cellStyle name="常规 54 4 2" xfId="532"/>
    <cellStyle name="常规 49 4 2" xfId="533"/>
    <cellStyle name="?¤J 2 5 3" xfId="534"/>
    <cellStyle name="输出 3 16" xfId="535"/>
    <cellStyle name="标题 5_201405" xfId="536"/>
    <cellStyle name="? 3 5" xfId="537"/>
    <cellStyle name="好_Sheet1_1_快件类型整理_总量_透视" xfId="538"/>
    <cellStyle name="Berechnung 2 4 4" xfId="539"/>
    <cellStyle name="? 2 2 4" xfId="540"/>
    <cellStyle name="備註 4 3" xfId="541"/>
    <cellStyle name="_顺丰货代-深航" xfId="542"/>
    <cellStyle name="¶W??±µ_0106©T©w???­È©ú?(´£?­È­ã?)" xfId="543"/>
    <cellStyle name="常规 54 4 3" xfId="544"/>
    <cellStyle name="常规 49 4 3" xfId="545"/>
    <cellStyle name="?¤J 2 5 4" xfId="546"/>
    <cellStyle name="输出 3 17" xfId="547"/>
    <cellStyle name="? 3 6" xfId="548"/>
    <cellStyle name="Berechnung 2 4 5" xfId="549"/>
    <cellStyle name="? 2 2 5" xfId="550"/>
    <cellStyle name="?¥X 3 4 2" xfId="551"/>
    <cellStyle name="?¤J 2 5 5" xfId="552"/>
    <cellStyle name="输出 3 18" xfId="553"/>
    <cellStyle name="? 3 7" xfId="554"/>
    <cellStyle name="Accent5 2 2 2" xfId="555"/>
    <cellStyle name="Berechnung 2 4 6" xfId="556"/>
    <cellStyle name="? 2 2 6" xfId="557"/>
    <cellStyle name="?¥X 3 4 3" xfId="558"/>
    <cellStyle name="_02041684_FS_2003_4.10.04__02024995_FS_2003_10.1.05(final)" xfId="559"/>
    <cellStyle name="?¤J 2 5 6" xfId="560"/>
    <cellStyle name="? 3 8" xfId="561"/>
    <cellStyle name="40% - Accent2 2 2" xfId="562"/>
    <cellStyle name="Accent5 2 2 3" xfId="563"/>
    <cellStyle name="Berechnung 2 4 7" xfId="564"/>
    <cellStyle name="? 2 2 7" xfId="565"/>
    <cellStyle name="???[0]e?? (2)R 3" xfId="566"/>
    <cellStyle name="输入 4 4 2 6" xfId="567"/>
    <cellStyle name="强调文字颜色 6 4 3 2" xfId="568"/>
    <cellStyle name="?ºâ 2 3 4" xfId="569"/>
    <cellStyle name="_Sheet1_201405" xfId="570"/>
    <cellStyle name="Accent4 2" xfId="571"/>
    <cellStyle name="? 2 3" xfId="572"/>
    <cellStyle name="40% - 强调文字颜色 1 8" xfId="573"/>
    <cellStyle name="Berechnung 2 3 2" xfId="574"/>
    <cellStyle name="?¤J 2 4 2" xfId="575"/>
    <cellStyle name="? 2 4" xfId="576"/>
    <cellStyle name="40% - 强调文字颜色 1 9" xfId="577"/>
    <cellStyle name="Berechnung 2 3 3" xfId="578"/>
    <cellStyle name="常规 54 3 2" xfId="579"/>
    <cellStyle name="常规 49 3 2" xfId="580"/>
    <cellStyle name="?¤J 2 4 3" xfId="581"/>
    <cellStyle name="? 2 5" xfId="582"/>
    <cellStyle name="Berechnung 2 3 4" xfId="583"/>
    <cellStyle name="?¥X 3 3 2" xfId="584"/>
    <cellStyle name="常规 54 3 4" xfId="585"/>
    <cellStyle name="常规 49 3 4" xfId="586"/>
    <cellStyle name="?¤J 2 4 5" xfId="587"/>
    <cellStyle name="? 2 7" xfId="588"/>
    <cellStyle name="Text Indent A" xfId="589"/>
    <cellStyle name="60% - Accent2 6 2" xfId="590"/>
    <cellStyle name="Berechnung 2 3 6" xfId="591"/>
    <cellStyle name="好_合并报表-兰光_财务报表-20091029" xfId="592"/>
    <cellStyle name="??[0]]e" xfId="593"/>
    <cellStyle name="_02041684_FS_2003_4.10.04__02024995_FS_2003_16.1.05(final)" xfId="594"/>
    <cellStyle name="Normal 22 3" xfId="595"/>
    <cellStyle name="Normal 17 3" xfId="596"/>
    <cellStyle name="_单体公司报表" xfId="597"/>
    <cellStyle name="40% - 强调文字颜色 6 4 3" xfId="598"/>
    <cellStyle name="差_新网点投入产出评估模型-第三版" xfId="599"/>
    <cellStyle name="Calcolo 11 2 2 5" xfId="600"/>
    <cellStyle name="60% - 强调文字颜色 4 2 2 3" xfId="601"/>
    <cellStyle name="?¥X 3 3 3" xfId="602"/>
    <cellStyle name="_其他应付款" xfId="603"/>
    <cellStyle name="?¤J 2 4 6" xfId="604"/>
    <cellStyle name="檢查儲存格" xfId="605"/>
    <cellStyle name="? 2 8" xfId="606"/>
    <cellStyle name="Berechnung 2 3 7" xfId="607"/>
    <cellStyle name="? 3" xfId="608"/>
    <cellStyle name="20% - 强调文字颜色 5 2 2" xfId="609"/>
    <cellStyle name="40% - 强调文字颜色 6 2 7" xfId="610"/>
    <cellStyle name="输出 3 13" xfId="611"/>
    <cellStyle name="差_快件类型透视_快件类型整理_杨华_OP_区间流量报表_20140420_L13979675_快件类型整理" xfId="612"/>
    <cellStyle name="? 3 2" xfId="613"/>
    <cellStyle name="Calcolo 2 14 3 5" xfId="614"/>
    <cellStyle name="20% - 强调文字颜色 5 2 2 2" xfId="615"/>
    <cellStyle name="40% - 强调文字颜色 2 7" xfId="616"/>
    <cellStyle name="差_收入奖金系数" xfId="617"/>
    <cellStyle name="?¥X 2 4" xfId="618"/>
    <cellStyle name="? 3 2 2" xfId="619"/>
    <cellStyle name="常规 14 23" xfId="620"/>
    <cellStyle name="常规 14 18" xfId="621"/>
    <cellStyle name="?¤J 6 3" xfId="622"/>
    <cellStyle name="?¥X 2 5" xfId="623"/>
    <cellStyle name="? 3 2 3" xfId="624"/>
    <cellStyle name="常规 14 24" xfId="625"/>
    <cellStyle name="常规 14 19" xfId="626"/>
    <cellStyle name="?¤J 6 4" xfId="627"/>
    <cellStyle name="?¤J 3 5 2" xfId="628"/>
    <cellStyle name="常规 153 6" xfId="629"/>
    <cellStyle name="60% - 輔色1" xfId="630"/>
    <cellStyle name="Berechnung 3 4 3" xfId="631"/>
    <cellStyle name="?¥X 2 6" xfId="632"/>
    <cellStyle name="? 3 2 4" xfId="633"/>
    <cellStyle name="常规 14 25" xfId="634"/>
    <cellStyle name="?¤J 6 5" xfId="635"/>
    <cellStyle name="常规 60 4 2" xfId="636"/>
    <cellStyle name="常规 55 4 2" xfId="637"/>
    <cellStyle name="?¤J 3 5 3" xfId="638"/>
    <cellStyle name="常规 153 7" xfId="639"/>
    <cellStyle name="百分比 19 2" xfId="640"/>
    <cellStyle name="60% - 輔色2" xfId="641"/>
    <cellStyle name="Berechnung 3 4 4" xfId="642"/>
    <cellStyle name="?¥X 2 7" xfId="643"/>
    <cellStyle name="? 3 2 5" xfId="644"/>
    <cellStyle name="_Sheet1" xfId="645"/>
    <cellStyle name="?¤J 6 6" xfId="646"/>
    <cellStyle name="常规 60 4 3" xfId="647"/>
    <cellStyle name="常规 55 4 3" xfId="648"/>
    <cellStyle name="?¤J 3 5 4" xfId="649"/>
    <cellStyle name="常规 153 8" xfId="650"/>
    <cellStyle name="百分比 19 3" xfId="651"/>
    <cellStyle name="60% - 輔色3" xfId="652"/>
    <cellStyle name="Berechnung 3 4 5" xfId="653"/>
    <cellStyle name="?¥X 2 8" xfId="654"/>
    <cellStyle name="? 3 2 6" xfId="655"/>
    <cellStyle name="_Sheet2" xfId="656"/>
    <cellStyle name="표준_(업무)평가단" xfId="657"/>
    <cellStyle name="?¤J 6 7" xfId="658"/>
    <cellStyle name="40% - 强调文字颜色 2 2_201405" xfId="659"/>
    <cellStyle name="?¤J 3 5 5" xfId="660"/>
    <cellStyle name="常规 153 9" xfId="661"/>
    <cellStyle name="60% - 輔色4" xfId="662"/>
    <cellStyle name="Berechnung 3 4 6" xfId="663"/>
    <cellStyle name="差_杨华_OP_区间流量报表_20120712_L90_1_总量_总量_透视" xfId="664"/>
    <cellStyle name="?¥X 2 9" xfId="665"/>
    <cellStyle name="? 3 2 7" xfId="666"/>
    <cellStyle name="_Sheet3" xfId="667"/>
    <cellStyle name="20% - Accent1 6 2" xfId="668"/>
    <cellStyle name="差_月度监控表" xfId="669"/>
    <cellStyle name="?¤J 3 5 6" xfId="670"/>
    <cellStyle name="40% - Accent3 2 2" xfId="671"/>
    <cellStyle name="60% - 輔色5" xfId="672"/>
    <cellStyle name="Berechnung 3 4 7" xfId="673"/>
    <cellStyle name="? 4" xfId="674"/>
    <cellStyle name="百分比 18 2 2 2" xfId="675"/>
    <cellStyle name="20% - 强调文字颜色 5 2 3" xfId="676"/>
    <cellStyle name="? 4 2" xfId="677"/>
    <cellStyle name="Calcolo 2 14 4 5" xfId="678"/>
    <cellStyle name="20% - 强调文字颜色 5 2 3 2" xfId="679"/>
    <cellStyle name="40% - 强调文字颜色 3 7" xfId="680"/>
    <cellStyle name="? 4 2 2" xfId="681"/>
    <cellStyle name="?¤J 4 5 2" xfId="682"/>
    <cellStyle name="Berechnung 4 4 3" xfId="683"/>
    <cellStyle name="? 4 2 3" xfId="684"/>
    <cellStyle name="Binlik Ayracı 4 2" xfId="685"/>
    <cellStyle name="常规 61 4 2" xfId="686"/>
    <cellStyle name="常规 56 4 2" xfId="687"/>
    <cellStyle name="?¤J 4 5 3" xfId="688"/>
    <cellStyle name="Berechnung 4 4 4" xfId="689"/>
    <cellStyle name="? 4 2 4" xfId="690"/>
    <cellStyle name="_所需1_SLM replace 6 add 7 purple_船只问题" xfId="691"/>
    <cellStyle name="Binlik Ayracı 4 3" xfId="692"/>
    <cellStyle name="常规 61 4 3" xfId="693"/>
    <cellStyle name="常规 56 4 3" xfId="694"/>
    <cellStyle name="?¤J 4 5 4" xfId="695"/>
    <cellStyle name="Berechnung 4 4 5" xfId="696"/>
    <cellStyle name="? 4 2 5" xfId="697"/>
    <cellStyle name="差_新网点投入产出评估模型-第三版_TY cashflow_20120523 (2) 2" xfId="698"/>
    <cellStyle name="40% - Accent4 2" xfId="699"/>
    <cellStyle name="?¤J 4 5 5" xfId="700"/>
    <cellStyle name="Berechnung 4 4 6" xfId="701"/>
    <cellStyle name="? 4 2 6" xfId="702"/>
    <cellStyle name="差_新网点投入产出评估模型-第三版_TY cashflow_20120523 (2) 3" xfId="703"/>
    <cellStyle name="40% - Accent4 3" xfId="704"/>
    <cellStyle name="?¤J 4 5 6" xfId="705"/>
    <cellStyle name="Calcolo 2 11 2 5 4" xfId="706"/>
    <cellStyle name="40% - Accent4 2 2" xfId="707"/>
    <cellStyle name="Berechnung 4 4 7" xfId="708"/>
    <cellStyle name="? 4 2 7" xfId="709"/>
    <cellStyle name="20% - Accent2 6 2" xfId="710"/>
    <cellStyle name="差_新网点投入产出评估模型-第三版_TY cashflow_20120523 (2) 4" xfId="711"/>
    <cellStyle name="40% - Accent4 4" xfId="712"/>
    <cellStyle name="? 5" xfId="713"/>
    <cellStyle name="20% - 强调文字颜色 5 2 4" xfId="714"/>
    <cellStyle name="? 5 2" xfId="715"/>
    <cellStyle name="Calcolo 2 14 5 5" xfId="716"/>
    <cellStyle name="20% - 强调文字颜色 5 2 4 2" xfId="717"/>
    <cellStyle name="40% - 强调文字颜色 4 7" xfId="718"/>
    <cellStyle name="? 5 2 2" xfId="719"/>
    <cellStyle name="? 5 2 3" xfId="720"/>
    <cellStyle name="? 5 2 4" xfId="721"/>
    <cellStyle name="? 5 2 5" xfId="722"/>
    <cellStyle name="? 5 2 6" xfId="723"/>
    <cellStyle name="好_快件类型透视_快件类型整理_总量_1_透视" xfId="724"/>
    <cellStyle name="? 5 2 7" xfId="725"/>
    <cellStyle name="20% - Accent3 6 2" xfId="726"/>
    <cellStyle name="? 5 3" xfId="727"/>
    <cellStyle name="40% - 强调文字颜色 4 8" xfId="728"/>
    <cellStyle name="Berechnung 2 6 2" xfId="729"/>
    <cellStyle name="? 5 4" xfId="730"/>
    <cellStyle name="40% - 强调文字颜色 4 9" xfId="731"/>
    <cellStyle name="Berechnung 2 6 3" xfId="732"/>
    <cellStyle name="? 5 5" xfId="733"/>
    <cellStyle name="Berechnung 2 6 4" xfId="734"/>
    <cellStyle name="? 7 2 2" xfId="735"/>
    <cellStyle name="? 5 6" xfId="736"/>
    <cellStyle name="千位分隔 10 2 3 2" xfId="737"/>
    <cellStyle name="Berechnung 2 6 5" xfId="738"/>
    <cellStyle name="?¥X 3 6 3" xfId="739"/>
    <cellStyle name="? 7 2 4" xfId="740"/>
    <cellStyle name="? 5 8" xfId="741"/>
    <cellStyle name="40% - Accent2 4 2" xfId="742"/>
    <cellStyle name="Accent5 2 4 3" xfId="743"/>
    <cellStyle name="Berechnung 2 6 7" xfId="744"/>
    <cellStyle name="? 6" xfId="745"/>
    <cellStyle name="20% - 强调文字颜色 5 2 5" xfId="746"/>
    <cellStyle name="? 6 2 2" xfId="747"/>
    <cellStyle name="_总部资产明细表" xfId="748"/>
    <cellStyle name="? 6 3" xfId="749"/>
    <cellStyle name="40% - 强调文字颜色 5 8" xfId="750"/>
    <cellStyle name="60% - 强调文字颜色 2 3 2 4" xfId="751"/>
    <cellStyle name="Undefiniert" xfId="752"/>
    <cellStyle name="? 6 4" xfId="753"/>
    <cellStyle name="40% - 强调文字颜色 5 9" xfId="754"/>
    <cellStyle name="comma-d" xfId="755"/>
    <cellStyle name="? 6 5" xfId="756"/>
    <cellStyle name="Ausgabe 2" xfId="757"/>
    <cellStyle name="備註 3 4 2 2" xfId="758"/>
    <cellStyle name="? 6 6" xfId="759"/>
    <cellStyle name="Ausgabe 3" xfId="760"/>
    <cellStyle name="備註 3 4 2 3" xfId="761"/>
    <cellStyle name="? 6 7" xfId="762"/>
    <cellStyle name="Accent5 2 5 2" xfId="763"/>
    <cellStyle name="Ausgabe 4" xfId="764"/>
    <cellStyle name="備註 3 4 2 4" xfId="765"/>
    <cellStyle name="? 6 8" xfId="766"/>
    <cellStyle name="40% - Accent2 5 2" xfId="767"/>
    <cellStyle name="Accent5 2 5 3" xfId="768"/>
    <cellStyle name="Ausgabe 5" xfId="769"/>
    <cellStyle name="? 7" xfId="770"/>
    <cellStyle name="20% - 强调文字颜色 5 2 6" xfId="771"/>
    <cellStyle name="? 7 2" xfId="772"/>
    <cellStyle name="40% - 强调文字颜色 6 7" xfId="773"/>
    <cellStyle name="60% - 强调文字颜色 4 2 5" xfId="774"/>
    <cellStyle name="好_资产负债表07-1 " xfId="775"/>
    <cellStyle name="?¥X 3 6 4" xfId="776"/>
    <cellStyle name="? 7 2 5" xfId="777"/>
    <cellStyle name="?¥X 3 6 5" xfId="778"/>
    <cellStyle name="?¤J 10" xfId="779"/>
    <cellStyle name="? 7 2 6" xfId="780"/>
    <cellStyle name="注释 3 3 6" xfId="781"/>
    <cellStyle name="_湖北区" xfId="782"/>
    <cellStyle name="?¥X 3 6 6" xfId="783"/>
    <cellStyle name="?¤J 11" xfId="784"/>
    <cellStyle name="? 7 2 7" xfId="785"/>
    <cellStyle name="注释 3 3 7" xfId="786"/>
    <cellStyle name="差_技术管理部2013年预算v1 2b" xfId="787"/>
    <cellStyle name="20% - Accent5 6 2" xfId="788"/>
    <cellStyle name="? 7 3" xfId="789"/>
    <cellStyle name="40% - 强调文字颜色 6 8" xfId="790"/>
    <cellStyle name="60% - 强调文字颜色 4 2 6" xfId="791"/>
    <cellStyle name="? 7 4" xfId="792"/>
    <cellStyle name="好_项目组台账201204_TY Cashflow_20120725 3" xfId="793"/>
    <cellStyle name="差_七类+缺失快件类型整理_总量_杨华_OP_区间流量报表_20140420_L13979675_快件类型整理" xfId="794"/>
    <cellStyle name="Normal 32" xfId="795"/>
    <cellStyle name="Normal 27" xfId="796"/>
    <cellStyle name="Calcolo 19 2 4 5" xfId="797"/>
    <cellStyle name="20% - 輔色4 2 2" xfId="798"/>
    <cellStyle name="40% - 强调文字颜色 3 2 2" xfId="799"/>
    <cellStyle name="40% - 强调文字颜色 6 9" xfId="800"/>
    <cellStyle name="60% - 强调文字颜色 4 2 7" xfId="801"/>
    <cellStyle name="? 7 5" xfId="802"/>
    <cellStyle name="好_项目组台账201204_TY Cashflow_20120725 4" xfId="803"/>
    <cellStyle name="Normal 33" xfId="804"/>
    <cellStyle name="Normal 28" xfId="805"/>
    <cellStyle name="Calcolo 19 2 4 6" xfId="806"/>
    <cellStyle name="20% - 輔色4 2 3" xfId="807"/>
    <cellStyle name="40% - 强调文字颜色 3 2 3" xfId="808"/>
    <cellStyle name="? 7 6" xfId="809"/>
    <cellStyle name="40% - 强调文字颜色 3 2 4" xfId="810"/>
    <cellStyle name="? 7 7" xfId="811"/>
    <cellStyle name="40% - 强调文字颜色 3 2 5" xfId="812"/>
    <cellStyle name="? 7 8" xfId="813"/>
    <cellStyle name="40% - Accent2 6 2" xfId="814"/>
    <cellStyle name="40% - 强调文字颜色 3 2 6" xfId="815"/>
    <cellStyle name="常规 44 16" xfId="816"/>
    <cellStyle name="常规 39 16" xfId="817"/>
    <cellStyle name="_Sales &amp; purchase flow_Book1" xfId="818"/>
    <cellStyle name="20% - 强调文字颜色 5 2 7" xfId="819"/>
    <cellStyle name="? 8" xfId="820"/>
    <cellStyle name="Bad 2 2" xfId="821"/>
    <cellStyle name="??¤å¦r?¦â 3" xfId="822"/>
    <cellStyle name="_12.2项目段清理" xfId="823"/>
    <cellStyle name="20% - 强调文字颜色 4 13" xfId="824"/>
    <cellStyle name="40% - 强调文字颜色 5 14" xfId="825"/>
    <cellStyle name="常规 10 22" xfId="826"/>
    <cellStyle name="常规 10 17" xfId="827"/>
    <cellStyle name="備註 17 2 3" xfId="828"/>
    <cellStyle name="60% - 强调文字颜色 6 15" xfId="829"/>
    <cellStyle name="_重装-李兵" xfId="830"/>
    <cellStyle name="60% - 强调文字颜色 4 3 5" xfId="831"/>
    <cellStyle name="输出 4 13" xfId="832"/>
    <cellStyle name="? 8 2" xfId="833"/>
    <cellStyle name="Bad 2 2 2" xfId="834"/>
    <cellStyle name="? 8 2 2" xfId="835"/>
    <cellStyle name="??¤å¦r?¦â 4" xfId="836"/>
    <cellStyle name="20% - 强调文字颜色 4 14" xfId="837"/>
    <cellStyle name="Calcolo 15 3 2 2" xfId="838"/>
    <cellStyle name="40% - 强调文字颜色 5 15" xfId="839"/>
    <cellStyle name="常规 10 23" xfId="840"/>
    <cellStyle name="常规 10 18" xfId="841"/>
    <cellStyle name="備註 17 2 4" xfId="842"/>
    <cellStyle name="60% - 强调文字颜色 6 16" xfId="843"/>
    <cellStyle name="60% - 强调文字颜色 4 3 6" xfId="844"/>
    <cellStyle name="输出 4 14" xfId="845"/>
    <cellStyle name="? 8 3" xfId="846"/>
    <cellStyle name="Bad 2 2 3" xfId="847"/>
    <cellStyle name="??¤å¦r?¦â 5" xfId="848"/>
    <cellStyle name="20% - Accent1 2 4 2" xfId="849"/>
    <cellStyle name="20% - 强调文字颜色 4 15" xfId="850"/>
    <cellStyle name="Calcolo 15 3 2 3" xfId="851"/>
    <cellStyle name="_计息20051220-1231" xfId="852"/>
    <cellStyle name="40% - 强调文字颜色 5 16" xfId="853"/>
    <cellStyle name="常规 10 24" xfId="854"/>
    <cellStyle name="常规 10 19" xfId="855"/>
    <cellStyle name="備註 17 2 5" xfId="856"/>
    <cellStyle name="60% - 强调文字颜色 6 17" xfId="857"/>
    <cellStyle name="合計 2 2 7" xfId="858"/>
    <cellStyle name="标题 1 2 2 3" xfId="859"/>
    <cellStyle name="?? 1" xfId="860"/>
    <cellStyle name="好_整理_总量_七类营业收入日报-管理（模板）_七类营业收入日报-管理（模板）" xfId="861"/>
    <cellStyle name="_中冠报表调整及合并过程（2007.3.31）" xfId="862"/>
    <cellStyle name="输出 4 15" xfId="863"/>
    <cellStyle name="? 8 4" xfId="864"/>
    <cellStyle name="40% - 强调文字颜色 3 3 2" xfId="865"/>
    <cellStyle name="?? 3" xfId="866"/>
    <cellStyle name="输出 4 17" xfId="867"/>
    <cellStyle name="? 8 6" xfId="868"/>
    <cellStyle name="40% - 强调文字颜色 3 3 4" xfId="869"/>
    <cellStyle name="差_Sheet1_七类营业收入日报-管理（模板）_总量_透视_快件类型整理" xfId="870"/>
    <cellStyle name="?? 4" xfId="871"/>
    <cellStyle name="输出 4 18" xfId="872"/>
    <cellStyle name="? 8 7" xfId="873"/>
    <cellStyle name="40% - 强调文字颜色 3 3 5" xfId="874"/>
    <cellStyle name="?? 5" xfId="875"/>
    <cellStyle name="_行政其他预算通用模板" xfId="876"/>
    <cellStyle name="? 8 8" xfId="877"/>
    <cellStyle name="注释 3 2 10 2 5" xfId="878"/>
    <cellStyle name="計算方式 10 3" xfId="879"/>
    <cellStyle name="20% - Accent6 2 10" xfId="880"/>
    <cellStyle name="40% - 强调文字颜色 3 3 6" xfId="881"/>
    <cellStyle name="Calcolo 2 10 2 4 2" xfId="882"/>
    <cellStyle name="? 9" xfId="883"/>
    <cellStyle name="Bad 2 3" xfId="884"/>
    <cellStyle name="60% - 强调文字颜色 4 4 5" xfId="885"/>
    <cellStyle name="? 9 2" xfId="886"/>
    <cellStyle name="Bad 2 3 2" xfId="887"/>
    <cellStyle name="输出 2 2 6 2 5" xfId="888"/>
    <cellStyle name="Berechnung 2 12" xfId="889"/>
    <cellStyle name="Calcolo 2 19 2 4 5" xfId="890"/>
    <cellStyle name="? 9 2 2" xfId="891"/>
    <cellStyle name="@ET_Style?{10E16AE6-840D-46A9-92D4-571F7474147C}" xfId="892"/>
    <cellStyle name="20% - Accent4 6" xfId="893"/>
    <cellStyle name="20% - 强调文字颜色 4 7" xfId="894"/>
    <cellStyle name="Calcolo 11 4 5 4" xfId="895"/>
    <cellStyle name="60% - Accent1 2 3" xfId="896"/>
    <cellStyle name="備註 5 2 5" xfId="897"/>
    <cellStyle name="60% - Accent4 2 5 3" xfId="898"/>
    <cellStyle name="Calcolo 2 19 2 4 6" xfId="899"/>
    <cellStyle name="? 9 2 3" xfId="900"/>
    <cellStyle name="20% - Accent4 7" xfId="901"/>
    <cellStyle name="20% - 强调文字颜色 4 8" xfId="902"/>
    <cellStyle name="Calcolo 11 4 5 5" xfId="903"/>
    <cellStyle name="60% - Accent1 2 4" xfId="904"/>
    <cellStyle name="Calcolo 2 19 2 4 7" xfId="905"/>
    <cellStyle name="? 9 2 4" xfId="906"/>
    <cellStyle name="20% - Accent4 8" xfId="907"/>
    <cellStyle name="20% - 强调文字颜色 4 9" xfId="908"/>
    <cellStyle name="Calcolo 11 4 5 6" xfId="909"/>
    <cellStyle name="60% - Accent1 2 5" xfId="910"/>
    <cellStyle name="? 9 2 5" xfId="911"/>
    <cellStyle name="计算 2 2 12" xfId="912"/>
    <cellStyle name="_沈阳补充审计资料（2005）" xfId="913"/>
    <cellStyle name="Comma 6 5 2 3 2" xfId="914"/>
    <cellStyle name="Calcolo 11 4 5 7" xfId="915"/>
    <cellStyle name="{Z'0000(1 dec)}" xfId="916"/>
    <cellStyle name="60% - Accent1 2 6" xfId="917"/>
    <cellStyle name="? 9 2 6" xfId="918"/>
    <cellStyle name="60% - Accent1 2 7" xfId="919"/>
    <cellStyle name="? 9 2 7" xfId="920"/>
    <cellStyle name="差_08年汇总报表(12.16)_财务报表-无色届831" xfId="921"/>
    <cellStyle name="60% - Accent1 2 8" xfId="922"/>
    <cellStyle name="60% - 强调文字颜色 4 4 6" xfId="923"/>
    <cellStyle name="Calcolo 19 2 6 4" xfId="924"/>
    <cellStyle name="AA NORMAL" xfId="925"/>
    <cellStyle name="? 9 3" xfId="926"/>
    <cellStyle name="Bad 2 3 3" xfId="927"/>
    <cellStyle name="? 9 4" xfId="928"/>
    <cellStyle name="40% - 强调文字颜色 3 4 2" xfId="929"/>
    <cellStyle name="输入 2 6 9" xfId="930"/>
    <cellStyle name="?¤J 4 2 2" xfId="931"/>
    <cellStyle name="ª`? 2 5 5" xfId="932"/>
    <cellStyle name="好_全网_总量_杨华_OP_区间流量报表_20140420_L13979675" xfId="933"/>
    <cellStyle name="? 9 5" xfId="934"/>
    <cellStyle name="40% - 强调文字颜色 3 4 3" xfId="935"/>
    <cellStyle name="??" xfId="936"/>
    <cellStyle name="?? [0]" xfId="937"/>
    <cellStyle name="?? [0] 2" xfId="938"/>
    <cellStyle name="Ausgabe 3 9" xfId="939"/>
    <cellStyle name="Percent 12 2 2" xfId="940"/>
    <cellStyle name="???[0]e??" xfId="941"/>
    <cellStyle name="_所需4_frame+for+cash+and+bank2" xfId="942"/>
    <cellStyle name="?¤J 2 2 4" xfId="943"/>
    <cellStyle name="20% - Accent2 2 25" xfId="944"/>
    <cellStyle name="差_经营本部_七类营业收入日报-管理（模板）_七类营业收入日报-管理（模板）" xfId="945"/>
    <cellStyle name="???[0]e?? 10" xfId="946"/>
    <cellStyle name="?¤J 2 2 5" xfId="947"/>
    <cellStyle name="20% - Accent2 2 26" xfId="948"/>
    <cellStyle name="60% - Accent2 4 2" xfId="949"/>
    <cellStyle name="???[0]e?? 11" xfId="950"/>
    <cellStyle name="?¤J 2 2 6" xfId="951"/>
    <cellStyle name="20% - Accent2 2 27" xfId="952"/>
    <cellStyle name="60% - Accent2 4 3" xfId="953"/>
    <cellStyle name="???[0]e?? 12" xfId="954"/>
    <cellStyle name="?¤J 2 2 7" xfId="955"/>
    <cellStyle name="???[0]e?? 13" xfId="956"/>
    <cellStyle name="常规 32 2 3" xfId="957"/>
    <cellStyle name="常规 27 2 3" xfId="958"/>
    <cellStyle name="Percent 12 2 2 2" xfId="959"/>
    <cellStyle name="???[0]e?? 2" xfId="960"/>
    <cellStyle name="???[0]e?? 2 2" xfId="961"/>
    <cellStyle name="0,0_x000d__x000a_NA_x000d__x000a_ 2 2 3" xfId="962"/>
    <cellStyle name="20% - 强调文字颜色 2 18" xfId="963"/>
    <cellStyle name="常规 32 2 4" xfId="964"/>
    <cellStyle name="常规 27 2 4" xfId="965"/>
    <cellStyle name="???[0]e?? 3" xfId="966"/>
    <cellStyle name="輸入 10 2 5" xfId="967"/>
    <cellStyle name="備註 9 4 2 6" xfId="968"/>
    <cellStyle name="?¥X 3 2" xfId="969"/>
    <cellStyle name="?¤J" xfId="970"/>
    <cellStyle name="差_内蒙古区" xfId="971"/>
    <cellStyle name="?ºâ 11" xfId="972"/>
    <cellStyle name="???[0]e?? 5" xfId="973"/>
    <cellStyle name="輸入 10 2 6" xfId="974"/>
    <cellStyle name="備註 9 4 2 7" xfId="975"/>
    <cellStyle name="?¥X 3 3" xfId="976"/>
    <cellStyle name="?¤J 7 2" xfId="977"/>
    <cellStyle name="20% - Accent2 2 8" xfId="978"/>
    <cellStyle name="输出 3 2 8 8" xfId="979"/>
    <cellStyle name="20% - Accent6 2 17" xfId="980"/>
    <cellStyle name="20% - Accent6 2 22" xfId="981"/>
    <cellStyle name="???[0]e?? 6" xfId="982"/>
    <cellStyle name="差_杨华_区间流量报表_20120508_L635_1_杨华_OP_区间流量报表_20140420_L13979675" xfId="983"/>
    <cellStyle name="Calcolo 2 20 4 5" xfId="984"/>
    <cellStyle name="Calcolo 2 15 4 5" xfId="985"/>
    <cellStyle name="20% - Accent5 2 3 2" xfId="986"/>
    <cellStyle name="20% - 强调文字颜色 5 3 3 2" xfId="987"/>
    <cellStyle name="輸入 10 2 7" xfId="988"/>
    <cellStyle name="?¥X 3 4" xfId="989"/>
    <cellStyle name="?¤J 7 3" xfId="990"/>
    <cellStyle name="20% - Accent2 2 9" xfId="991"/>
    <cellStyle name="输入 2 2 10 2" xfId="992"/>
    <cellStyle name="20% - Accent6 2 18" xfId="993"/>
    <cellStyle name="20% - Accent6 2 23" xfId="994"/>
    <cellStyle name="???[0]e?? 7" xfId="995"/>
    <cellStyle name="Calcolo 2 20 4 6" xfId="996"/>
    <cellStyle name="Calcolo 2 15 4 6" xfId="997"/>
    <cellStyle name="20% - Accent5 2 3 3" xfId="998"/>
    <cellStyle name="Berechnung 3 5 2" xfId="999"/>
    <cellStyle name="?¥X 3 5" xfId="1000"/>
    <cellStyle name="60% - 輔色6 2 2" xfId="1001"/>
    <cellStyle name="?¤J 7 4" xfId="1002"/>
    <cellStyle name="_Cost from 1503 EM 200506" xfId="1003"/>
    <cellStyle name="输入 2 2 10 3" xfId="1004"/>
    <cellStyle name="20% - Accent6 2 19" xfId="1005"/>
    <cellStyle name="20% - Accent6 2 24" xfId="1006"/>
    <cellStyle name="備註 6 2 2 6" xfId="1007"/>
    <cellStyle name="?¤J 3 6 2" xfId="1008"/>
    <cellStyle name="???[0]e?? 8" xfId="1009"/>
    <cellStyle name="Berechnung 3 5 3" xfId="1010"/>
    <cellStyle name="?¥X 3 6" xfId="1011"/>
    <cellStyle name="注释 2 10" xfId="1012"/>
    <cellStyle name="好_新年审财务报表" xfId="1013"/>
    <cellStyle name="60% - 輔色6 2 3" xfId="1014"/>
    <cellStyle name="?¤J 7 5" xfId="1015"/>
    <cellStyle name="输入 2 2 10 4" xfId="1016"/>
    <cellStyle name="20% - Accent6 2 25" xfId="1017"/>
    <cellStyle name="常规 60 5 2" xfId="1018"/>
    <cellStyle name="常规 55 5 2" xfId="1019"/>
    <cellStyle name="備註 6 2 2 7" xfId="1020"/>
    <cellStyle name="?¤J 3 6 3" xfId="1021"/>
    <cellStyle name="汇总 4 3 2 2" xfId="1022"/>
    <cellStyle name="???[0]e?? 9" xfId="1023"/>
    <cellStyle name="Berechnung 3 5 4" xfId="1024"/>
    <cellStyle name="汇总 2 2 5 2 6" xfId="1025"/>
    <cellStyle name="???[0]e??085-9" xfId="1026"/>
    <cellStyle name="???[0]e??085-9 2 2" xfId="1027"/>
    <cellStyle name="?¥X 2 3 5" xfId="1028"/>
    <cellStyle name="Calcolo 12 3 3 4" xfId="1029"/>
    <cellStyle name="60% - 强调文字颜色 5 3 3 2" xfId="1030"/>
    <cellStyle name="???[0]e??085-9 3" xfId="1031"/>
    <cellStyle name="60% - 强调文字颜色 4 10" xfId="1032"/>
    <cellStyle name="注释 3 2 6 2 3" xfId="1033"/>
    <cellStyle name="好_地区_总量_杨华_OP_区间流量报表_20140420_L13979675" xfId="1034"/>
    <cellStyle name="Calcolo 2 18 2 5 3" xfId="1035"/>
    <cellStyle name="?¤J 3 2" xfId="1036"/>
    <cellStyle name="???_AG213F-98" xfId="1037"/>
    <cellStyle name="输出 3 2 4 8" xfId="1038"/>
    <cellStyle name="40% - 輔色2 2 2" xfId="1039"/>
    <cellStyle name="??[0]]e??" xfId="1040"/>
    <cellStyle name="好_财务报表汇海20090311" xfId="1041"/>
    <cellStyle name="Calcolo 12 2 4 4" xfId="1042"/>
    <cellStyle name="60% - 强调文字颜色 5 2 4 2" xfId="1043"/>
    <cellStyle name="??[0]]eTS" xfId="1044"/>
    <cellStyle name="_0417" xfId="1045"/>
    <cellStyle name="?¥X 2 2 6" xfId="1046"/>
    <cellStyle name="_OEM sales breakdown 200601 &amp; 200602" xfId="1047"/>
    <cellStyle name="Calcolo 12 3 2 5" xfId="1048"/>
    <cellStyle name="60% - 强调文字颜色 5 3 2 3" xfId="1049"/>
    <cellStyle name="差_地区_地区_七类营业收入日报-管理（模板）" xfId="1050"/>
    <cellStyle name="??[0]_01?®ú¦X¦}Hbbb971a" xfId="1051"/>
    <cellStyle name="60% - 强调文字颜色 5 8" xfId="1052"/>
    <cellStyle name="常规 14 7 2 2 2 2 3 2" xfId="1053"/>
    <cellStyle name="??_0N-HANDLING " xfId="1054"/>
    <cellStyle name="常规 97 7" xfId="1055"/>
    <cellStyle name="??¤å¦r?¦â 1" xfId="1056"/>
    <cellStyle name="20% - 强调文字颜色 4 11" xfId="1057"/>
    <cellStyle name="输入 2 2 11 2 7" xfId="1058"/>
    <cellStyle name="40% - 强调文字颜色 5 12" xfId="1059"/>
    <cellStyle name="常规 10 20" xfId="1060"/>
    <cellStyle name="常规 10 15" xfId="1061"/>
    <cellStyle name="60% - 强调文字颜色 6 13" xfId="1062"/>
    <cellStyle name="常规 97 8" xfId="1063"/>
    <cellStyle name="??¤å¦r?¦â 2" xfId="1064"/>
    <cellStyle name="20% - 强调文字颜色 4 12" xfId="1065"/>
    <cellStyle name="差_七类+缺失快件类型整理_总量_总量" xfId="1066"/>
    <cellStyle name="Comma 2 2 2 3 2" xfId="1067"/>
    <cellStyle name="40% - 强调文字颜色 5 13" xfId="1068"/>
    <cellStyle name="常规 10 21" xfId="1069"/>
    <cellStyle name="常规 10 16" xfId="1070"/>
    <cellStyle name="備註 17 2 2" xfId="1071"/>
    <cellStyle name="60% - 强调文字颜色 6 14" xfId="1072"/>
    <cellStyle name="输出 2 2 7 2 5" xfId="1073"/>
    <cellStyle name="好_汇总模板： 2013年项目预算规划1112" xfId="1074"/>
    <cellStyle name="60% - Akzent6" xfId="1075"/>
    <cellStyle name="60% - 强调文字颜色 5 4 5" xfId="1076"/>
    <cellStyle name="?@¯e_TP146-98" xfId="1077"/>
    <cellStyle name="Accent1 2 19" xfId="1078"/>
    <cellStyle name="Accent1 2 24" xfId="1079"/>
    <cellStyle name="?@疾_III" xfId="1080"/>
    <cellStyle name="60% - Accent4 2 16" xfId="1081"/>
    <cellStyle name="60% - Accent4 2 21" xfId="1082"/>
    <cellStyle name="好_2008年度合并底稿TB(7.6)_财务报表-20091029" xfId="1083"/>
    <cellStyle name="_Sales &amp; purchase flow_02024995_FS_2003_14.1.05(final)" xfId="1084"/>
    <cellStyle name="60% - 强调文字颜色 3 7" xfId="1085"/>
    <cellStyle name="?¤J 3 7" xfId="1086"/>
    <cellStyle name="?¤J 3 2 5" xfId="1087"/>
    <cellStyle name="60% - Accent3 4 2" xfId="1088"/>
    <cellStyle name="?¦¡ 1" xfId="1089"/>
    <cellStyle name="40% - Accent3 2 3 3" xfId="1090"/>
    <cellStyle name="?¥X 3 6 7" xfId="1091"/>
    <cellStyle name="?¤J 12" xfId="1092"/>
    <cellStyle name="?¤J 13" xfId="1093"/>
    <cellStyle name="?¤J 2 11" xfId="1094"/>
    <cellStyle name="Calcolo 2 18 2 4 3" xfId="1095"/>
    <cellStyle name="?¤J 2 2" xfId="1096"/>
    <cellStyle name="40% - Accent2 2 9" xfId="1097"/>
    <cellStyle name="_pldt" xfId="1098"/>
    <cellStyle name="Calcolo 10 4 5 2" xfId="1099"/>
    <cellStyle name="Accent3 6 2" xfId="1100"/>
    <cellStyle name="輸出 2 5" xfId="1101"/>
    <cellStyle name="输出 3 2 10 2 4" xfId="1102"/>
    <cellStyle name="Accent6 2 16" xfId="1103"/>
    <cellStyle name="Accent6 2 21" xfId="1104"/>
    <cellStyle name="?¤J 2 2 2" xfId="1105"/>
    <cellStyle name="20% - Accent2 2 18" xfId="1106"/>
    <cellStyle name="20% - Accent2 2 23" xfId="1107"/>
    <cellStyle name="_华南分拨区深圳运力操作组9月10日-9月16日散航发货结算财务报表" xfId="1108"/>
    <cellStyle name="?¤J 2 2 3" xfId="1109"/>
    <cellStyle name="20% - Accent2 2 19" xfId="1110"/>
    <cellStyle name="20% - Accent2 2 24" xfId="1111"/>
    <cellStyle name="Calcolo 2 18 2 4 4" xfId="1112"/>
    <cellStyle name="?¤J 2 3" xfId="1113"/>
    <cellStyle name="60% - Accent3 2 5 2" xfId="1114"/>
    <cellStyle name="輸出 2 6" xfId="1115"/>
    <cellStyle name="输出 3 2 10 2 5" xfId="1116"/>
    <cellStyle name="Accent6 2 17" xfId="1117"/>
    <cellStyle name="Accent6 2 22" xfId="1118"/>
    <cellStyle name="?¥X 3 2 3" xfId="1119"/>
    <cellStyle name="?¤J 3" xfId="1120"/>
    <cellStyle name="40% - 輔色2 2" xfId="1121"/>
    <cellStyle name="Calcolo 10 4 6" xfId="1122"/>
    <cellStyle name="Accent3 7" xfId="1123"/>
    <cellStyle name="?¤J 2 3 6" xfId="1124"/>
    <cellStyle name="差_Sheet1_快件类型透视_总量_总量_透视" xfId="1125"/>
    <cellStyle name="Berechnung 2 2 7" xfId="1126"/>
    <cellStyle name="差_08年汇总报表(12.16)" xfId="1127"/>
    <cellStyle name="?¥X 3 2 4" xfId="1128"/>
    <cellStyle name="60% - Accent5 2 2 2" xfId="1129"/>
    <cellStyle name="?¤J 4" xfId="1130"/>
    <cellStyle name="40% - 輔色2 3" xfId="1131"/>
    <cellStyle name="Calcolo 10 4 7" xfId="1132"/>
    <cellStyle name="Accent3 8" xfId="1133"/>
    <cellStyle name="?¤J 2 3 7" xfId="1134"/>
    <cellStyle name="_2011年清明节全货机航班安排计划（地区最终版）110329 (3)" xfId="1135"/>
    <cellStyle name="好_09年汇总报表-2.9_财务报表汇海20090311" xfId="1136"/>
    <cellStyle name="Calcolo 2 18 2 4 5" xfId="1137"/>
    <cellStyle name="?¤J 2 4" xfId="1138"/>
    <cellStyle name="60% - Accent3 2 5 3" xfId="1139"/>
    <cellStyle name="輸出 2 7" xfId="1140"/>
    <cellStyle name="输出 3 2 10 2 6" xfId="1141"/>
    <cellStyle name="Accent6 2 18" xfId="1142"/>
    <cellStyle name="Accent6 2 23" xfId="1143"/>
    <cellStyle name="?¥X 3 3 4" xfId="1144"/>
    <cellStyle name="60% - Accent5 2 3 2" xfId="1145"/>
    <cellStyle name="?¤J 2 4 7" xfId="1146"/>
    <cellStyle name="Text Indent C" xfId="1147"/>
    <cellStyle name="_Sales OCE 200603 draft" xfId="1148"/>
    <cellStyle name="Calcolo 2 18 2 4 6" xfId="1149"/>
    <cellStyle name="?¤J 2 5" xfId="1150"/>
    <cellStyle name="輸出 2 8" xfId="1151"/>
    <cellStyle name="输出 3 2 10 2 7" xfId="1152"/>
    <cellStyle name="Accent6 2 19" xfId="1153"/>
    <cellStyle name="Accent6 2 24" xfId="1154"/>
    <cellStyle name="Açıklama Metni" xfId="1155"/>
    <cellStyle name="?¥X 3 4 4" xfId="1156"/>
    <cellStyle name="60% - Accent5 2 4 2" xfId="1157"/>
    <cellStyle name="?¤J 2 5 7" xfId="1158"/>
    <cellStyle name="40% - Accent2 2 3" xfId="1159"/>
    <cellStyle name="備註 6 7 6" xfId="1160"/>
    <cellStyle name="Accent6 2 10" xfId="1161"/>
    <cellStyle name="Calcolo 2 18 2 4 7" xfId="1162"/>
    <cellStyle name="?¤J 2 6" xfId="1163"/>
    <cellStyle name="Accent6 2 25" xfId="1164"/>
    <cellStyle name="?¥X 3 5 4" xfId="1165"/>
    <cellStyle name="60% - Accent5 2 5 2" xfId="1166"/>
    <cellStyle name="?¤J 2 6 7" xfId="1167"/>
    <cellStyle name="汇总 4 2 2 6" xfId="1168"/>
    <cellStyle name="40% - Accent2 3 3" xfId="1169"/>
    <cellStyle name="?¤J 2 7" xfId="1170"/>
    <cellStyle name="Accent6 2 26" xfId="1171"/>
    <cellStyle name="?¤J 2 8" xfId="1172"/>
    <cellStyle name="Accent6 2 27" xfId="1173"/>
    <cellStyle name="?¤J 2 9" xfId="1174"/>
    <cellStyle name="20% - 輔色4 2" xfId="1175"/>
    <cellStyle name="40% - 强调文字颜色 3 2" xfId="1176"/>
    <cellStyle name="注释 3 2 6 2 5" xfId="1177"/>
    <cellStyle name="Calcolo 2 18 2 5 5" xfId="1178"/>
    <cellStyle name="?¤J 3 4" xfId="1179"/>
    <cellStyle name="?¤J 3 2 2" xfId="1180"/>
    <cellStyle name="注释 3 2 6 2 6" xfId="1181"/>
    <cellStyle name="Calcolo 2 18 2 5 6" xfId="1182"/>
    <cellStyle name="?¤J 3 5" xfId="1183"/>
    <cellStyle name="?¤J 3 2 3" xfId="1184"/>
    <cellStyle name="注释 3 2 6 2 7" xfId="1185"/>
    <cellStyle name="Calcolo 2 18 2 5 7" xfId="1186"/>
    <cellStyle name="?¤J 3 6" xfId="1187"/>
    <cellStyle name="_现金流量表注释" xfId="1188"/>
    <cellStyle name="?¤J 3 2 4" xfId="1189"/>
    <cellStyle name="?¤J 3 8" xfId="1190"/>
    <cellStyle name="Link Currency (2)" xfId="1191"/>
    <cellStyle name="?¤J 3 2 6" xfId="1192"/>
    <cellStyle name="60% - Accent3 4 3" xfId="1193"/>
    <cellStyle name="注释 3 2 6 2 4" xfId="1194"/>
    <cellStyle name="Calcolo 2 18 2 5 4" xfId="1195"/>
    <cellStyle name="?¤J 3 3" xfId="1196"/>
    <cellStyle name="40% - 輔色2 2 3" xfId="1197"/>
    <cellStyle name="Calcolo 2 18 2 6 6" xfId="1198"/>
    <cellStyle name="?¤J 4 5" xfId="1199"/>
    <cellStyle name="常规 60 2 2" xfId="1200"/>
    <cellStyle name="常规 55 2 2" xfId="1201"/>
    <cellStyle name="?¤J 3 3 3" xfId="1202"/>
    <cellStyle name="计算 4 6 2 6" xfId="1203"/>
    <cellStyle name="汇总 2 7 2 5" xfId="1204"/>
    <cellStyle name="Berechnung 3 2 4" xfId="1205"/>
    <cellStyle name="Calcolo 2 18 2 6 7" xfId="1206"/>
    <cellStyle name="?¤J 4 6" xfId="1207"/>
    <cellStyle name="常规 60 2 3" xfId="1208"/>
    <cellStyle name="常规 55 2 3" xfId="1209"/>
    <cellStyle name="?¤J 3 3 4" xfId="1210"/>
    <cellStyle name="计算 4 6 2 7" xfId="1211"/>
    <cellStyle name="汇总 2 7 2 6" xfId="1212"/>
    <cellStyle name="Berechnung 3 2 5" xfId="1213"/>
    <cellStyle name="?¥X 4 2 2" xfId="1214"/>
    <cellStyle name="40% - Accent3 2 4 3" xfId="1215"/>
    <cellStyle name="?¤J 4 7" xfId="1216"/>
    <cellStyle name="常规 60 2 4" xfId="1217"/>
    <cellStyle name="常规 55 2 4" xfId="1218"/>
    <cellStyle name="?¤J 3 3 5" xfId="1219"/>
    <cellStyle name="60% - Accent3 5 2" xfId="1220"/>
    <cellStyle name="汇总 2 7 2 7" xfId="1221"/>
    <cellStyle name="Berechnung 3 2 6" xfId="1222"/>
    <cellStyle name="差_二线_基础" xfId="1223"/>
    <cellStyle name="?¥X 4 2 3" xfId="1224"/>
    <cellStyle name="40 % - Accent5" xfId="1225"/>
    <cellStyle name="?¥X 4 10" xfId="1226"/>
    <cellStyle name="Ausgabe 4 5" xfId="1227"/>
    <cellStyle name="?¤J 4 8" xfId="1228"/>
    <cellStyle name="?¤J 3 3 6" xfId="1229"/>
    <cellStyle name="Berechnung 3 2 7" xfId="1230"/>
    <cellStyle name="_0308" xfId="1231"/>
    <cellStyle name="差_快件类型透视_快件类型整理_总量_透视" xfId="1232"/>
    <cellStyle name="40 % - Accent6" xfId="1233"/>
    <cellStyle name="?¥X 4 11" xfId="1234"/>
    <cellStyle name="Ausgabe 4 6" xfId="1235"/>
    <cellStyle name="?¤J 4 9" xfId="1236"/>
    <cellStyle name="好_项目组台账201204_draft-青衣项目2012年5月实际资金支出与预算差异报表 6" xfId="1237"/>
    <cellStyle name="好 2 3" xfId="1238"/>
    <cellStyle name="20% - 輔色6 2" xfId="1239"/>
    <cellStyle name="entry box 3" xfId="1240"/>
    <cellStyle name="40% - 强调文字颜色 5 2" xfId="1241"/>
    <cellStyle name="?¤J 3 3 7" xfId="1242"/>
    <cellStyle name="?¤J 5 4" xfId="1243"/>
    <cellStyle name="60% - Colore 6" xfId="1244"/>
    <cellStyle name="?¤J 3 4 2" xfId="1245"/>
    <cellStyle name="Berechnung 3 3 3" xfId="1246"/>
    <cellStyle name="?¤J 5 5" xfId="1247"/>
    <cellStyle name="_Backup of 02005484_FS_2004_(after Q)__02024995_FS_2003_10.1.05(final)" xfId="1248"/>
    <cellStyle name="常规 60 3 2" xfId="1249"/>
    <cellStyle name="常规 55 3 2" xfId="1250"/>
    <cellStyle name="?¤J 3 4 3" xfId="1251"/>
    <cellStyle name="Berechnung 3 3 4" xfId="1252"/>
    <cellStyle name="?¤J 5 6" xfId="1253"/>
    <cellStyle name="常规 60 3 3" xfId="1254"/>
    <cellStyle name="常规 55 3 3" xfId="1255"/>
    <cellStyle name="?¤J 3 4 4" xfId="1256"/>
    <cellStyle name="Berechnung 3 3 5" xfId="1257"/>
    <cellStyle name="?¤J 5 7" xfId="1258"/>
    <cellStyle name="常规 60 3 4" xfId="1259"/>
    <cellStyle name="常规 55 3 4" xfId="1260"/>
    <cellStyle name="?¤J 3 4 5" xfId="1261"/>
    <cellStyle name="60% - Accent3 6 2" xfId="1262"/>
    <cellStyle name="Berechnung 3 3 6" xfId="1263"/>
    <cellStyle name="?¤J 3 4 6" xfId="1264"/>
    <cellStyle name="Berechnung 3 3 7" xfId="1265"/>
    <cellStyle name="?¤J 3 4 7" xfId="1266"/>
    <cellStyle name="?¤J 3 5 7" xfId="1267"/>
    <cellStyle name="40% - Accent3 2 3" xfId="1268"/>
    <cellStyle name="60% - 輔色6" xfId="1269"/>
    <cellStyle name="?¥X 3 7" xfId="1270"/>
    <cellStyle name="60% - Accent1 2 10" xfId="1271"/>
    <cellStyle name="?¤J 7 6" xfId="1272"/>
    <cellStyle name="输入 2 2 10 5" xfId="1273"/>
    <cellStyle name="20% - Accent6 2 26" xfId="1274"/>
    <cellStyle name="常规 60 5 3" xfId="1275"/>
    <cellStyle name="常规 55 5 3" xfId="1276"/>
    <cellStyle name="?¤J 3 6 4" xfId="1277"/>
    <cellStyle name="Berechnung 3 5 5" xfId="1278"/>
    <cellStyle name="?¥X 3 8" xfId="1279"/>
    <cellStyle name="60% - Accent1 2 11" xfId="1280"/>
    <cellStyle name="?¤J 7 7" xfId="1281"/>
    <cellStyle name="输入 2 2 10 6" xfId="1282"/>
    <cellStyle name="20% - Accent6 2 27" xfId="1283"/>
    <cellStyle name="?¤J 3 6 5" xfId="1284"/>
    <cellStyle name="Berechnung 3 5 6" xfId="1285"/>
    <cellStyle name="?¥X 3 9" xfId="1286"/>
    <cellStyle name="60% - Accent1 2 12" xfId="1287"/>
    <cellStyle name="?¤J 3 6 6" xfId="1288"/>
    <cellStyle name="汇总 4 3 2 5" xfId="1289"/>
    <cellStyle name="_东北区" xfId="1290"/>
    <cellStyle name="40% - Accent3 3 2" xfId="1291"/>
    <cellStyle name="Berechnung 3 5 7" xfId="1292"/>
    <cellStyle name="?¤J 3 6 7" xfId="1293"/>
    <cellStyle name="_所需5_Bank Loan" xfId="1294"/>
    <cellStyle name="汇总 4 3 2 6" xfId="1295"/>
    <cellStyle name="40% - Accent3 3 3" xfId="1296"/>
    <cellStyle name="好_青衣项目2012年3月实际执行报表_draft-青衣项目2012年5月实际资金支出与预算差异报表_TY Cashflow_20120725 8" xfId="1297"/>
    <cellStyle name="?¤J 4 10" xfId="1298"/>
    <cellStyle name="40% - 强调文字颜色 1 2 2 2" xfId="1299"/>
    <cellStyle name="好_青衣项目2012年3月实际执行报表_draft-青衣项目2012年5月实际资金支出与预算差异报表_TY Cashflow_20120725 9" xfId="1300"/>
    <cellStyle name="?¤J 4 11" xfId="1301"/>
    <cellStyle name="40% - 强调文字颜色 1 2 2 3" xfId="1302"/>
    <cellStyle name="99/12/31" xfId="1303"/>
    <cellStyle name="?¤J 5 2" xfId="1304"/>
    <cellStyle name="60% - Colore 4" xfId="1305"/>
    <cellStyle name="?¤J 4 12" xfId="1306"/>
    <cellStyle name="40% - 强调文字颜色 1 2 2 4" xfId="1307"/>
    <cellStyle name="Calcolo 2 18 2 6 3" xfId="1308"/>
    <cellStyle name="?¤J 4 2" xfId="1309"/>
    <cellStyle name="Calcolo 2 18 2 6 4" xfId="1310"/>
    <cellStyle name="?¤J 4 3" xfId="1311"/>
    <cellStyle name="常规 61 2 2" xfId="1312"/>
    <cellStyle name="常规 56 2 2" xfId="1313"/>
    <cellStyle name="?¤J 4 3 3" xfId="1314"/>
    <cellStyle name="计算 4 7 2 6" xfId="1315"/>
    <cellStyle name="汇总 2 8 2 5" xfId="1316"/>
    <cellStyle name="ª`? 2 6 6" xfId="1317"/>
    <cellStyle name="Berechnung 4 2 4" xfId="1318"/>
    <cellStyle name="常规 61 2 3" xfId="1319"/>
    <cellStyle name="常规 56 2 3" xfId="1320"/>
    <cellStyle name="差_ZA0货币资金审定表 _财务报表-无色届831" xfId="1321"/>
    <cellStyle name="?¤J 4 3 4" xfId="1322"/>
    <cellStyle name="计算 4 7 2 7" xfId="1323"/>
    <cellStyle name="汇总 2 8 2 6" xfId="1324"/>
    <cellStyle name="ª`? 2 6 7" xfId="1325"/>
    <cellStyle name="Berechnung 4 2 5" xfId="1326"/>
    <cellStyle name="?¤J 4 4 2" xfId="1327"/>
    <cellStyle name="Berechnung 4 3 3" xfId="1328"/>
    <cellStyle name="常规 61 3 2" xfId="1329"/>
    <cellStyle name="常规 56 3 2" xfId="1330"/>
    <cellStyle name="?¤J 4 4 3" xfId="1331"/>
    <cellStyle name="Berechnung 4 3 4" xfId="1332"/>
    <cellStyle name="常规 61 3 3" xfId="1333"/>
    <cellStyle name="常规 56 3 3" xfId="1334"/>
    <cellStyle name="?¤J 4 4 4" xfId="1335"/>
    <cellStyle name="Berechnung 4 3 5" xfId="1336"/>
    <cellStyle name="常规 61 3 4" xfId="1337"/>
    <cellStyle name="常规 56 3 4" xfId="1338"/>
    <cellStyle name="?¤J 4 4 5" xfId="1339"/>
    <cellStyle name="60% - Accent4 6 2" xfId="1340"/>
    <cellStyle name="Berechnung 4 3 6" xfId="1341"/>
    <cellStyle name="好_08年汇总报表-2.5-1" xfId="1342"/>
    <cellStyle name="?¤J 4 4 6" xfId="1343"/>
    <cellStyle name="差_地区_经营本部_总量_1_透视" xfId="1344"/>
    <cellStyle name="Berechnung 4 3 7" xfId="1345"/>
    <cellStyle name="?¤J 4 4 7" xfId="1346"/>
    <cellStyle name="_x0004_¥ 3 2" xfId="1347"/>
    <cellStyle name="?¤J 4 5 7" xfId="1348"/>
    <cellStyle name="_x0004_¥ 4 2" xfId="1349"/>
    <cellStyle name="Calcolo 2 11 2 5 5" xfId="1350"/>
    <cellStyle name="40% - Accent4 2 3" xfId="1351"/>
    <cellStyle name="備註 6 3 2 6" xfId="1352"/>
    <cellStyle name="?¤J 4 6 2" xfId="1353"/>
    <cellStyle name="差_资产负债表6-1 _财务报表-无色届831" xfId="1354"/>
    <cellStyle name="Berechnung 4 5 3" xfId="1355"/>
    <cellStyle name="常规 61 5 2" xfId="1356"/>
    <cellStyle name="常规 56 5 2" xfId="1357"/>
    <cellStyle name="備註 6 3 2 7" xfId="1358"/>
    <cellStyle name="?¤J 4 6 3" xfId="1359"/>
    <cellStyle name="Berechnung 4 5 4" xfId="1360"/>
    <cellStyle name="常规 61 5 3" xfId="1361"/>
    <cellStyle name="常规 56 5 3" xfId="1362"/>
    <cellStyle name="?¤J 4 6 4" xfId="1363"/>
    <cellStyle name="Berechnung 4 5 5" xfId="1364"/>
    <cellStyle name="?¤J 4 6 5" xfId="1365"/>
    <cellStyle name="Berechnung 4 5 6" xfId="1366"/>
    <cellStyle name="?¤J 4 6 6" xfId="1367"/>
    <cellStyle name="差_七类+缺失快件类型整理_总量_七类营业收入日报-管理（模板）" xfId="1368"/>
    <cellStyle name="_审计资料－资产－黄石_318_TT_速递专业_XXX省" xfId="1369"/>
    <cellStyle name="汇总 4 4 2 5" xfId="1370"/>
    <cellStyle name="Calcolo 2 11 2 6 4" xfId="1371"/>
    <cellStyle name="40% - Accent4 3 2" xfId="1372"/>
    <cellStyle name="Berechnung 4 5 7" xfId="1373"/>
    <cellStyle name="?¤J 4 6 7" xfId="1374"/>
    <cellStyle name="汇总 4 4 2 6" xfId="1375"/>
    <cellStyle name="Calcolo 2 11 2 6 5" xfId="1376"/>
    <cellStyle name="40% - Accent4 3 3" xfId="1377"/>
    <cellStyle name="?¥X 3 2 5" xfId="1378"/>
    <cellStyle name="_Revised back version_Revenue_Bank Loan" xfId="1379"/>
    <cellStyle name="60% - Accent5 2 2 3" xfId="1380"/>
    <cellStyle name="Calcolo 12 4 2 4" xfId="1381"/>
    <cellStyle name="60% - 强调文字颜色 5 4 2 2" xfId="1382"/>
    <cellStyle name="?¤J 5" xfId="1383"/>
    <cellStyle name="?¤J 5 3" xfId="1384"/>
    <cellStyle name="60% - Colore 5" xfId="1385"/>
    <cellStyle name="?¥X 3 2 6" xfId="1386"/>
    <cellStyle name="Calcolo 12 4 2 5" xfId="1387"/>
    <cellStyle name="60% - 强调文字颜色 5 4 2 3" xfId="1388"/>
    <cellStyle name="?¤J 6" xfId="1389"/>
    <cellStyle name="?¥X 2 3" xfId="1390"/>
    <cellStyle name="40% - 强调文字颜色 1 2 3 4" xfId="1391"/>
    <cellStyle name="常规 14 22" xfId="1392"/>
    <cellStyle name="常规 14 17" xfId="1393"/>
    <cellStyle name="?¤J 6 2" xfId="1394"/>
    <cellStyle name="输出 2 2 8 8" xfId="1395"/>
    <cellStyle name="Normal 10 3 2 2" xfId="1396"/>
    <cellStyle name="?¥X 10" xfId="1397"/>
    <cellStyle name="20% - Accent1 2 17" xfId="1398"/>
    <cellStyle name="20% - Accent1 2 22" xfId="1399"/>
    <cellStyle name="?¥X 11" xfId="1400"/>
    <cellStyle name="20% - Accent1 2 18" xfId="1401"/>
    <cellStyle name="20% - Accent1 2 23" xfId="1402"/>
    <cellStyle name="差_时效类型_七类营业收入日报-管理（模板）_透视" xfId="1403"/>
    <cellStyle name="?¥X 12" xfId="1404"/>
    <cellStyle name="20% - Accent1 2 19" xfId="1405"/>
    <cellStyle name="20% - Accent1 2 24" xfId="1406"/>
    <cellStyle name="?¥X 13" xfId="1407"/>
    <cellStyle name="20% - Accent1 2 25" xfId="1408"/>
    <cellStyle name="Calc Units (1)" xfId="1409"/>
    <cellStyle name="?¥X 2 5 3" xfId="1410"/>
    <cellStyle name="?¥X 2" xfId="1411"/>
    <cellStyle name="?¥X 2 10" xfId="1412"/>
    <cellStyle name="_应付利息" xfId="1413"/>
    <cellStyle name="40% - 强调文字颜色 5 2 5" xfId="1414"/>
    <cellStyle name="?¥X 2 11" xfId="1415"/>
    <cellStyle name="40% - Accent4 6 2" xfId="1416"/>
    <cellStyle name="40% - 强调文字颜色 5 2 6" xfId="1417"/>
    <cellStyle name="?¥X 2 12" xfId="1418"/>
    <cellStyle name="Calcolo 2 11" xfId="1419"/>
    <cellStyle name="20% - 强调文字颜色 4 2 2" xfId="1420"/>
    <cellStyle name="好_奖金基数" xfId="1421"/>
    <cellStyle name="40% - 强调文字颜色 5 2 7" xfId="1422"/>
    <cellStyle name="Comma 9 3 3" xfId="1423"/>
    <cellStyle name="?¥X 2 2" xfId="1424"/>
    <cellStyle name="40% - 强调文字颜色 1 2 3 3" xfId="1425"/>
    <cellStyle name="?¥X 2 2 5" xfId="1426"/>
    <cellStyle name="Calcolo 12 3 2 4" xfId="1427"/>
    <cellStyle name="60% - 强调文字颜色 5 3 2 2" xfId="1428"/>
    <cellStyle name="注释 4 9 2 2" xfId="1429"/>
    <cellStyle name="?¥X 2 2 7" xfId="1430"/>
    <cellStyle name="Calcolo 12 3 2 6" xfId="1431"/>
    <cellStyle name="60% - 强调文字颜色 5 3 2 4" xfId="1432"/>
    <cellStyle name="?¥X 2 3 7" xfId="1433"/>
    <cellStyle name="?¥X 2 4 2" xfId="1434"/>
    <cellStyle name="?¥X 2 4 4" xfId="1435"/>
    <cellStyle name="?¥X 2 4 5" xfId="1436"/>
    <cellStyle name="Calcolo 12 3 4 4" xfId="1437"/>
    <cellStyle name="Calc Percent (0) 2" xfId="1438"/>
    <cellStyle name="?¥X 2 4 6" xfId="1439"/>
    <cellStyle name="_Confirmation leads_02024995_FS_2003_9.1.05(final)" xfId="1440"/>
    <cellStyle name="?¥X 2 4 7" xfId="1441"/>
    <cellStyle name="_ET_STYLE_NoName_00_ 2" xfId="1442"/>
    <cellStyle name="?¥X 2 5 2" xfId="1443"/>
    <cellStyle name="?¥X 2 5 4" xfId="1444"/>
    <cellStyle name="?¥X 3" xfId="1445"/>
    <cellStyle name="_02041684_FS_2003_16.11.04__02028843_FS_2004_19.1.2005 (version 1)" xfId="1446"/>
    <cellStyle name="?¥X 4" xfId="1447"/>
    <cellStyle name="?¥X 2 5 5" xfId="1448"/>
    <cellStyle name="中等 2" xfId="1449"/>
    <cellStyle name="_建材院审计底稿-张文芳" xfId="1450"/>
    <cellStyle name="?¥X 2 5 6" xfId="1451"/>
    <cellStyle name="差_地区_经营本部_总量_七类营业收入日报-管理（模板）_快件类型整理" xfId="1452"/>
    <cellStyle name="?¥X 5" xfId="1453"/>
    <cellStyle name="?¥X 3 3 5" xfId="1454"/>
    <cellStyle name="_Sales &amp; purchase flow_02024995_FS_2003_10.1.05(final)" xfId="1455"/>
    <cellStyle name="60% - Accent5 2 3 3" xfId="1456"/>
    <cellStyle name="差_七类+缺失快件类型整理_总量_1_透视_快件类型整理" xfId="1457"/>
    <cellStyle name="Calcolo 12 4 3 4" xfId="1458"/>
    <cellStyle name="60% - 强调文字颜色 5 4 3 2" xfId="1459"/>
    <cellStyle name="?¥X 3 3 6" xfId="1460"/>
    <cellStyle name="?¥X 3 3 7" xfId="1461"/>
    <cellStyle name="?¥X 3 4 6" xfId="1462"/>
    <cellStyle name="?¥X 3 4 7" xfId="1463"/>
    <cellStyle name="?¥X 3 5 5" xfId="1464"/>
    <cellStyle name="60% - Accent5 2 5 3" xfId="1465"/>
    <cellStyle name="?¥X 3 5 6" xfId="1466"/>
    <cellStyle name="?¥X 3 5 7" xfId="1467"/>
    <cellStyle name="_3月份" xfId="1468"/>
    <cellStyle name="?¥X 4 12" xfId="1469"/>
    <cellStyle name="Ausgabe 4 7" xfId="1470"/>
    <cellStyle name="?¥X 4 2 4" xfId="1471"/>
    <cellStyle name="?¥X 4 2 5" xfId="1472"/>
    <cellStyle name="?¥X 4 2 6" xfId="1473"/>
    <cellStyle name="?¥X 4 2 7" xfId="1474"/>
    <cellStyle name="?ºâ 2" xfId="1475"/>
    <cellStyle name="Column_Title" xfId="1476"/>
    <cellStyle name="?¥X 4 3" xfId="1477"/>
    <cellStyle name="Ausgabe 12" xfId="1478"/>
    <cellStyle name="?¥X 4 3 2" xfId="1479"/>
    <cellStyle name="40% - Accent3 2 5 3" xfId="1480"/>
    <cellStyle name="好_地区_经营本部_总量_七类营业收入日报-管理（模板）_七类营业收入日报-管理（模板）" xfId="1481"/>
    <cellStyle name="?¥X 4 3 3" xfId="1482"/>
    <cellStyle name="?¥X 4 3 4" xfId="1483"/>
    <cellStyle name="?¥X 4 3 5" xfId="1484"/>
    <cellStyle name="?¥X 4 3 6" xfId="1485"/>
    <cellStyle name="Comma 10" xfId="1486"/>
    <cellStyle name="?¥X 4 3 7" xfId="1487"/>
    <cellStyle name="?¥X 4 4" xfId="1488"/>
    <cellStyle name="Ausgabe 13" xfId="1489"/>
    <cellStyle name="?¥X 4 4 2" xfId="1490"/>
    <cellStyle name="?¥X 4 4 3" xfId="1491"/>
    <cellStyle name="好_地区_地区_总量" xfId="1492"/>
    <cellStyle name="?¥X 4 4 4" xfId="1493"/>
    <cellStyle name="?¥X 4 4 5" xfId="1494"/>
    <cellStyle name="?¥X 4 4 6" xfId="1495"/>
    <cellStyle name="?¥X 4 4 7" xfId="1496"/>
    <cellStyle name="?¥X 4 5" xfId="1497"/>
    <cellStyle name="?¥X 4 5 2" xfId="1498"/>
    <cellStyle name="?¥X 4 5 3" xfId="1499"/>
    <cellStyle name="?¥X 4 5 4" xfId="1500"/>
    <cellStyle name="?¥X 4 5 5" xfId="1501"/>
    <cellStyle name="?¥X 4 5 6" xfId="1502"/>
    <cellStyle name="?¥X 4 5 7" xfId="1503"/>
    <cellStyle name="差_Sheet1_1_总量_七类营业收入日报-管理（模板）_总量_201405" xfId="1504"/>
    <cellStyle name="?¥X 4 6" xfId="1505"/>
    <cellStyle name="?¥X 4 6 2" xfId="1506"/>
    <cellStyle name="?¥X 4 6 3" xfId="1507"/>
    <cellStyle name="?¥X 4 6 4" xfId="1508"/>
    <cellStyle name="?¥X 4 6 5" xfId="1509"/>
    <cellStyle name="?¥X 4 6 6" xfId="1510"/>
    <cellStyle name="?¥X 4 6 7" xfId="1511"/>
    <cellStyle name="好_地区_地区_七类营业收入日报-管理（模板）" xfId="1512"/>
    <cellStyle name="_科林城发Cash" xfId="1513"/>
    <cellStyle name="?¥X 4 7" xfId="1514"/>
    <cellStyle name="?¥X 4 8" xfId="1515"/>
    <cellStyle name="?¥X 4 9" xfId="1516"/>
    <cellStyle name="?¥X 5 2" xfId="1517"/>
    <cellStyle name="?¥X 5 3" xfId="1518"/>
    <cellStyle name="?¥X 5 4" xfId="1519"/>
    <cellStyle name="?¥X 5 5" xfId="1520"/>
    <cellStyle name="?¥X 5 6" xfId="1521"/>
    <cellStyle name="?¥X 5 7" xfId="1522"/>
    <cellStyle name="?¥X 6 2" xfId="1523"/>
    <cellStyle name="?¥X 6 3" xfId="1524"/>
    <cellStyle name="輸出" xfId="1525"/>
    <cellStyle name="?¥X 6 4" xfId="1526"/>
    <cellStyle name="差_01表_02表" xfId="1527"/>
    <cellStyle name="?¥X 6 5" xfId="1528"/>
    <cellStyle name="?¥X 6 6" xfId="1529"/>
    <cellStyle name="?¥X 6 7" xfId="1530"/>
    <cellStyle name="?¥X 7" xfId="1531"/>
    <cellStyle name="?¥X 7 2" xfId="1532"/>
    <cellStyle name="?¥X 7 3" xfId="1533"/>
    <cellStyle name="?¥X 7 4" xfId="1534"/>
    <cellStyle name="?¥X 7 5" xfId="1535"/>
    <cellStyle name="?¥X 7 6" xfId="1536"/>
    <cellStyle name="Input 2" xfId="1537"/>
    <cellStyle name="?¥X 7 7" xfId="1538"/>
    <cellStyle name="?¥X 8" xfId="1539"/>
    <cellStyle name="?¥X 9" xfId="1540"/>
    <cellStyle name="Calcolo 14 5 5" xfId="1541"/>
    <cellStyle name="?±µ?¤¸®æ" xfId="1542"/>
    <cellStyle name="20% - Accent2 2 11" xfId="1543"/>
    <cellStyle name="Accent3 2 9" xfId="1544"/>
    <cellStyle name="?±µ?¤¸®æ 2" xfId="1545"/>
    <cellStyle name="输入 3 2 5" xfId="1546"/>
    <cellStyle name="Calcolo 16 2" xfId="1547"/>
    <cellStyle name="_Backup of Eversea_FS_2004_16.8.04_final_02024995_FS_2003_16.1.05(final)" xfId="1548"/>
    <cellStyle name="?¬d?¤¸®æ" xfId="1549"/>
    <cellStyle name="输入 2 2 5 2 4" xfId="1550"/>
    <cellStyle name="?ÀM_(?²k¦ó?)?³Û¨c²¯©Õ¸È" xfId="1551"/>
    <cellStyle name="Calcolo 2 17 2 6 4" xfId="1552"/>
    <cellStyle name="_0113_全货机信息跟踪表_201103" xfId="1553"/>
    <cellStyle name="60% - Accent4 2 25" xfId="1554"/>
    <cellStyle name="?åS [0.00]_PRODUCT DETAIL Q1" xfId="1555"/>
    <cellStyle name="60% - Accent3 2 4 3" xfId="1556"/>
    <cellStyle name="输入 4 6 2 4" xfId="1557"/>
    <cellStyle name="?ºâ 4 3 2" xfId="1558"/>
    <cellStyle name="?åS_PRODUCT DETAIL Q1" xfId="1559"/>
    <cellStyle name="60% - Accent2 2 15" xfId="1560"/>
    <cellStyle name="60% - Accent2 2 20" xfId="1561"/>
    <cellStyle name="Accent1 2 3" xfId="1562"/>
    <cellStyle name="常规 83 3 3" xfId="1563"/>
    <cellStyle name="常规 78 3 3" xfId="1564"/>
    <cellStyle name="?Ìp_BOOKSHIP" xfId="1565"/>
    <cellStyle name="_（交接单）2010年9月顺丰货代发货结算报表" xfId="1566"/>
    <cellStyle name="40% - Accent1 2 3 3" xfId="1567"/>
    <cellStyle name="?ºâ" xfId="1568"/>
    <cellStyle name="20% - Accent2 2 3 2" xfId="1569"/>
    <cellStyle name="20% - 强调文字颜色 2 3 3 2" xfId="1570"/>
    <cellStyle name="Accent3 2 17" xfId="1571"/>
    <cellStyle name="Accent3 2 22" xfId="1572"/>
    <cellStyle name="?ºâ 10" xfId="1573"/>
    <cellStyle name="?ºâ 12" xfId="1574"/>
    <cellStyle name="差_地区_经营本部_总量_透视" xfId="1575"/>
    <cellStyle name="?ºâ 13" xfId="1576"/>
    <cellStyle name="?ºâ 2 10" xfId="1577"/>
    <cellStyle name="?ºâ 2 11" xfId="1578"/>
    <cellStyle name="?ºâ 2 12" xfId="1579"/>
    <cellStyle name="Berechnung 4 5 2" xfId="1580"/>
    <cellStyle name="?ºâ 2 2" xfId="1581"/>
    <cellStyle name="_资产负债表(2005)" xfId="1582"/>
    <cellStyle name="?ºâ 2 2 2" xfId="1583"/>
    <cellStyle name="Calcolo 18 3 4 4" xfId="1584"/>
    <cellStyle name="_华南分拨区深圳航空组5月散航发货结算财务报表（顺丰货代-深航）" xfId="1585"/>
    <cellStyle name="?ºâ 2 2 3" xfId="1586"/>
    <cellStyle name="强调文字颜色 6 4 2 2" xfId="1587"/>
    <cellStyle name="差_09年汇总报表-2.9" xfId="1588"/>
    <cellStyle name="?ºâ 2 2 4" xfId="1589"/>
    <cellStyle name="Accent3 2" xfId="1590"/>
    <cellStyle name="强调文字颜色 6 4 2 3" xfId="1591"/>
    <cellStyle name="?ºâ 2 2 5" xfId="1592"/>
    <cellStyle name="Calcolo 10 4 2" xfId="1593"/>
    <cellStyle name="Accent3 3" xfId="1594"/>
    <cellStyle name="?ºâ 2 2 6" xfId="1595"/>
    <cellStyle name="Calcolo 10 4 3" xfId="1596"/>
    <cellStyle name="Accent3 4" xfId="1597"/>
    <cellStyle name="?ºâ 2 2 7" xfId="1598"/>
    <cellStyle name="Calcolo 10 4 4" xfId="1599"/>
    <cellStyle name="Accent3 5" xfId="1600"/>
    <cellStyle name="?ºâ 2 3" xfId="1601"/>
    <cellStyle name="输入 4 4 2 4" xfId="1602"/>
    <cellStyle name="?ºâ 2 3 2" xfId="1603"/>
    <cellStyle name="´¶³q_ ©T ©w ? ?2" xfId="1604"/>
    <cellStyle name="输入 4 4 2 7" xfId="1605"/>
    <cellStyle name="?ºâ 2 3 5" xfId="1606"/>
    <cellStyle name="Calcolo 10 5 2" xfId="1607"/>
    <cellStyle name="Accent4 3" xfId="1608"/>
    <cellStyle name="?ºâ 2 3 6" xfId="1609"/>
    <cellStyle name="Calcolo 10 5 3" xfId="1610"/>
    <cellStyle name="Accent4 4" xfId="1611"/>
    <cellStyle name="?ºâ 2 3 7" xfId="1612"/>
    <cellStyle name="Calcolo 10 5 4" xfId="1613"/>
    <cellStyle name="Accent4 5" xfId="1614"/>
    <cellStyle name="差_Sheet1_总量_杨华_OP_区间流量报表_20140420_L13979675" xfId="1615"/>
    <cellStyle name="?ºâ 2 4 2" xfId="1616"/>
    <cellStyle name="_科林热电Cash调整" xfId="1617"/>
    <cellStyle name="?ºâ 2 4 3" xfId="1618"/>
    <cellStyle name="?ºâ 2 4 4" xfId="1619"/>
    <cellStyle name="Accent5 2" xfId="1620"/>
    <cellStyle name="?ºâ 2 4 5" xfId="1621"/>
    <cellStyle name="注释 2 6 2 2" xfId="1622"/>
    <cellStyle name="Calcolo 10 6 2" xfId="1623"/>
    <cellStyle name="_管理费用主" xfId="1624"/>
    <cellStyle name="Accent5 3" xfId="1625"/>
    <cellStyle name="Ausgabe 2 2 2" xfId="1626"/>
    <cellStyle name="?ºâ 2 4 6" xfId="1627"/>
    <cellStyle name="注释 2 6 2 3" xfId="1628"/>
    <cellStyle name="Calcolo 10 6 3" xfId="1629"/>
    <cellStyle name="Accent5 4" xfId="1630"/>
    <cellStyle name="Ausgabe 2 2 3" xfId="1631"/>
    <cellStyle name="?ºâ 2 4 7" xfId="1632"/>
    <cellStyle name="注释 2 6 2 4" xfId="1633"/>
    <cellStyle name="Calcolo 10 6 4" xfId="1634"/>
    <cellStyle name="Accent5 5" xfId="1635"/>
    <cellStyle name="Ausgabe 2 2 4" xfId="1636"/>
    <cellStyle name="?ºâ 2 5" xfId="1637"/>
    <cellStyle name="?ºâ 2 5 2" xfId="1638"/>
    <cellStyle name="?ºâ 2 5 3" xfId="1639"/>
    <cellStyle name="?ºâ 2 5 4" xfId="1640"/>
    <cellStyle name="_0119" xfId="1641"/>
    <cellStyle name="Accent6 2" xfId="1642"/>
    <cellStyle name="?ºâ 2 5 5" xfId="1643"/>
    <cellStyle name="差_地区_地区_七类营业收入日报-管理（模板）_总量" xfId="1644"/>
    <cellStyle name="_0125" xfId="1645"/>
    <cellStyle name="Calcolo 10 7 2" xfId="1646"/>
    <cellStyle name="Accent6 3" xfId="1647"/>
    <cellStyle name="Ausgabe 2 3 2" xfId="1648"/>
    <cellStyle name="?ºâ 2 5 6" xfId="1649"/>
    <cellStyle name="Calcolo 10 7 3" xfId="1650"/>
    <cellStyle name="Accent6 4" xfId="1651"/>
    <cellStyle name="Ausgabe 2 3 3" xfId="1652"/>
    <cellStyle name="?ºâ 2 5 7" xfId="1653"/>
    <cellStyle name="Calcolo 10 7 4" xfId="1654"/>
    <cellStyle name="Accent6 5" xfId="1655"/>
    <cellStyle name="Ausgabe 2 3 4" xfId="1656"/>
    <cellStyle name="?ºâ 2 6" xfId="1657"/>
    <cellStyle name="?ºâ 2 6 2" xfId="1658"/>
    <cellStyle name="?ºâ 2 6 3" xfId="1659"/>
    <cellStyle name="_0218" xfId="1660"/>
    <cellStyle name="_0223" xfId="1661"/>
    <cellStyle name="?ºâ 2 6 4" xfId="1662"/>
    <cellStyle name="_0224" xfId="1663"/>
    <cellStyle name="?ºâ 2 6 5" xfId="1664"/>
    <cellStyle name="_0225" xfId="1665"/>
    <cellStyle name="Ausgabe 2 4 2" xfId="1666"/>
    <cellStyle name="?ºâ 2 6 6" xfId="1667"/>
    <cellStyle name="Ausgabe 2 4 3" xfId="1668"/>
    <cellStyle name="?ºâ 2 6 7" xfId="1669"/>
    <cellStyle name="Ausgabe 2 4 4" xfId="1670"/>
    <cellStyle name="?ºâ 2 7" xfId="1671"/>
    <cellStyle name="?ºâ 2 8" xfId="1672"/>
    <cellStyle name="?ºâ 2 9" xfId="1673"/>
    <cellStyle name="?ºâ 3" xfId="1674"/>
    <cellStyle name="?ºâ 3 10" xfId="1675"/>
    <cellStyle name="60% - 强调文字颜色 6 4 4" xfId="1676"/>
    <cellStyle name="_所需1_SLM replace 6 add 7 purple_PwC Requisition List 28 Oct 09 Eric Lai" xfId="1677"/>
    <cellStyle name="?ºâ 3 11" xfId="1678"/>
    <cellStyle name="60% - 强调文字颜色 6 4 5" xfId="1679"/>
    <cellStyle name="?ºâ 3 12" xfId="1680"/>
    <cellStyle name="60% - 强调文字颜色 6 4 6" xfId="1681"/>
    <cellStyle name="?ºâ 3 2" xfId="1682"/>
    <cellStyle name="?ºâ 3 2 2" xfId="1683"/>
    <cellStyle name="Calcolo 18 4 4 4" xfId="1684"/>
    <cellStyle name="_所需1_SLM replace 6 add 7 purple_PwC Requisition List 23 Oct 09" xfId="1685"/>
    <cellStyle name="?ºâ 3 2 3" xfId="1686"/>
    <cellStyle name="?ºâ 3 2 4" xfId="1687"/>
    <cellStyle name="?ºâ 3 2 5" xfId="1688"/>
    <cellStyle name="AA NUMBER2" xfId="1689"/>
    <cellStyle name="?ºâ 3 2 6" xfId="1690"/>
    <cellStyle name="?ºâ 3 2 7" xfId="1691"/>
    <cellStyle name="?ºâ 3 3" xfId="1692"/>
    <cellStyle name="输入 4 5 2 4" xfId="1693"/>
    <cellStyle name="?ºâ 3 3 2" xfId="1694"/>
    <cellStyle name="输入 4 5 2 5" xfId="1695"/>
    <cellStyle name="?ºâ 3 3 3" xfId="1696"/>
    <cellStyle name="输入 4 5 2 6" xfId="1697"/>
    <cellStyle name="?ºâ 3 3 4" xfId="1698"/>
    <cellStyle name="输入 4 5 2 7" xfId="1699"/>
    <cellStyle name="?ºâ 3 3 5" xfId="1700"/>
    <cellStyle name="?ºâ 3 3 6" xfId="1701"/>
    <cellStyle name="?ºâ 3 3 7" xfId="1702"/>
    <cellStyle name="?ºâ 3 4" xfId="1703"/>
    <cellStyle name="?ºâ 3 4 2" xfId="1704"/>
    <cellStyle name="?ºâ 3 4 3" xfId="1705"/>
    <cellStyle name="?ºâ 3 4 4" xfId="1706"/>
    <cellStyle name="?ºâ 3 4 5" xfId="1707"/>
    <cellStyle name="Ausgabe 3 2 2" xfId="1708"/>
    <cellStyle name="差_总成本" xfId="1709"/>
    <cellStyle name="?ºâ 3 4 6" xfId="1710"/>
    <cellStyle name="Ausgabe 3 2 3" xfId="1711"/>
    <cellStyle name="?ºâ 3 4 7" xfId="1712"/>
    <cellStyle name="Ausgabe 3 2 4" xfId="1713"/>
    <cellStyle name="?ºâ 3 5" xfId="1714"/>
    <cellStyle name="?ºâ 3 5 2" xfId="1715"/>
    <cellStyle name="?ºâ 3 5 3" xfId="1716"/>
    <cellStyle name="?ºâ 3 5 4" xfId="1717"/>
    <cellStyle name="?ºâ 3 5 5" xfId="1718"/>
    <cellStyle name="Ausgabe 3 3 2" xfId="1719"/>
    <cellStyle name="?ºâ 3 5 6" xfId="1720"/>
    <cellStyle name="Ausgabe 3 3 3" xfId="1721"/>
    <cellStyle name="?ºâ 3 5 7" xfId="1722"/>
    <cellStyle name="Ausgabe 3 3 4" xfId="1723"/>
    <cellStyle name="?ºâ 3 6" xfId="1724"/>
    <cellStyle name="?ºâ 3 6 2" xfId="1725"/>
    <cellStyle name="?ºâ 3 6 3" xfId="1726"/>
    <cellStyle name="0,0_x000d__x000a_NA_x000d__x000a_ 2" xfId="1727"/>
    <cellStyle name="计算 2 10 2 2" xfId="1728"/>
    <cellStyle name="60% - 强调文字颜色 1 2_201405" xfId="1729"/>
    <cellStyle name="?ºâ 3 6 4" xfId="1730"/>
    <cellStyle name="0,0_x000d__x000a_NA_x000d__x000a_ 3" xfId="1731"/>
    <cellStyle name="?ºâ 3 6 5" xfId="1732"/>
    <cellStyle name="0,0_x000d__x000a_NA_x000d__x000a_ 4" xfId="1733"/>
    <cellStyle name="40% - 强调文字颜色 5 2_201405" xfId="1734"/>
    <cellStyle name="计算 2 10 2 4" xfId="1735"/>
    <cellStyle name="Ausgabe 3 4 2" xfId="1736"/>
    <cellStyle name="?ºâ 3 6 6" xfId="1737"/>
    <cellStyle name="计算 2 10 2 5" xfId="1738"/>
    <cellStyle name="Ausgabe 3 4 3" xfId="1739"/>
    <cellStyle name="?ºâ 3 6 7" xfId="1740"/>
    <cellStyle name="计算 2 10 2 6" xfId="1741"/>
    <cellStyle name="Ausgabe 3 4 4" xfId="1742"/>
    <cellStyle name="?ºâ 3 7" xfId="1743"/>
    <cellStyle name="?ºâ 3 8" xfId="1744"/>
    <cellStyle name="?ºâ 3 9" xfId="1745"/>
    <cellStyle name="?ºâ 4" xfId="1746"/>
    <cellStyle name="?ºâ 4 10" xfId="1747"/>
    <cellStyle name="Accent3 2 2 3" xfId="1748"/>
    <cellStyle name="?ºâ 4 11" xfId="1749"/>
    <cellStyle name="?ºâ 4 12" xfId="1750"/>
    <cellStyle name="?ºâ 4 2" xfId="1751"/>
    <cellStyle name="差_draft-青衣项目2012年5月实际资金支出与预算差异报表_TY Cashflow_20120725 6" xfId="1752"/>
    <cellStyle name="?ºâ 4 2 2" xfId="1753"/>
    <cellStyle name="差_draft-青衣项目2012年5月实际资金支出与预算差异报表_TY Cashflow_20120725 7" xfId="1754"/>
    <cellStyle name="?ºâ 4 2 3" xfId="1755"/>
    <cellStyle name="差_draft-青衣项目2012年5月实际资金支出与预算差异报表_TY Cashflow_20120725 8" xfId="1756"/>
    <cellStyle name="?ºâ 4 2 4" xfId="1757"/>
    <cellStyle name="差_draft-青衣项目2012年5月实际资金支出与预算差异报表_TY Cashflow_20120725 9" xfId="1758"/>
    <cellStyle name="?ºâ 4 2 5" xfId="1759"/>
    <cellStyle name="?ºâ 4 2 6" xfId="1760"/>
    <cellStyle name="?ºâ 4 2 7" xfId="1761"/>
    <cellStyle name="_1月16日" xfId="1762"/>
    <cellStyle name="?ºâ 4 3" xfId="1763"/>
    <cellStyle name="输入 4 6 2 5" xfId="1764"/>
    <cellStyle name="?ºâ 4 3 3" xfId="1765"/>
    <cellStyle name="60% - Accent2 2 16" xfId="1766"/>
    <cellStyle name="60% - Accent2 2 21" xfId="1767"/>
    <cellStyle name="Accent1 2 4" xfId="1768"/>
    <cellStyle name="输入 4 6 2 6" xfId="1769"/>
    <cellStyle name="?ºâ 4 3 4" xfId="1770"/>
    <cellStyle name="60% - Accent2 2 17" xfId="1771"/>
    <cellStyle name="60% - Accent2 2 22" xfId="1772"/>
    <cellStyle name="Accent1 2 5" xfId="1773"/>
    <cellStyle name="输入 4 6 2 7" xfId="1774"/>
    <cellStyle name="?ºâ 4 3 5" xfId="1775"/>
    <cellStyle name="60% - Accent2 2 18" xfId="1776"/>
    <cellStyle name="60% - Accent2 2 23" xfId="1777"/>
    <cellStyle name="Accent1 2 6" xfId="1778"/>
    <cellStyle name="?ºâ 4 3 6" xfId="1779"/>
    <cellStyle name="60% - Accent2 2 19" xfId="1780"/>
    <cellStyle name="60% - Accent2 2 24" xfId="1781"/>
    <cellStyle name="Accent1 2 7" xfId="1782"/>
    <cellStyle name="?ºâ 4 3 7" xfId="1783"/>
    <cellStyle name="60% - Accent2 2 25" xfId="1784"/>
    <cellStyle name="Accent1 2 8" xfId="1785"/>
    <cellStyle name="好_快件类型整理_总量_总量_透视" xfId="1786"/>
    <cellStyle name="好_draft-青衣项目2012年3月实际资金支出与预算差异报表_TY cashflow_20120523 (2) 2" xfId="1787"/>
    <cellStyle name="?ºâ 4 4" xfId="1788"/>
    <cellStyle name="20% - ??¤å¦r?¦â 1" xfId="1789"/>
    <cellStyle name="?ºâ 4 4 2" xfId="1790"/>
    <cellStyle name="Accent1 3 3" xfId="1791"/>
    <cellStyle name="Calcolo 10 2 2 3" xfId="1792"/>
    <cellStyle name="?ºâ 4 4 3" xfId="1793"/>
    <cellStyle name="60% - 强调文字颜色 3 2 2 2" xfId="1794"/>
    <cellStyle name="Calcolo 10 2 2 4" xfId="1795"/>
    <cellStyle name="?ºâ 4 4 4" xfId="1796"/>
    <cellStyle name="60% - 强调文字颜色 3 2 2 3" xfId="1797"/>
    <cellStyle name="Calcolo 10 2 2 5" xfId="1798"/>
    <cellStyle name="好_全网_1_杨华_OP_区间流量报表_20140420_L13979675" xfId="1799"/>
    <cellStyle name="?ºâ 4 4 5" xfId="1800"/>
    <cellStyle name="20% - 强调文字颜色 2 2_201405" xfId="1801"/>
    <cellStyle name="好_Sheet2_总量_1_透视" xfId="1802"/>
    <cellStyle name="Ausgabe 4 2 2" xfId="1803"/>
    <cellStyle name="60% - 强调文字颜色 3 2 2 4" xfId="1804"/>
    <cellStyle name="Calcolo 10 2 2 6" xfId="1805"/>
    <cellStyle name="?ºâ 4 4 6" xfId="1806"/>
    <cellStyle name="_二重本部底稿-张杰" xfId="1807"/>
    <cellStyle name="Ausgabe 4 2 3" xfId="1808"/>
    <cellStyle name="Calcolo 10 2 2 7" xfId="1809"/>
    <cellStyle name="?ºâ 4 4 7" xfId="1810"/>
    <cellStyle name="_0201009_FS_2004 31.7.04_02024995_FS_2003_14.1.05(final)" xfId="1811"/>
    <cellStyle name="Ausgabe 4 2 4" xfId="1812"/>
    <cellStyle name="好_draft-青衣项目2012年3月实际资金支出与预算差异报表_TY cashflow_20120523 (2) 3" xfId="1813"/>
    <cellStyle name="?ºâ 4 5" xfId="1814"/>
    <cellStyle name="20% - ??¤å¦r?¦â 2" xfId="1815"/>
    <cellStyle name="?ºâ 4 5 2" xfId="1816"/>
    <cellStyle name="Accent1 4 3" xfId="1817"/>
    <cellStyle name="Calcolo 10 2 3 3" xfId="1818"/>
    <cellStyle name="?ºâ 4 5 3" xfId="1819"/>
    <cellStyle name="60% - 强调文字颜色 3 2 3 2" xfId="1820"/>
    <cellStyle name="Calcolo 10 2 3 4" xfId="1821"/>
    <cellStyle name="?ºâ 4 5 4" xfId="1822"/>
    <cellStyle name="60% - 强调文字颜色 3 2 3 3" xfId="1823"/>
    <cellStyle name="Calcolo 10 2 3 5" xfId="1824"/>
    <cellStyle name="콤마 [0]_1.24분기 평가표 " xfId="1825"/>
    <cellStyle name="?ºâ 4 5 5" xfId="1826"/>
    <cellStyle name="Ausgabe 4 3 2" xfId="1827"/>
    <cellStyle name="汇总 4 10 2" xfId="1828"/>
    <cellStyle name="60% - 强调文字颜色 3 2 3 4" xfId="1829"/>
    <cellStyle name="Calcolo 10 2 3 6" xfId="1830"/>
    <cellStyle name="?ºâ 4 5 6" xfId="1831"/>
    <cellStyle name="Ausgabe 4 3 3" xfId="1832"/>
    <cellStyle name="汇总 4 10 3" xfId="1833"/>
    <cellStyle name="Calcolo 10 2 3 7" xfId="1834"/>
    <cellStyle name="?ºâ 4 5 7" xfId="1835"/>
    <cellStyle name="Ausgabe 4 3 4" xfId="1836"/>
    <cellStyle name="好_draft-青衣项目2012年3月实际资金支出与预算差异报表_TY cashflow_20120523 (2) 4" xfId="1837"/>
    <cellStyle name="?ºâ 4 6" xfId="1838"/>
    <cellStyle name="20% - ??¤å¦r?¦â 3" xfId="1839"/>
    <cellStyle name="?ºâ 4 6 2" xfId="1840"/>
    <cellStyle name="Calcolo 10 2 4 3" xfId="1841"/>
    <cellStyle name="?ºâ 4 6 3" xfId="1842"/>
    <cellStyle name="60% - 强调文字颜色 3 2 4 2" xfId="1843"/>
    <cellStyle name="Calcolo 10 2 4 4" xfId="1844"/>
    <cellStyle name="?ºâ 4 6 4" xfId="1845"/>
    <cellStyle name="Calcolo 10 2 4 5" xfId="1846"/>
    <cellStyle name="entry" xfId="1847"/>
    <cellStyle name="?ºâ 4 6 5" xfId="1848"/>
    <cellStyle name="计算 2 11 2 4" xfId="1849"/>
    <cellStyle name="Ausgabe 4 4 2" xfId="1850"/>
    <cellStyle name="汇总 4 11 2" xfId="1851"/>
    <cellStyle name="Calcolo 10 2 4 6" xfId="1852"/>
    <cellStyle name="?ºâ 4 6 6" xfId="1853"/>
    <cellStyle name="计算 2 11 2 5" xfId="1854"/>
    <cellStyle name="Ausgabe 4 4 3" xfId="1855"/>
    <cellStyle name="汇总 4 11 3" xfId="1856"/>
    <cellStyle name="Calcolo 10 2 4 7" xfId="1857"/>
    <cellStyle name="?ºâ 4 6 7" xfId="1858"/>
    <cellStyle name="计算 2 11 2 6" xfId="1859"/>
    <cellStyle name="好_TY budget_20120216_r2" xfId="1860"/>
    <cellStyle name="Ausgabe 4 4 4" xfId="1861"/>
    <cellStyle name="好_draft-青衣项目2012年3月实际资金支出与预算差异报表_TY cashflow_20120523 (2) 5" xfId="1862"/>
    <cellStyle name="?ºâ 4 7" xfId="1863"/>
    <cellStyle name="20% - ??¤å¦r?¦â 4" xfId="1864"/>
    <cellStyle name="好_draft-青衣项目2012年3月实际资金支出与预算差异报表_TY cashflow_20120523 (2) 6" xfId="1865"/>
    <cellStyle name="?ºâ 4 8" xfId="1866"/>
    <cellStyle name="20% - ??¤å¦r?¦â 5" xfId="1867"/>
    <cellStyle name="好_draft-青衣项目2012年3月实际资金支出与预算差异报表_TY cashflow_20120523 (2) 7" xfId="1868"/>
    <cellStyle name="?ºâ 4 9" xfId="1869"/>
    <cellStyle name="20% - ??¤å¦r?¦â 6" xfId="1870"/>
    <cellStyle name="?ºâ 5" xfId="1871"/>
    <cellStyle name="壞_TY Cashflow_20120504" xfId="1872"/>
    <cellStyle name="?ºâ 5 2" xfId="1873"/>
    <cellStyle name="40% - Accent5 2 16" xfId="1874"/>
    <cellStyle name="40% - Accent5 2 21" xfId="1875"/>
    <cellStyle name="?ºâ 5 3" xfId="1876"/>
    <cellStyle name="40% - Accent5 2 17" xfId="1877"/>
    <cellStyle name="40% - Accent5 2 22" xfId="1878"/>
    <cellStyle name="?ºâ 5 4" xfId="1879"/>
    <cellStyle name="40% - Accent5 2 18" xfId="1880"/>
    <cellStyle name="40% - Accent5 2 23" xfId="1881"/>
    <cellStyle name="?ºâ 5 5" xfId="1882"/>
    <cellStyle name="40% - Accent5 2 19" xfId="1883"/>
    <cellStyle name="40% - Accent5 2 24" xfId="1884"/>
    <cellStyle name="?ºâ 5 6" xfId="1885"/>
    <cellStyle name="40% - Accent5 2 25" xfId="1886"/>
    <cellStyle name="?ºâ 5 7" xfId="1887"/>
    <cellStyle name="40% - Accent5 2 26" xfId="1888"/>
    <cellStyle name="?ºâ 6" xfId="1889"/>
    <cellStyle name="?ºâ 6 2" xfId="1890"/>
    <cellStyle name="?ºâ 6 3" xfId="1891"/>
    <cellStyle name="?ºâ 6 4" xfId="1892"/>
    <cellStyle name="60% - Accent3 2 2" xfId="1893"/>
    <cellStyle name="?ºâ 6 5" xfId="1894"/>
    <cellStyle name="60% - Accent3 2 3" xfId="1895"/>
    <cellStyle name="?ºâ 6 6" xfId="1896"/>
    <cellStyle name="60% - Accent3 2 4" xfId="1897"/>
    <cellStyle name="_10月同香港对帐销售清单及发票" xfId="1898"/>
    <cellStyle name="?ºâ 6 7" xfId="1899"/>
    <cellStyle name="60% - Accent3 2 5" xfId="1900"/>
    <cellStyle name="?ºâ 7" xfId="1901"/>
    <cellStyle name="?ºâ 7 2" xfId="1902"/>
    <cellStyle name="?ºâ 7 3" xfId="1903"/>
    <cellStyle name="?ºâ 7 4" xfId="1904"/>
    <cellStyle name="60% - Accent3 3 2" xfId="1905"/>
    <cellStyle name="?ºâ 7 5" xfId="1906"/>
    <cellStyle name="60% - Accent3 3 3" xfId="1907"/>
    <cellStyle name="AA INITIALS" xfId="1908"/>
    <cellStyle name="?ºâ 7 6" xfId="1909"/>
    <cellStyle name="?ºâ 7 7" xfId="1910"/>
    <cellStyle name="?ºâ 8" xfId="1911"/>
    <cellStyle name="?ºâ 9" xfId="1912"/>
    <cellStyle name="好_青衣项目2012年3月实际执行报表_顾问公司付款明细-20120509 3" xfId="1913"/>
    <cellStyle name="差_总览：集团项目清单1115 8" xfId="1914"/>
    <cellStyle name="?鹎%U龡&amp;H?_x0008__x001c__x001c_?_x0007__x0001__x0001_ 2" xfId="1915"/>
    <cellStyle name="差_新网点投入产出评估模型-第三版_TY Cashflow_20120621（YTDMay2012actual) 8" xfId="1916"/>
    <cellStyle name="Calcolo 2 11 12" xfId="1917"/>
    <cellStyle name="?餑_x000c_睨_x0017__x000d_帼U_x0001_0_x0005_j'_x0007__x0001__x0001_" xfId="1918"/>
    <cellStyle name="備註 3 9" xfId="1919"/>
    <cellStyle name="20% - Accent3 2 27" xfId="1920"/>
    <cellStyle name="@_text" xfId="1921"/>
    <cellStyle name="40% - 强调文字颜色 4 2_201405" xfId="1922"/>
    <cellStyle name="计算 3 6 7" xfId="1923"/>
    <cellStyle name="_%(SignOnly)" xfId="1924"/>
    <cellStyle name="60% - 强调文字颜色 1 4 2" xfId="1925"/>
    <cellStyle name="_%(SignSpaceOnly)" xfId="1926"/>
    <cellStyle name="40 % - Accent4" xfId="1927"/>
    <cellStyle name="计算 3 2 6 2 7" xfId="1928"/>
    <cellStyle name="好_地区_地区_总量_七类营业收入日报-管理（模板）_七类营业收入日报-管理（模板）" xfId="1929"/>
    <cellStyle name="Ausgabe 4 4" xfId="1930"/>
    <cellStyle name="_（交接单）2012年3月顺丰货代发货结算报表（深航）" xfId="1931"/>
    <cellStyle name="_【业务区及所含城市代码】" xfId="1932"/>
    <cellStyle name="_0103" xfId="1933"/>
    <cellStyle name="_0113" xfId="1934"/>
    <cellStyle name="Ausgabe 2 6" xfId="1935"/>
    <cellStyle name="Calcolo 10 4 4 5" xfId="1936"/>
    <cellStyle name="_0113_0426" xfId="1937"/>
    <cellStyle name="_0113_全货机监控信息表_2011年11月" xfId="1938"/>
    <cellStyle name="Calcolo 2 17 2 6 3" xfId="1939"/>
    <cellStyle name="_0113_全货机信息跟踪表_201102" xfId="1940"/>
    <cellStyle name="60% - Accent4 2 19" xfId="1941"/>
    <cellStyle name="60% - Accent4 2 24" xfId="1942"/>
    <cellStyle name="60% - 强调文字颜色 5 6 2" xfId="1943"/>
    <cellStyle name="_0113_全货机营运调度日志_2011年02月" xfId="1944"/>
    <cellStyle name="常规 20 2 2" xfId="1945"/>
    <cellStyle name="常规 15 2 2" xfId="1946"/>
    <cellStyle name="百分比 2 6 2" xfId="1947"/>
    <cellStyle name="_0113_全货机营运调度日志_2011年10月" xfId="1948"/>
    <cellStyle name="_0113_全货机营运调度日志_2011年11月" xfId="1949"/>
    <cellStyle name="_0113_全货机营运调度日志_2011年9月" xfId="1950"/>
    <cellStyle name="_0114" xfId="1951"/>
    <cellStyle name="Ausgabe 2 7" xfId="1952"/>
    <cellStyle name="_02005484_FS_2004_(after Q)_" xfId="1953"/>
    <cellStyle name="Calcolo 2 14 3 10" xfId="1954"/>
    <cellStyle name="_02005484_FS_2004_(after Q)__02024995_FS_2003_10.1.05(final)" xfId="1955"/>
    <cellStyle name="_02005484_FS_2004_(after Q)__02024995_FS_2003_11.1.05(final)" xfId="1956"/>
    <cellStyle name="40% - Accent5 2 6" xfId="1957"/>
    <cellStyle name="好_draft-青衣项目2012年3月实际资金支出与预算差异报表_顾问公司付款明细-20120509 6" xfId="1958"/>
    <cellStyle name="_02005484_FS_2004_(after Q)__02024995_FS_2003_14.1.05(final)" xfId="1959"/>
    <cellStyle name="Ausgabe 2 5 5" xfId="1960"/>
    <cellStyle name="注释 3 8 5" xfId="1961"/>
    <cellStyle name="_02005484_FS_2004_(after Q)__02024995_FS_2003_15.1.05" xfId="1962"/>
    <cellStyle name="_0201009_FS_2004 31.7.04_02024995_FS_2003_9.1.05(final)" xfId="1963"/>
    <cellStyle name="_02005484_FS_2004_(after Q)__02024995_FS_2003_9.1.05(final)" xfId="1964"/>
    <cellStyle name="ª`? 2 5 4" xfId="1965"/>
    <cellStyle name="_02005484_FS_2004_(after Q)__02028843_FS_2004_18.1.2005" xfId="1966"/>
    <cellStyle name="Ausgabe 4 6 2" xfId="1967"/>
    <cellStyle name="_02005484_FS_2004_(after Q)__02028843_FS_2004_19.1.2005" xfId="1968"/>
    <cellStyle name="_02005484_FS_2004_(after Q)__02028843_FS_2004_19.1.2005 (version 1)" xfId="1969"/>
    <cellStyle name="_02005484_FS_2004_(after Q)__1" xfId="1970"/>
    <cellStyle name="Berechnung 2 2" xfId="1971"/>
    <cellStyle name="_02005484_FS_2004_(after Q)__Book1" xfId="1972"/>
    <cellStyle name="_02005484_FS_2004_(after Q)__Draft FS_Capital Century_8.12.2004" xfId="1973"/>
    <cellStyle name="40% - Accent3 2" xfId="1974"/>
    <cellStyle name="備註 9 10 2 5" xfId="1975"/>
    <cellStyle name="60% - ??¤å¦r?¦â 3" xfId="1976"/>
    <cellStyle name="常规 51 10" xfId="1977"/>
    <cellStyle name="常规 46 10" xfId="1978"/>
    <cellStyle name="_0201009_FS_2004 31.7.04" xfId="1979"/>
    <cellStyle name="_0201009_FS_2004 31.7.04_02024995_FS_2003_10.1.05(final)" xfId="1980"/>
    <cellStyle name="_0201009_FS_2004 31.7.04_02024995_FS_2003_11.1.05(final)" xfId="1981"/>
    <cellStyle name="好_整理_总量_1_透视" xfId="1982"/>
    <cellStyle name="常规 51 9" xfId="1983"/>
    <cellStyle name="常规 46 9" xfId="1984"/>
    <cellStyle name="ª`? 4 2" xfId="1985"/>
    <cellStyle name="常规 21 10" xfId="1986"/>
    <cellStyle name="常规 16 10" xfId="1987"/>
    <cellStyle name="_0201009_FS_2004 31.7.04_02024995_FS_2003_15.1.05" xfId="1988"/>
    <cellStyle name="_0201009_FS_2004 31.7.04_02024995_FS_2003_16.1.05(final)" xfId="1989"/>
    <cellStyle name="常规 124 3 2 2 2" xfId="1990"/>
    <cellStyle name="60% - Accent2 2 2" xfId="1991"/>
    <cellStyle name="_0201009_FS_2004 31.7.04_02028843_FS_2004_18.1.2005" xfId="1992"/>
    <cellStyle name="_0201009_FS_2004 31.7.04_02028843_FS_2004_19.1.2005" xfId="1993"/>
    <cellStyle name="40% - 强调文字颜色 4 2 2 4" xfId="1994"/>
    <cellStyle name="_0201009_FS_2004 31.7.04_02028843_FS_2004_19.1.2005 (version 1)" xfId="1995"/>
    <cellStyle name="Hyperlink 4" xfId="1996"/>
    <cellStyle name="_0201009_FS_2004 31.7.04_Book1" xfId="1997"/>
    <cellStyle name="_0201009_FS_2004 31.7.04_Draft FS_Capital Century_8.12.2004" xfId="1998"/>
    <cellStyle name="60% - 强调文字颜色 2 2 4 2" xfId="1999"/>
    <cellStyle name="60% - 强调文字颜色 3 3 4" xfId="2000"/>
    <cellStyle name="常规 42 3 2" xfId="2001"/>
    <cellStyle name="常规 37 3 2" xfId="2002"/>
    <cellStyle name="_02041684_FS_2003_16.11.04_" xfId="2003"/>
    <cellStyle name="Percent 13 3 2" xfId="2004"/>
    <cellStyle name="_02041684_FS_2003_16.11.04__02024995_FS_2003_10.1.05(final)" xfId="2005"/>
    <cellStyle name="超级链接_02房屋明细" xfId="2006"/>
    <cellStyle name="備註 3 10 2 4" xfId="2007"/>
    <cellStyle name="20% - Akzent1" xfId="2008"/>
    <cellStyle name="_02041684_FS_2003_16.11.04__02024995_FS_2003_11.1.05(final)" xfId="2009"/>
    <cellStyle name="输出 2 2 3 6" xfId="2010"/>
    <cellStyle name="_02041684_FS_2003_16.11.04__02024995_FS_2003_14.1.05(final)" xfId="2011"/>
    <cellStyle name="60% - Akzent1" xfId="2012"/>
    <cellStyle name="OUTPUT LINE ITEMS 8 3" xfId="2013"/>
    <cellStyle name="60% - 强调文字颜色 1 8" xfId="2014"/>
    <cellStyle name="Accent1 2 14" xfId="2015"/>
    <cellStyle name="合計 11 2 4" xfId="2016"/>
    <cellStyle name="差_地区_经营本部_总量_总量" xfId="2017"/>
    <cellStyle name="_02041684_FS_2003_16.11.04__02024995_FS_2003_15.1.05" xfId="2018"/>
    <cellStyle name="Berechnung 7" xfId="2019"/>
    <cellStyle name="40% - Accent5 5 2" xfId="2020"/>
    <cellStyle name="_02041684_FS_2003_16.11.04__02024995_FS_2003_16.1.05(final)" xfId="2021"/>
    <cellStyle name="Accent4 2 17" xfId="2022"/>
    <cellStyle name="Accent4 2 22" xfId="2023"/>
    <cellStyle name="计算 4 8 2 4" xfId="2024"/>
    <cellStyle name="汇总 2 9 2 3" xfId="2025"/>
    <cellStyle name="_02041684_FS_2003_16.11.04__02024995_FS_2003_9.1.05(final)" xfId="2026"/>
    <cellStyle name="ª`? 3 6 4" xfId="2027"/>
    <cellStyle name="_02041684_FS_2003_16.11.04__02028843_FS_2004_18.1.2005" xfId="2028"/>
    <cellStyle name="汇总 4 5 2 5" xfId="2029"/>
    <cellStyle name="Calcolo 2 11 3 6 4" xfId="2030"/>
    <cellStyle name="40% - Accent5 3 2" xfId="2031"/>
    <cellStyle name="_02041684_FS_2003_16.11.04__02028843_FS_2004_19.1.2005" xfId="2032"/>
    <cellStyle name="_02041684_FS_2003_16.11.04__Book1" xfId="2033"/>
    <cellStyle name="40% - 强调文字颜色 1 15" xfId="2034"/>
    <cellStyle name="60% - 强调文字颜色 2 16" xfId="2035"/>
    <cellStyle name="_02041684_FS_2003_16.11.04__Draft FS_Capital Century_8.12.2004" xfId="2036"/>
    <cellStyle name="Akzent6" xfId="2037"/>
    <cellStyle name="注释 2 2 10 2 2" xfId="2038"/>
    <cellStyle name="_02041684_FS_2003_4.10.04_" xfId="2039"/>
    <cellStyle name="OUTPUT LINE ITEMS 9 3" xfId="2040"/>
    <cellStyle name="60% - 强调文字颜色 2 8" xfId="2041"/>
    <cellStyle name="_02041684_FS_2003_4.10.04__02024995_FS_2003_11.1.05(final)" xfId="2042"/>
    <cellStyle name="千位分隔 2 2 2 3 4" xfId="2043"/>
    <cellStyle name="計算方式 8 8" xfId="2044"/>
    <cellStyle name="好_时效类型_七类营业收入日报-管理（模板）_总量" xfId="2045"/>
    <cellStyle name="20% - Accent5 2 19" xfId="2046"/>
    <cellStyle name="20% - Accent5 2 24" xfId="2047"/>
    <cellStyle name="_02041684_FS_2003_4.10.04__02024995_FS_2003_14.1.05(final)" xfId="2048"/>
    <cellStyle name="60% - 强调文字颜色 4 5" xfId="2049"/>
    <cellStyle name="汇总 2 2 15" xfId="2050"/>
    <cellStyle name="_02041684_FS_2003_4.10.04__02024995_FS_2003_15.1.05" xfId="2051"/>
    <cellStyle name="40% - Accent5 2 10" xfId="2052"/>
    <cellStyle name="Calcolo 2 14 4 4 2" xfId="2053"/>
    <cellStyle name="_02041684_FS_2003_4.10.04__02024995_FS_2003_9.1.05(final)" xfId="2054"/>
    <cellStyle name="差_时效类型_Sheet1_七类营业收入日报-管理（模板）_七类营业收入日报-管理（模板）" xfId="2055"/>
    <cellStyle name="40% - 强调文字颜色 3 6 2" xfId="2056"/>
    <cellStyle name="_02041684_FS_2003_4.10.04__02028843_FS_2004_18.1.2005" xfId="2057"/>
    <cellStyle name="_02041684_FS_2003_4.10.04__02028843_FS_2004_19.1.2005" xfId="2058"/>
    <cellStyle name="40% - 强调文字颜色 1 3 2 2" xfId="2059"/>
    <cellStyle name="注释 2 2 3 2" xfId="2060"/>
    <cellStyle name="_02041684_FS_2003_4.10.04__02028843_FS_2004_19.1.2005 (version 1)" xfId="2061"/>
    <cellStyle name="注释 2 2 10 3" xfId="2062"/>
    <cellStyle name="常规 32 9" xfId="2063"/>
    <cellStyle name="常规 27 9" xfId="2064"/>
    <cellStyle name="_02041684_FS_2003_4.10.04__Book1" xfId="2065"/>
    <cellStyle name="Accent1 5 2" xfId="2066"/>
    <cellStyle name="Avertissement" xfId="2067"/>
    <cellStyle name="Calcolo 10 2 4 2" xfId="2068"/>
    <cellStyle name="_02041684_FS_2003_4.10.04__Draft FS_Capital Century_8.12.2004" xfId="2069"/>
    <cellStyle name="60% - Accent5 2 6" xfId="2070"/>
    <cellStyle name="60% - Accent6 2 2 3" xfId="2071"/>
    <cellStyle name="Calcolo 13 4 2 4" xfId="2072"/>
    <cellStyle name="60% - 强调文字颜色 6 4 2 2" xfId="2073"/>
    <cellStyle name="_0213" xfId="2074"/>
    <cellStyle name="Ausgabe 3 6" xfId="2075"/>
    <cellStyle name="Calcolo 2 10 3 8" xfId="2076"/>
    <cellStyle name="_0301" xfId="2077"/>
    <cellStyle name="汇总 2 2 4 5" xfId="2078"/>
    <cellStyle name="Accent3 2 5 3" xfId="2079"/>
    <cellStyle name="Calcolo 2 10 3 9" xfId="2080"/>
    <cellStyle name="_0302" xfId="2081"/>
    <cellStyle name="_0315" xfId="2082"/>
    <cellStyle name="_Confirmation leads_Book1" xfId="2083"/>
    <cellStyle name="Ausgabe 4 8" xfId="2084"/>
    <cellStyle name="_0319" xfId="2085"/>
    <cellStyle name="_0324" xfId="2086"/>
    <cellStyle name="好_经营本部_总量_透视" xfId="2087"/>
    <cellStyle name="_0321" xfId="2088"/>
    <cellStyle name="_9-12月滚动预算IT资产明细" xfId="2089"/>
    <cellStyle name="Ausgabe 4 9" xfId="2090"/>
    <cellStyle name="_0322" xfId="2091"/>
    <cellStyle name="_0323" xfId="2092"/>
    <cellStyle name="_0323_0510" xfId="2093"/>
    <cellStyle name="60% - Accent5 2 16" xfId="2094"/>
    <cellStyle name="60% - Accent5 2 21" xfId="2095"/>
    <cellStyle name="_0324_0510" xfId="2096"/>
    <cellStyle name="40% - 强调文字颜色 1 3 2" xfId="2097"/>
    <cellStyle name="常规 7 28" xfId="2098"/>
    <cellStyle name="60% - Accent6 2 16" xfId="2099"/>
    <cellStyle name="60% - Accent6 2 21" xfId="2100"/>
    <cellStyle name="_0326" xfId="2101"/>
    <cellStyle name="Ausgabe 2 5 3" xfId="2102"/>
    <cellStyle name="Calcolo 17 2 4 2" xfId="2103"/>
    <cellStyle name="_0329" xfId="2104"/>
    <cellStyle name="Ausgabe 2 5 6" xfId="2105"/>
    <cellStyle name="_中铁行包审计明细表（分公司2004）" xfId="2106"/>
    <cellStyle name="_03国企会计报表（重装）3.9" xfId="2107"/>
    <cellStyle name="Accent3 2 2" xfId="2108"/>
    <cellStyle name="_04-07三年一期TB" xfId="2109"/>
    <cellStyle name="_0419" xfId="2110"/>
    <cellStyle name="_0424" xfId="2111"/>
    <cellStyle name="Calcolo 11 4 12" xfId="2112"/>
    <cellStyle name="_0421" xfId="2113"/>
    <cellStyle name="_0424 2" xfId="2114"/>
    <cellStyle name="_0424 3" xfId="2115"/>
    <cellStyle name="_0425" xfId="2116"/>
    <cellStyle name="Ausgabe 2 6 2" xfId="2117"/>
    <cellStyle name="_0426" xfId="2118"/>
    <cellStyle name="Ausgabe 2 6 3" xfId="2119"/>
    <cellStyle name="_04山西汽修底稿" xfId="2120"/>
    <cellStyle name="Ausgabe 2 6 6" xfId="2121"/>
    <cellStyle name="Calcolo 2 17 2 6 2" xfId="2122"/>
    <cellStyle name="60% - Accent4 2 18" xfId="2123"/>
    <cellStyle name="60% - Accent4 2 23" xfId="2124"/>
    <cellStyle name="輸入 10 3" xfId="2125"/>
    <cellStyle name="_04审计补充沈阳北" xfId="2126"/>
    <cellStyle name="60% - 强调文字颜色 3 9" xfId="2127"/>
    <cellStyle name="注释 3 10 8" xfId="2128"/>
    <cellStyle name="好_Sheet5" xfId="2129"/>
    <cellStyle name="_0502" xfId="2130"/>
    <cellStyle name="输出 3 2 6 2 6" xfId="2131"/>
    <cellStyle name="OUTPUT REPORT HEADING 7" xfId="2132"/>
    <cellStyle name="_0508" xfId="2133"/>
    <cellStyle name="Ausgabe 6 6" xfId="2134"/>
    <cellStyle name="输出 3 2 6 2 7" xfId="2135"/>
    <cellStyle name="OUTPUT REPORT HEADING 8" xfId="2136"/>
    <cellStyle name="_0509" xfId="2137"/>
    <cellStyle name="_5月份" xfId="2138"/>
    <cellStyle name="差_一线_基础" xfId="2139"/>
    <cellStyle name="Ausgabe 6 7" xfId="2140"/>
    <cellStyle name="输出 3 2 6 2 3" xfId="2141"/>
    <cellStyle name="OUTPUT REPORT HEADING 4" xfId="2142"/>
    <cellStyle name="_0510" xfId="2143"/>
    <cellStyle name="Ausgabe 6 3" xfId="2144"/>
    <cellStyle name="_0516" xfId="2145"/>
    <cellStyle name="輸入 3 6" xfId="2146"/>
    <cellStyle name="_05审计补充沈阳北" xfId="2147"/>
    <cellStyle name="_2010第二季�算票�" xfId="2148"/>
    <cellStyle name="Calcolo 2 12 3 5 4" xfId="2149"/>
    <cellStyle name="Berechnung 7 2" xfId="2150"/>
    <cellStyle name="计算 3 10 8" xfId="2151"/>
    <cellStyle name="好_集团非工程项目总资金投入规划表 7" xfId="2152"/>
    <cellStyle name="好_02表_01汇总" xfId="2153"/>
    <cellStyle name="_0612国药控股" xfId="2154"/>
    <cellStyle name="BOXED 6" xfId="2155"/>
    <cellStyle name="_07地区人员规划模版" xfId="2156"/>
    <cellStyle name="_0811总部" xfId="2157"/>
    <cellStyle name="_0828" xfId="2158"/>
    <cellStyle name="_08月31日" xfId="2159"/>
    <cellStyle name="ª`? 2 4 5" xfId="2160"/>
    <cellStyle name="_09比较现金流量表" xfId="2161"/>
    <cellStyle name="_09比较现金流量表_2012年度预算（20110920)" xfId="2162"/>
    <cellStyle name="_1022" xfId="2163"/>
    <cellStyle name="强调文字颜色 5 4 3" xfId="2164"/>
    <cellStyle name="_10月份" xfId="2165"/>
    <cellStyle name="汇总 2 3 6" xfId="2166"/>
    <cellStyle name="_全货机航班信息汇总表-20120110更新" xfId="2167"/>
    <cellStyle name="_1106" xfId="2168"/>
    <cellStyle name="Ausgabe 7 4" xfId="2169"/>
    <cellStyle name="_1115" xfId="2170"/>
    <cellStyle name="_11月25日" xfId="2171"/>
    <cellStyle name="_11月同香港对帐销售清单及发票(Revised on 7-12-2005)" xfId="2172"/>
    <cellStyle name="_应付福利费" xfId="2173"/>
    <cellStyle name="40% - 輔色6 2" xfId="2174"/>
    <cellStyle name="Ausgabe 2 4 6" xfId="2175"/>
    <cellStyle name="_1203" xfId="2176"/>
    <cellStyle name="_1207" xfId="2177"/>
    <cellStyle name="_华南分拨区深圳航空组10月散航发货结算财务报表（顺丰货代）" xfId="2178"/>
    <cellStyle name="_1219" xfId="2179"/>
    <cellStyle name="千位分隔 2 2 3 2 3" xfId="2180"/>
    <cellStyle name="_1222" xfId="2181"/>
    <cellStyle name="_福州区" xfId="2182"/>
    <cellStyle name="_1223" xfId="2183"/>
    <cellStyle name="_1225" xfId="2184"/>
    <cellStyle name="40% - 輔色1" xfId="2185"/>
    <cellStyle name="_12月同香港对帐销售清单及发票_final" xfId="2186"/>
    <cellStyle name="_1603 mangement report_YTD 200510" xfId="2187"/>
    <cellStyle name="汇总 4 8 7" xfId="2188"/>
    <cellStyle name="備註 5 5 2 5" xfId="2189"/>
    <cellStyle name="¸Ñ?©Ê¤å¥»" xfId="2190"/>
    <cellStyle name="_1月7日" xfId="2191"/>
    <cellStyle name="_2005三九合并TB" xfId="2192"/>
    <cellStyle name="40% - Accent5 2 9" xfId="2193"/>
    <cellStyle name="Accent6 6 2" xfId="2194"/>
    <cellStyle name="_1月同香港对帐销售清单及发票(Revised on 8 Feb 2006)" xfId="2195"/>
    <cellStyle name="備註 19 2 6" xfId="2196"/>
    <cellStyle name="_2004-2007630報表_11" xfId="2197"/>
    <cellStyle name="差_快件类型整理_快件类型整理" xfId="2198"/>
    <cellStyle name="60% - 强调文字颜色 5 4" xfId="2199"/>
    <cellStyle name="_2004年合并单位" xfId="2200"/>
    <cellStyle name="好_项目组台账201204_draft-青衣项目2012年5月实际资金支出与预算差异报表 9" xfId="2201"/>
    <cellStyle name="好 2 6" xfId="2202"/>
    <cellStyle name="Calcolo 2 14 6 3" xfId="2203"/>
    <cellStyle name="_200503SALES-NEW1" xfId="2204"/>
    <cellStyle name="40% - 强调文字颜色 5 5" xfId="2205"/>
    <cellStyle name="常规 62 2 3" xfId="2206"/>
    <cellStyle name="常规 57 2 3" xfId="2207"/>
    <cellStyle name="_200504sales5.4" xfId="2208"/>
    <cellStyle name="计算 4 8 2 7" xfId="2209"/>
    <cellStyle name="汇总 2 9 2 6" xfId="2210"/>
    <cellStyle name="ª`? 3 6 7" xfId="2211"/>
    <cellStyle name="_200508 HZ costings" xfId="2212"/>
    <cellStyle name="Calcolo 2 21 4 5 6" xfId="2213"/>
    <cellStyle name="Calcolo 2 16 4 5 6" xfId="2214"/>
    <cellStyle name="_2005-3铝厂底稿" xfId="2215"/>
    <cellStyle name="Accent1 4 2" xfId="2216"/>
    <cellStyle name="Calcolo 10 2 3 2" xfId="2217"/>
    <cellStyle name="差_Sheet1_快件类型整理_总量_杨华_OP_区间流量报表_20140420_L13979675_快件类型整理" xfId="2218"/>
    <cellStyle name="_2005合并现金流量表TB" xfId="2219"/>
    <cellStyle name="_2005年度现金流量表-各单位" xfId="2220"/>
    <cellStyle name="_所需4_Bank Loan" xfId="2221"/>
    <cellStyle name="差_快件类型透视_快件类型整理_总量_透视_快件类型整理" xfId="2222"/>
    <cellStyle name="_2005子公司" xfId="2223"/>
    <cellStyle name="_2006TT" xfId="2224"/>
    <cellStyle name="输出 4 9 2 7" xfId="2225"/>
    <cellStyle name="20% - Accent1 2 2" xfId="2226"/>
    <cellStyle name="20% - 强调文字颜色 1 3 2" xfId="2227"/>
    <cellStyle name="輸入 4 2 4" xfId="2228"/>
    <cellStyle name="40% - Accent6 2 16" xfId="2229"/>
    <cellStyle name="40% - Accent6 2 21" xfId="2230"/>
    <cellStyle name="_2007年8月份深圳区收派件量" xfId="2231"/>
    <cellStyle name="備註 12 2 7" xfId="2232"/>
    <cellStyle name="Accent4 4 2" xfId="2233"/>
    <cellStyle name="常规 213 2" xfId="2234"/>
    <cellStyle name="常规 208 2" xfId="2235"/>
    <cellStyle name="常规 163 2" xfId="2236"/>
    <cellStyle name="常规 158 2" xfId="2237"/>
    <cellStyle name="_2010第二季預算包裝物料成本" xfId="2238"/>
    <cellStyle name="检查单元格 3 2 2" xfId="2239"/>
    <cellStyle name="60% - Accent2 2 4 2" xfId="2240"/>
    <cellStyle name="60% - 强调文字颜色 5 3 3" xfId="2241"/>
    <cellStyle name="千位分隔 3 5" xfId="2242"/>
    <cellStyle name="_2010年2季度财务预测与原2季度预算对比 (2)" xfId="2243"/>
    <cellStyle name="_2010预算利润表汇总20100106" xfId="2244"/>
    <cellStyle name="好_地区_经营本部_七类营业收入日报-管理（模板）_七类营业收入日报-管理（模板）" xfId="2245"/>
    <cellStyle name="_2011年8月资金计划汇总-修改" xfId="2246"/>
    <cellStyle name="_2011年9月" xfId="2247"/>
    <cellStyle name="_2011年下半年财务预测表 (21)" xfId="2248"/>
    <cellStyle name="Ausgabe 4 5 5" xfId="2249"/>
    <cellStyle name="_2012年北京电子商务预算(报总部）" xfId="2250"/>
    <cellStyle name="_2012年度财务报表预测——定稿" xfId="2251"/>
    <cellStyle name="_26-28日逾限界定" xfId="2252"/>
    <cellStyle name="_2月15日" xfId="2253"/>
    <cellStyle name="_2月份" xfId="2254"/>
    <cellStyle name="Ausgabe 3 7" xfId="2255"/>
    <cellStyle name="_318_TT_速递专业_XXX省" xfId="2256"/>
    <cellStyle name="汇总 2 2 5 2" xfId="2257"/>
    <cellStyle name="_3-审计过录表2005(合并表）3.9" xfId="2258"/>
    <cellStyle name="40% - Accent5 2 4 2" xfId="2259"/>
    <cellStyle name="_3月27日" xfId="2260"/>
    <cellStyle name="20% - Accent2 2 15" xfId="2261"/>
    <cellStyle name="20% - Accent2 2 20" xfId="2262"/>
    <cellStyle name="常规 50 2 3" xfId="2263"/>
    <cellStyle name="常规 45 2 3" xfId="2264"/>
    <cellStyle name="_3月同香港对账销售清单及发票_20060407" xfId="2265"/>
    <cellStyle name="汇总 3 11 4" xfId="2266"/>
    <cellStyle name="_4-重装审计过录表4(1).12。2" xfId="2267"/>
    <cellStyle name="_6、人资-招聘费用20120312" xfId="2268"/>
    <cellStyle name="Calcolo 19 4 5" xfId="2269"/>
    <cellStyle name="_Turnover presentation(Mirabell Group)-Jan 09 with Turnover Rate 090218 (value)" xfId="2270"/>
    <cellStyle name="_7月 售 香港---  " xfId="2271"/>
    <cellStyle name="计算 3 7 3" xfId="2272"/>
    <cellStyle name="_7月15日" xfId="2273"/>
    <cellStyle name="计算 3 7 8" xfId="2274"/>
    <cellStyle name="好_七类+缺失快件类型整理_总量_1_透视" xfId="2275"/>
    <cellStyle name="_7月21日" xfId="2276"/>
    <cellStyle name="输入 3 12 2 2" xfId="2277"/>
    <cellStyle name="_Revised back version_Revenue_frame+for+cash+and+bank2" xfId="2278"/>
    <cellStyle name="60% - 强调文字颜色 1 5 3" xfId="2279"/>
    <cellStyle name="输入 3 5 2 5" xfId="2280"/>
    <cellStyle name="_8月份深圳区收派件量新表" xfId="2281"/>
    <cellStyle name="_9月29日" xfId="2282"/>
    <cellStyle name="40% - Akzent5" xfId="2283"/>
    <cellStyle name="_adj of RIA and rev" xfId="2284"/>
    <cellStyle name="百分比 2 2 3" xfId="2285"/>
    <cellStyle name="40% - Accent1 2 17" xfId="2286"/>
    <cellStyle name="40% - Accent1 2 22" xfId="2287"/>
    <cellStyle name="_Annual Dinner Expenses 2009_100224 - Stella - actual" xfId="2288"/>
    <cellStyle name="千位分隔 3 5 2 2 2" xfId="2289"/>
    <cellStyle name="_ASM附件-报表分析06" xfId="2290"/>
    <cellStyle name="_ASM附件-报表分析070301" xfId="2291"/>
    <cellStyle name="20% - 强调文字颜色 1 2 3 2" xfId="2292"/>
    <cellStyle name="ª`? 4 4" xfId="2293"/>
    <cellStyle name="備註 8 5 2 5" xfId="2294"/>
    <cellStyle name="_Backup of 02005484_FS_2004_(after Q)_" xfId="2295"/>
    <cellStyle name="Bad 2 16" xfId="2296"/>
    <cellStyle name="Bad 2 21" xfId="2297"/>
    <cellStyle name="_Backup of 02005484_FS_2004_(after Q)__02024995_FS_2003_14.1.05(final)" xfId="2298"/>
    <cellStyle name="_Backup of 02005484_FS_2004_(after Q)__02024995_FS_2003_15.1.05" xfId="2299"/>
    <cellStyle name="60% - Accent3 4" xfId="2300"/>
    <cellStyle name="輸入" xfId="2301"/>
    <cellStyle name="输出 3 11 3" xfId="2302"/>
    <cellStyle name="_Backup of 02005484_FS_2004_(after Q)__02024995_FS_2003_16.1.05(final)" xfId="2303"/>
    <cellStyle name="_Backup of 02005484_FS_2004_(after Q)__02024995_FS_2003_9.1.05(final)" xfId="2304"/>
    <cellStyle name="常规 10 2 4" xfId="2305"/>
    <cellStyle name="_Backup of 02005484_FS_2004_(after Q)__02028843_FS_2004_18.1.2005" xfId="2306"/>
    <cellStyle name="_Backup of 02005484_FS_2004_(after Q)__02028843_FS_2004_19.1.2005" xfId="2307"/>
    <cellStyle name="Ausgabe 2 6 4" xfId="2308"/>
    <cellStyle name="_Backup of 02005484_FS_2004_(after Q)__02028843_FS_2004_19.1.2005 (version 1)" xfId="2309"/>
    <cellStyle name="差_地区_总量_1_快件类型整理" xfId="2310"/>
    <cellStyle name="_Confirmation leads_02028843_FS_2004_18.1.2005" xfId="2311"/>
    <cellStyle name="好_draft-青衣项目2012年3月实际资金支出与预算差异报表 6" xfId="2312"/>
    <cellStyle name="_Backup of 02005484_FS_2004_(after Q)__Book1" xfId="2313"/>
    <cellStyle name="_所需1_所需文件总汇_PwC requisition list as of 18 Oct" xfId="2314"/>
    <cellStyle name="_Backup of 02005484_FS_2004_(after Q)__Draft FS_Capital Century_8.12.2004" xfId="2315"/>
    <cellStyle name="40% - Akzent1" xfId="2316"/>
    <cellStyle name="汇总 4 8 3" xfId="2317"/>
    <cellStyle name="_Backup of Eversea_FS_2004_16.8.04_final" xfId="2318"/>
    <cellStyle name="_Backup of Eversea_FS_2004_16.8.04_final_02024995_FS_2003_10.1.05(final)" xfId="2319"/>
    <cellStyle name="_Backup of Eversea_FS_2004_16.8.04_final_02024995_FS_2003_11.1.05(final)" xfId="2320"/>
    <cellStyle name="好_杨华_OP_区间流量报表_20120712_L90_1_总量_透视" xfId="2321"/>
    <cellStyle name="40% - 强调文字颜色 4 4 6" xfId="2322"/>
    <cellStyle name="_Backup of Eversea_FS_2004_16.8.04_final_02024995_FS_2003_14.1.05(final)" xfId="2323"/>
    <cellStyle name="40% - Accent1 2 2 3" xfId="2324"/>
    <cellStyle name="60% - Accent3 2 9" xfId="2325"/>
    <cellStyle name="_Backup of Eversea_FS_2004_16.8.04_final_02024995_FS_2003_15.1.05" xfId="2326"/>
    <cellStyle name="输入 3 2 12" xfId="2327"/>
    <cellStyle name="_Backup of Eversea_FS_2004_16.8.04_final_02028843_FS_2004_18.1.2005" xfId="2328"/>
    <cellStyle name="_Backup of Eversea_FS_2004_16.8.04_final_02028843_FS_2004_19.1.2005" xfId="2329"/>
    <cellStyle name="60% - Accent5 2 13" xfId="2330"/>
    <cellStyle name="注释 3 4 8" xfId="2331"/>
    <cellStyle name="_Backup of Eversea_FS_2004_16.8.04_final_02028843_FS_2004_19.1.2005 (version 1)" xfId="2332"/>
    <cellStyle name="好_draft-青衣项目2012年5月实际资金支出与预算差异报表_TY Cashflow_20120725 8" xfId="2333"/>
    <cellStyle name="_Backup of Eversea_FS_2004_16.8.04_final_Book1" xfId="2334"/>
    <cellStyle name="20% - 强调文字颜色 6 2_201405" xfId="2335"/>
    <cellStyle name="_Backup of Eversea_FS_2004_16.8.04_final_Draft FS_Capital Century_8.12.2004" xfId="2336"/>
    <cellStyle name="備註 2 11 2 5" xfId="2337"/>
    <cellStyle name="_Book1" xfId="2338"/>
    <cellStyle name="_项目费用预算（详细版）" xfId="2339"/>
    <cellStyle name="備註 2 11 2 6" xfId="2340"/>
    <cellStyle name="_Book2" xfId="2341"/>
    <cellStyle name="_C-7-分部信息表 模版&amp;填写说明" xfId="2342"/>
    <cellStyle name="注释 3 2 6" xfId="2343"/>
    <cellStyle name="_Confirmation leads" xfId="2344"/>
    <cellStyle name="_人资本部项目预算汇总" xfId="2345"/>
    <cellStyle name="20% - Accent4 2 18" xfId="2346"/>
    <cellStyle name="20% - Accent4 2 23" xfId="2347"/>
    <cellStyle name="_Confirmation leads_02024995_FS_2003_10.1.05(final)" xfId="2348"/>
    <cellStyle name="備註 16 2 3" xfId="2349"/>
    <cellStyle name="60% - 强调文字颜色 1 15" xfId="2350"/>
    <cellStyle name="常规 52 9" xfId="2351"/>
    <cellStyle name="常规 47 9" xfId="2352"/>
    <cellStyle name="ª`? 5 2" xfId="2353"/>
    <cellStyle name="_Confirmation leads_02024995_FS_2003_11.1.05(final)" xfId="2354"/>
    <cellStyle name="0,0_x000d__x000a_NA_x000d__x000a_ 2 2" xfId="2355"/>
    <cellStyle name="Ausgabe 5 4" xfId="2356"/>
    <cellStyle name="汇总 2 17" xfId="2357"/>
    <cellStyle name="0,0_x000a__x000a_NA_x000a__x000a_ 3 2" xfId="2358"/>
    <cellStyle name="Calcolo 2 14" xfId="2359"/>
    <cellStyle name="_Confirmation leads_02024995_FS_2003_14.1.05(final)" xfId="2360"/>
    <cellStyle name="20% - 强调文字颜色 4 2 5" xfId="2361"/>
    <cellStyle name="常规 231 4" xfId="2362"/>
    <cellStyle name="常规 226 4" xfId="2363"/>
    <cellStyle name="常规 181 4" xfId="2364"/>
    <cellStyle name="常规 176 4" xfId="2365"/>
    <cellStyle name="_Confirmation leads_02024995_FS_2003_15.1.05" xfId="2366"/>
    <cellStyle name="Akzent5" xfId="2367"/>
    <cellStyle name="_Confirmation leads_02024995_FS_2003_16.1.05(final)" xfId="2368"/>
    <cellStyle name="_Consol WP-July 30@_archcom-TT&amp;cash flow" xfId="2369"/>
    <cellStyle name="_Confirmation leads_02028843_FS_2004_19.1.2005" xfId="2370"/>
    <cellStyle name="20% - 强调文字颜色 6 11" xfId="2371"/>
    <cellStyle name="Calcolo 2 14 10" xfId="2372"/>
    <cellStyle name="_Confirmation leads_02028843_FS_2004_19.1.2005 (version 1)" xfId="2373"/>
    <cellStyle name="備註 3 6 7" xfId="2374"/>
    <cellStyle name="_Consol WP-July 30@" xfId="2375"/>
    <cellStyle name="20% - Accent4 2 19" xfId="2376"/>
    <cellStyle name="20% - Accent4 2 24" xfId="2377"/>
    <cellStyle name="注释 3 2 7" xfId="2378"/>
    <cellStyle name="_Consol WP-July 30@_Broadband-TT&amp;cash flow" xfId="2379"/>
    <cellStyle name="20% - Accent5 5 2" xfId="2380"/>
    <cellStyle name="_Consol WP-July 30@_Spreadsheet-Neophotonic-2009" xfId="2381"/>
    <cellStyle name="差_Sheet1_快件类型透视_透视_快件类型整理" xfId="2382"/>
    <cellStyle name="_全货机营运调度日志_2011年9月" xfId="2383"/>
    <cellStyle name="20% - 强调文字颜色 4 2_201405" xfId="2384"/>
    <cellStyle name="40% - Accent4 2 26" xfId="2385"/>
    <cellStyle name="ª`? 9" xfId="2386"/>
    <cellStyle name="_Consol WP-July 30@_飞通-合并试算平衡表 0429" xfId="2387"/>
    <cellStyle name="±`?_2005¦~3¤ë©Ð???¤u§@©³½Z-?" xfId="2388"/>
    <cellStyle name="Bad 2 5 3" xfId="2389"/>
    <cellStyle name="_CurrencySpace" xfId="2390"/>
    <cellStyle name="_ET_STYLE_NoName_00_" xfId="2391"/>
    <cellStyle name="_Euro" xfId="2392"/>
    <cellStyle name="20% - Accent4 2 11" xfId="2393"/>
    <cellStyle name="_Extract of RIA" xfId="2394"/>
    <cellStyle name="20% - 强调文字颜色 2 2 3 3" xfId="2395"/>
    <cellStyle name="_Extract of RIA with FX rate" xfId="2396"/>
    <cellStyle name="_Forecast 2006 (revised Jun 16)" xfId="2397"/>
    <cellStyle name="好_01表" xfId="2398"/>
    <cellStyle name="_华南分拨区深圳航空组4月顺丰货代第四期发货结算财务报表（顺丰货代-深航） (3)" xfId="2399"/>
    <cellStyle name="Calcolo 17 3 4 2" xfId="2400"/>
    <cellStyle name="_Forecast 2007 - 2009 (Revised Sep 13)" xfId="2401"/>
    <cellStyle name="Ausgabe 3 5 6" xfId="2402"/>
    <cellStyle name="_Highlight" xfId="2403"/>
    <cellStyle name="_HZ costing 200504" xfId="2404"/>
    <cellStyle name="20% - 强调文字颜色 5 2_201405" xfId="2405"/>
    <cellStyle name="_HZ costing 200509" xfId="2406"/>
    <cellStyle name="60% - 强调文字颜色 2 5" xfId="2407"/>
    <cellStyle name="_idra-3yr budget - to LCH" xfId="2408"/>
    <cellStyle name="20% - 輔色1 2 3" xfId="2409"/>
    <cellStyle name="_Investment" xfId="2410"/>
    <cellStyle name="_IT 设备预算执行情况" xfId="2411"/>
    <cellStyle name="注释 2 2 7" xfId="2412"/>
    <cellStyle name="20% - Accent4 5 2" xfId="2413"/>
    <cellStyle name="20% - 强调文字颜色 4 6 2" xfId="2414"/>
    <cellStyle name="60% - Accent1 2 2 2" xfId="2415"/>
    <cellStyle name="好 3 6" xfId="2416"/>
    <cellStyle name="Calcolo 2 14 7 3" xfId="2417"/>
    <cellStyle name="_JCHKL_SEPT 08 (Audit)" xfId="2418"/>
    <cellStyle name="40% - 强调文字颜色 6 5" xfId="2419"/>
    <cellStyle name="计算 2 2 6 2 6" xfId="2420"/>
    <cellStyle name="60% - 强调文字颜色 4 2 3" xfId="2421"/>
    <cellStyle name="常规 12 3 3" xfId="2422"/>
    <cellStyle name="_Mgt Accounts - Apr 06" xfId="2423"/>
    <cellStyle name="计算 2 2 4 2 3" xfId="2424"/>
    <cellStyle name="_Mgt Accounts - May 06" xfId="2425"/>
    <cellStyle name="常规 24 5 2" xfId="2426"/>
    <cellStyle name="常规 19 5 2" xfId="2427"/>
    <cellStyle name="Calcolo 2 20 3 5 4" xfId="2428"/>
    <cellStyle name="Calcolo 2 15 3 5 4" xfId="2429"/>
    <cellStyle name="_企业所得税纳税调整表审计" xfId="2430"/>
    <cellStyle name="_Mirabell Turnover_AnnualSummary_200902 (2)" xfId="2431"/>
    <cellStyle name="Accent3 2 13" xfId="2432"/>
    <cellStyle name="输入 5 6" xfId="2433"/>
    <cellStyle name="Ausgabe 2 10" xfId="2434"/>
    <cellStyle name="千位分隔 23 8 2" xfId="2435"/>
    <cellStyle name="_Mirabell Turnover_AnnualSummary_200903" xfId="2436"/>
    <cellStyle name="_Mirabell Turnover_AnnualSummary_200906" xfId="2437"/>
    <cellStyle name="_Mirabell Turnover_AnnualSummary_200911" xfId="2438"/>
    <cellStyle name="備註 9 7" xfId="2439"/>
    <cellStyle name="60% - 强调文字颜色 2 10" xfId="2440"/>
    <cellStyle name="汇总 4 5 2" xfId="2441"/>
    <cellStyle name="_Mirabell Turnover_AnnualSummary_200907" xfId="2442"/>
    <cellStyle name="_Mirabell Turnover_AnnualSummary_200912" xfId="2443"/>
    <cellStyle name="40% - 强调文字颜色 1 10" xfId="2444"/>
    <cellStyle name="備註 9 8" xfId="2445"/>
    <cellStyle name="60% - 强调文字颜色 2 11" xfId="2446"/>
    <cellStyle name="_Mirabell Turnover_AnnualSummary_200907v2" xfId="2447"/>
    <cellStyle name="Accent2 2 4 3" xfId="2448"/>
    <cellStyle name="汇总 4 5 3" xfId="2449"/>
    <cellStyle name="_Mirabell Turnover_AnnualSummary_200908" xfId="2450"/>
    <cellStyle name="40% - 强调文字颜色 1 11" xfId="2451"/>
    <cellStyle name="備註 9 9" xfId="2452"/>
    <cellStyle name="60% - 强调文字颜色 2 12" xfId="2453"/>
    <cellStyle name="_Mirabell Turnover_AnnualSummary_200910" xfId="2454"/>
    <cellStyle name="Calcolo 2 14 3 4 5" xfId="2455"/>
    <cellStyle name="_Mirabell Turnover_AnnualSummary_Feb 09-KK(20090305)" xfId="2456"/>
    <cellStyle name="_MRPv6_1041503 GOC" xfId="2457"/>
    <cellStyle name="40% - 强调文字颜色 5 3 3 2" xfId="2458"/>
    <cellStyle name="好_07年汇总报表(新-12.10)" xfId="2459"/>
    <cellStyle name="_MRPv6_200601 PPT" xfId="2460"/>
    <cellStyle name="備註 7 9 2" xfId="2461"/>
    <cellStyle name="Calcolo 19 3 2 6" xfId="2462"/>
    <cellStyle name="_MRPv6_200601 PPT(380)" xfId="2463"/>
    <cellStyle name="输出 2 2 10 2 2" xfId="2464"/>
    <cellStyle name="_三年二期与普华差异调节表" xfId="2465"/>
    <cellStyle name="Berechnung 3 6 4" xfId="2466"/>
    <cellStyle name="Calcolo 19 3 4 6" xfId="2467"/>
    <cellStyle name="_MRPv6_200601 PPT(450)" xfId="2468"/>
    <cellStyle name="20% - 輔色5 2 3" xfId="2469"/>
    <cellStyle name="40% - 强调文字颜色 4 2 3" xfId="2470"/>
    <cellStyle name="常规 139 2 2 2 2 2 4" xfId="2471"/>
    <cellStyle name="_Multiple" xfId="2472"/>
    <cellStyle name="_Note borrowing" xfId="2473"/>
    <cellStyle name="60% - Accent2 6" xfId="2474"/>
    <cellStyle name="_OEM sales breakdown 200601  200602" xfId="2475"/>
    <cellStyle name="0,0_x000a__x000a_NA_x000a__x000a_ 5" xfId="2476"/>
    <cellStyle name="常规 14 7 4 4" xfId="2477"/>
    <cellStyle name="Berechnung 4 12" xfId="2478"/>
    <cellStyle name="汇总 3 5 2 5" xfId="2479"/>
    <cellStyle name="Calcolo 2 10 3 6 4" xfId="2480"/>
    <cellStyle name="_OP主" xfId="2481"/>
    <cellStyle name="_PBC-assets1" xfId="2482"/>
    <cellStyle name="_PL 2006 Actual + 2007 Forecast (Revised 200703)" xfId="2483"/>
    <cellStyle name="_PT 客户调整汇总" xfId="2484"/>
    <cellStyle name="_全货机监控信息表_2011年11月" xfId="2485"/>
    <cellStyle name="解释性文本 3 5" xfId="2486"/>
    <cellStyle name="_PT 客户调整汇总_archcom-TT&amp;cash flow" xfId="2487"/>
    <cellStyle name="计算 2 4 9" xfId="2488"/>
    <cellStyle name="_PT 客户调整汇总_Broadband-TT&amp;cash flow" xfId="2489"/>
    <cellStyle name="_PT 客户调整汇总_Spreadsheet-Neophotonic-2009" xfId="2490"/>
    <cellStyle name="_Worksheet in (Read-Only) Step - Final analytical review on Combined income statement 4" xfId="2491"/>
    <cellStyle name="Berechnung 3 12" xfId="2492"/>
    <cellStyle name="_PT 客户调整汇总_飞通-合并试算平衡表 0429" xfId="2493"/>
    <cellStyle name="_Purchase 20060_Retail" xfId="2494"/>
    <cellStyle name="输入 4 2 2 6" xfId="2495"/>
    <cellStyle name="强调文字颜色 6 2 3 2" xfId="2496"/>
    <cellStyle name="40% - Accent1 2 12" xfId="2497"/>
    <cellStyle name="_Revised back version_Revenue" xfId="2498"/>
    <cellStyle name="20% - 强调文字颜色 3 2_201405" xfId="2499"/>
    <cellStyle name="汇总 3 2 7 2 4" xfId="2500"/>
    <cellStyle name="_Sales &amp; purchase flow" xfId="2501"/>
    <cellStyle name="¤d¦ì¤À¹j_¦~«×???ªí¨t?(2003¦~¡^·s1" xfId="2502"/>
    <cellStyle name="_Sales &amp; purchase flow_02024995_FS_2003_11.1.05(final)" xfId="2503"/>
    <cellStyle name="_Sales &amp; purchase flow_02024995_FS_2003_15.1.05" xfId="2504"/>
    <cellStyle name="注释 2 2 5 2 4" xfId="2505"/>
    <cellStyle name="輸入 8 2 2" xfId="2506"/>
    <cellStyle name="_Sales &amp; purchase flow_02024995_FS_2003_16.1.05(final)" xfId="2507"/>
    <cellStyle name="40% - 强调文字颜色 6 3 5" xfId="2508"/>
    <cellStyle name="适中 2 2" xfId="2509"/>
    <cellStyle name="計算方式 8 2 6" xfId="2510"/>
    <cellStyle name="_Sales &amp; purchase flow_02024995_FS_2003_9.1.05(final)" xfId="2511"/>
    <cellStyle name="60% - 强调文字颜色 1 5" xfId="2512"/>
    <cellStyle name="_Sales &amp; purchase flow_02028843_FS_2004_18.1.2005" xfId="2513"/>
    <cellStyle name="Accent1 2 11" xfId="2514"/>
    <cellStyle name="输入 3 2 4 3" xfId="2515"/>
    <cellStyle name="_Sales &amp; purchase flow_02028843_FS_2004_19.1.2005" xfId="2516"/>
    <cellStyle name="_附件一：2012年春节全货机航班安排20120117" xfId="2517"/>
    <cellStyle name="_Sales &amp; purchase flow_02028843_FS_2004_19.1.2005 (version 1)" xfId="2518"/>
    <cellStyle name="40% - ??¤å¦r?¦â 4" xfId="2519"/>
    <cellStyle name="輸出 7 2 5" xfId="2520"/>
    <cellStyle name="_Sales &amp; purchase flow_Draft FS_Capital Century_8.12.2004" xfId="2521"/>
    <cellStyle name="常规 43 5" xfId="2522"/>
    <cellStyle name="常规 38 5" xfId="2523"/>
    <cellStyle name="Calcolo 16 3 3 6" xfId="2524"/>
    <cellStyle name="_哈尔滨行包" xfId="2525"/>
    <cellStyle name="千位分隔 2 7 2 2" xfId="2526"/>
    <cellStyle name="_Sales OCE 200603 Final" xfId="2527"/>
    <cellStyle name="0,0_x000a__x000a_NA_x000a__x000a_ 4" xfId="2528"/>
    <cellStyle name="常规 14 7 4 3" xfId="2529"/>
    <cellStyle name="Berechnung 4 11" xfId="2530"/>
    <cellStyle name="_Sales OM 200511 final" xfId="2531"/>
    <cellStyle name="_Sales OM 200602 final" xfId="2532"/>
    <cellStyle name="输出 3 2 14" xfId="2533"/>
    <cellStyle name="60 % - Accent1" xfId="2534"/>
    <cellStyle name="Calcolo 10 3 3 3" xfId="2535"/>
    <cellStyle name="Accent2 4 3" xfId="2536"/>
    <cellStyle name="Calcolo 2 2 2 6 7" xfId="2537"/>
    <cellStyle name="_Sales OM 200603 final" xfId="2538"/>
    <cellStyle name="_Sep 2006 Beijing Cord Blood Bank (Sallmanns)-v14" xfId="2539"/>
    <cellStyle name="Calcolo 2 18 4 6 7" xfId="2540"/>
    <cellStyle name="_所需1_PwC Requisition List 23 Oct 09" xfId="2541"/>
    <cellStyle name="_Sheet1_1" xfId="2542"/>
    <cellStyle name="_Sheet1_各专机航线" xfId="2543"/>
    <cellStyle name="常规 139 2 2 2 2 2 6 3 2" xfId="2544"/>
    <cellStyle name="備註 3 7" xfId="2545"/>
    <cellStyle name="20% - Accent3 2 25" xfId="2546"/>
    <cellStyle name="_Sheet2_1" xfId="2547"/>
    <cellStyle name="好_draft-青衣项目2012年3月实际资金支出与预算差异报表_draft-青衣项目2012年5月实际资金支出与预算差异报表_TY Cashflow_20120725 2" xfId="2548"/>
    <cellStyle name="好_draft-To Jackie Chen_Mthly payment review_Apr2012" xfId="2549"/>
    <cellStyle name="ª`? 4 2 7" xfId="2550"/>
    <cellStyle name="輸出 6 2 4" xfId="2551"/>
    <cellStyle name="Calcolo 10 2 11" xfId="2552"/>
    <cellStyle name="_Staccato" xfId="2553"/>
    <cellStyle name="_SubHeading" xfId="2554"/>
    <cellStyle name="_Summary of note 14" xfId="2555"/>
    <cellStyle name="BOXED 3" xfId="2556"/>
    <cellStyle name="_TableHead" xfId="2557"/>
    <cellStyle name="60% - Accent1 2 13" xfId="2558"/>
    <cellStyle name="好_新网点投入产出评估模型-第三版_TY Cashflow_20120621（YTDMay2012actual) 6" xfId="2559"/>
    <cellStyle name="差_城市_透视_快件类型整理" xfId="2560"/>
    <cellStyle name="_TableRowHead" xfId="2561"/>
    <cellStyle name="20% - Accent1 2 8" xfId="2562"/>
    <cellStyle name="40% - Accent6 2 27" xfId="2563"/>
    <cellStyle name="_TableSuperHead" xfId="2564"/>
    <cellStyle name="60% - 强调文字颜色 4 5 2" xfId="2565"/>
    <cellStyle name="_TT_调整分性质汇总_templete" xfId="2566"/>
    <cellStyle name="_审计资料－资产－中邮物流_318_TT_速递专业_XXX省" xfId="2567"/>
    <cellStyle name="40% - Accent2 2 16" xfId="2568"/>
    <cellStyle name="40% - Accent2 2 21" xfId="2569"/>
    <cellStyle name="Accent2 2 9" xfId="2570"/>
    <cellStyle name="常规 50 5 2" xfId="2571"/>
    <cellStyle name="常规 45 5 2" xfId="2572"/>
    <cellStyle name="_Turnover presentation(Mirabell Group)-Apr 09 with Turnover Rate" xfId="2573"/>
    <cellStyle name="_Turnover presentation(Mirabell Group)-Feb 09 with Turnover Rate 090228" xfId="2574"/>
    <cellStyle name="计算 3 8 8" xfId="2575"/>
    <cellStyle name="40% - Accent3 2 15" xfId="2576"/>
    <cellStyle name="40% - Accent3 2 20" xfId="2577"/>
    <cellStyle name="_Turnover presentation(Mirabell Group)-Jan 09 with Turnover Rate" xfId="2578"/>
    <cellStyle name="20% - 强调文字颜色 3 2" xfId="2579"/>
    <cellStyle name="Calcolo 2 17 4 6 3" xfId="2580"/>
    <cellStyle name="_Turnover presentation(Mirabell Group)-March 09 with Turnover Rate" xfId="2581"/>
    <cellStyle name="Calcolo 2 19 6 5" xfId="2582"/>
    <cellStyle name="_Turnover presentation(Mirabell Group)-May 09 with Turnover Rate" xfId="2583"/>
    <cellStyle name="_Turnover presentation(Sample)-Jan 09 with Turnover Rate" xfId="2584"/>
    <cellStyle name="_Worksheet in (Read-Only) Step - Final analytical review on Combined income statement - FY 20" xfId="2585"/>
    <cellStyle name="輸出 4 2" xfId="2586"/>
    <cellStyle name="_Worksheet in (Read-Only) Step - Final analytical review on Combined income statement - FY 20_#46 lead v3_5 Aug 2010_HK comp udpate" xfId="2587"/>
    <cellStyle name="_Worksheet in (Read-Only) Step - Final analytical review on Combined income statement - FY 20_#46 net off and lead- katy working v3.2_ray" xfId="2588"/>
    <cellStyle name="_Worksheet in (Read-Only) Step - Final analytical review on Combined income statement - FY 20_~6296170" xfId="2589"/>
    <cellStyle name="Accent3 2 15" xfId="2590"/>
    <cellStyle name="Accent3 2 20" xfId="2591"/>
    <cellStyle name="_Worksheet in (Read-Only) Step - Final analytical review on Combined income statement - FY 20_Summary of Note 20 with re-cap v.2 " xfId="2592"/>
    <cellStyle name="Ausgabe 2 12" xfId="2593"/>
    <cellStyle name="差_地区_地区_总量_总量" xfId="2594"/>
    <cellStyle name="_Worksheet in Step - Final analytical review on Income Statement - 30 Sep 2009 5" xfId="2595"/>
    <cellStyle name="输入 2 2 6 2 2" xfId="2596"/>
    <cellStyle name="40% - Accent4 2 13" xfId="2597"/>
    <cellStyle name="千位分隔 2 6 2 3" xfId="2598"/>
    <cellStyle name="_wp-其他应收应付、费用" xfId="2599"/>
    <cellStyle name="_报表过录" xfId="2600"/>
    <cellStyle name="_北京区" xfId="2601"/>
    <cellStyle name="输入 3 2 6 2 3" xfId="2602"/>
    <cellStyle name="常规 42 2" xfId="2603"/>
    <cellStyle name="常规 37 2" xfId="2604"/>
    <cellStyle name="Calcolo 16 3 2 3" xfId="2605"/>
    <cellStyle name="_北营预审底稿" xfId="2606"/>
    <cellStyle name="_人事_薪资预算" xfId="2607"/>
    <cellStyle name="计算 2 19" xfId="2608"/>
    <cellStyle name="20% - Accent2 2 4 2" xfId="2609"/>
    <cellStyle name="差_湖南区" xfId="2610"/>
    <cellStyle name="40% - 强调文字颜色 1 2 6" xfId="2611"/>
    <cellStyle name="千位分隔 30" xfId="2612"/>
    <cellStyle name="千位分隔 25" xfId="2613"/>
    <cellStyle name="好_时效类型_总量" xfId="2614"/>
    <cellStyle name="_本部Cash调整" xfId="2615"/>
    <cellStyle name="備註 4 12" xfId="2616"/>
    <cellStyle name="_比较现金流量表（12月）" xfId="2617"/>
    <cellStyle name="60% - 强调文字颜色 1 3 2" xfId="2618"/>
    <cellStyle name="注释 2 4 9" xfId="2619"/>
    <cellStyle name="_补充资料（2004）" xfId="2620"/>
    <cellStyle name="_财务_税金预算574b" xfId="2621"/>
    <cellStyle name="輸入 11 2" xfId="2622"/>
    <cellStyle name="60% - 强调文字颜色 4 8" xfId="2623"/>
    <cellStyle name="差_时效类型_Sheet1_总量" xfId="2624"/>
    <cellStyle name="_财务费用明细表" xfId="2625"/>
    <cellStyle name="_舱位批复情况0131" xfId="2626"/>
    <cellStyle name="20% - 强调文字颜色 2 2 3 2" xfId="2627"/>
    <cellStyle name="_舱位批复情况1226" xfId="2628"/>
    <cellStyle name="计算 4 9 2 5" xfId="2629"/>
    <cellStyle name="合計 5 3" xfId="2630"/>
    <cellStyle name="ª`? 4 6 5" xfId="2631"/>
    <cellStyle name="_舱位批复情况1227" xfId="2632"/>
    <cellStyle name="计算 4 9 2 6" xfId="2633"/>
    <cellStyle name="合計 5 4" xfId="2634"/>
    <cellStyle name="ª`? 4 6 6" xfId="2635"/>
    <cellStyle name="_舱位批复情况1228" xfId="2636"/>
    <cellStyle name="计算 4 9 2 7" xfId="2637"/>
    <cellStyle name="合計 5 5" xfId="2638"/>
    <cellStyle name="ª`? 4 6 7" xfId="2639"/>
    <cellStyle name="注释 2 8 3" xfId="2640"/>
    <cellStyle name="Calcolo 12 7" xfId="2641"/>
    <cellStyle name="_大隆函证控制表" xfId="2642"/>
    <cellStyle name="40 % - Accent3" xfId="2643"/>
    <cellStyle name="计算 3 2 6 2 6" xfId="2644"/>
    <cellStyle name="差_地区_经营本部_总量_快件类型整理" xfId="2645"/>
    <cellStyle name="Ausgabe 4 3" xfId="2646"/>
    <cellStyle name="_地区-中转场代码对照表" xfId="2647"/>
    <cellStyle name="ª`? 3 5 4" xfId="2648"/>
    <cellStyle name="備註 3 6 2 4" xfId="2649"/>
    <cellStyle name="_东莞区" xfId="2650"/>
    <cellStyle name="40% - Accent4 5 2" xfId="2651"/>
    <cellStyle name="_非经常性损益底稿" xfId="2652"/>
    <cellStyle name="_非经常性损益明细表（唐忠富修改）" xfId="2653"/>
    <cellStyle name="_分部经理" xfId="2654"/>
    <cellStyle name="_丰镇Cash调整" xfId="2655"/>
    <cellStyle name="_附件10-附注过录（新）1" xfId="2656"/>
    <cellStyle name="40% - 强调文字颜色 5 3 2" xfId="2657"/>
    <cellStyle name="Comma 4 3 2" xfId="2658"/>
    <cellStyle name="_附件二十二：现金流量操作指引" xfId="2659"/>
    <cellStyle name="_附录二：《集团专项投入预算表》" xfId="2660"/>
    <cellStyle name="合計 9 2 2" xfId="2661"/>
    <cellStyle name="_附注9月(修改)10-21" xfId="2662"/>
    <cellStyle name="_副本2011年9月资金计划汇总" xfId="2663"/>
    <cellStyle name="0,0_x000a__x000a_NA_x000a__x000a_ 2" xfId="2664"/>
    <cellStyle name="Calcolo 2 2 2 2 5" xfId="2665"/>
    <cellStyle name="_副本全货机航班信息汇总表-20111104更新 (2)" xfId="2666"/>
    <cellStyle name="计算 3 9 6" xfId="2667"/>
    <cellStyle name="_副本资金分析底稿（1006） (version 2)" xfId="2668"/>
    <cellStyle name="Calcolo 2 21 4 10" xfId="2669"/>
    <cellStyle name="Calcolo 2 16 4 10" xfId="2670"/>
    <cellStyle name="_关联核对-dg" xfId="2671"/>
    <cellStyle name="Accent3 2 2 2" xfId="2672"/>
    <cellStyle name="输出 3 2 5 2 5" xfId="2673"/>
    <cellStyle name="計算方式 5 2" xfId="2674"/>
    <cellStyle name="_管理費用-worksheet" xfId="2675"/>
    <cellStyle name="常规 14 13" xfId="2676"/>
    <cellStyle name="_国药化试-lily" xfId="2677"/>
    <cellStyle name="20% - 强调文字颜色 2 2 4" xfId="2678"/>
    <cellStyle name="_国药化试底稿－许婷" xfId="2679"/>
    <cellStyle name="ª`? 4 10" xfId="2680"/>
    <cellStyle name="Ausgabe 3 6 5" xfId="2681"/>
    <cellStyle name="Calcolo 13 4 2 7" xfId="2682"/>
    <cellStyle name="_行包沈阳北－徐文彬" xfId="2683"/>
    <cellStyle name="60% - Accent5 2 9" xfId="2684"/>
    <cellStyle name="Calcolo 19 5 5" xfId="2685"/>
    <cellStyle name="_行政_公共费用2" xfId="2686"/>
    <cellStyle name="差_快件类型整理_总量_七类营业收入日报-管理（模板）" xfId="2687"/>
    <cellStyle name="20% - Accent3 2 11" xfId="2688"/>
    <cellStyle name="_合并现金流量表底稿" xfId="2689"/>
    <cellStyle name="差_地区" xfId="2690"/>
    <cellStyle name="_合并现金流量表续" xfId="2691"/>
    <cellStyle name="常规 21 18" xfId="2692"/>
    <cellStyle name="常规 16 18" xfId="2693"/>
    <cellStyle name="_核对差异表" xfId="2694"/>
    <cellStyle name="_宏" xfId="2695"/>
    <cellStyle name="20% - 强调文字颜色 1 4 4" xfId="2696"/>
    <cellStyle name="差_Sheet1_七类营业收入日报-管理（模板）_总量_透视" xfId="2697"/>
    <cellStyle name="_华南分拨区9月份专机发货结算报表" xfId="2698"/>
    <cellStyle name="Calcolo 10 3 5" xfId="2699"/>
    <cellStyle name="Accent2 6" xfId="2700"/>
    <cellStyle name="_华南分拨区深圳航空组11月散航发货结算财务报表（自营深航）" xfId="2701"/>
    <cellStyle name="20% - 强调文字颜色 1 16" xfId="2702"/>
    <cellStyle name="20% - 强调文字颜色 6 2 2 2" xfId="2703"/>
    <cellStyle name="40% - 强调文字颜色 2 17" xfId="2704"/>
    <cellStyle name="好_7802" xfId="2705"/>
    <cellStyle name="_华南分拨区深圳航空组1月散航发货结算财务报表（顺丰货代-深航）" xfId="2706"/>
    <cellStyle name="60% - 强调文字颜色 3 18" xfId="2707"/>
    <cellStyle name="_华南分拨区深圳航空组3月顺丰货代第二期发货结算财务报表（顺丰货代-深航）" xfId="2708"/>
    <cellStyle name="输出 4 5 6" xfId="2709"/>
    <cellStyle name="常规 4 4 4" xfId="2710"/>
    <cellStyle name="_华南分拨区深圳航空组4月散航发货结算财务报表（顺丰货代-深航）" xfId="2711"/>
    <cellStyle name="40% - 强调文字颜色 6 2 3 2" xfId="2712"/>
    <cellStyle name="百分比 16 2 2" xfId="2713"/>
    <cellStyle name="_华南分拨区深圳航空组7月散航发货结算财务报表（顺丰货代）" xfId="2714"/>
    <cellStyle name="60% - Accent1 8" xfId="2715"/>
    <cellStyle name="_华南分拨区深圳航空组8月散航发货结算财务报表（顺丰货代）" xfId="2716"/>
    <cellStyle name="40% - 强调文字颜色 1 4 2 2" xfId="2717"/>
    <cellStyle name="Calcolo 2 17 2 6 5" xfId="2718"/>
    <cellStyle name="60% - Accent4 2 26" xfId="2719"/>
    <cellStyle name="_华南分拨区深圳航空组9月散航发货结算财务报表（顺丰货代）" xfId="2720"/>
    <cellStyle name="60% - Accent3 2 6" xfId="2721"/>
    <cellStyle name="Calcolo 13 2 2 4" xfId="2722"/>
    <cellStyle name="60% - 强调文字颜色 6 2 2 2" xfId="2723"/>
    <cellStyle name="_汇总现金流量表" xfId="2724"/>
    <cellStyle name="Calcolo 2 13 3 5 4" xfId="2725"/>
    <cellStyle name="_汇总现金流量表续" xfId="2726"/>
    <cellStyle name="_嘉兴区通讯录（2008.07.31）" xfId="2727"/>
    <cellStyle name="差_地区_七类营业收入日报-管理（模板）_快件类型整理" xfId="2728"/>
    <cellStyle name="_建材院底稿-XY" xfId="2729"/>
    <cellStyle name="注释 2 10 2 3" xfId="2730"/>
    <cellStyle name="_建材院预审底稿-樊荣" xfId="2731"/>
    <cellStyle name="_金桥SAD" xfId="2732"/>
    <cellStyle name="_科林城发Cash调整" xfId="2733"/>
    <cellStyle name="常规 64 2 4" xfId="2734"/>
    <cellStyle name="常规 59 2 4" xfId="2735"/>
    <cellStyle name="備註 4 8" xfId="2736"/>
    <cellStyle name="60% - 强调文字颜色 1 11" xfId="2737"/>
    <cellStyle name="注释 4 3 2 7" xfId="2738"/>
    <cellStyle name="Calcolo 2 20 2 12" xfId="2739"/>
    <cellStyle name="Calcolo 2 15 2 12" xfId="2740"/>
    <cellStyle name="_科林城发试算" xfId="2741"/>
    <cellStyle name="差_Sheet1_快件类型整理_总量_总量_透视_快件类型整理" xfId="2742"/>
    <cellStyle name="_科林合并Cash抵销" xfId="2743"/>
    <cellStyle name="40% - Accent6 2 10" xfId="2744"/>
    <cellStyle name="60% - 强调文字颜色 3 3 6" xfId="2745"/>
    <cellStyle name="_科林热电" xfId="2746"/>
    <cellStyle name="输出 4 4" xfId="2747"/>
    <cellStyle name="_科林热电SAD" xfId="2748"/>
    <cellStyle name="Accent6 3 2" xfId="2749"/>
    <cellStyle name="_啃璨滇華煦嘛昜珛隴牉桶080902 (2)" xfId="2750"/>
    <cellStyle name="_龙源风力Cash调整" xfId="2751"/>
    <cellStyle name="_内蒙古北方龙源风力发电有限责任公司_2005年12月" xfId="2752"/>
    <cellStyle name="40% - 强调文字颜色 4 2 2 2" xfId="2753"/>
    <cellStyle name="_培训费用预算通用模板" xfId="2754"/>
    <cellStyle name="Percent 4" xfId="2755"/>
    <cellStyle name="_其他应交款" xfId="2756"/>
    <cellStyle name="好_整理_总量_七类营业收入日报-管理（模板）" xfId="2757"/>
    <cellStyle name="_其他应收款帐龄分析12月份" xfId="2758"/>
    <cellStyle name="Berechnung 4 6 6" xfId="2759"/>
    <cellStyle name="_其他应收主表" xfId="2760"/>
    <cellStyle name="Berechnung 4 6 5" xfId="2761"/>
    <cellStyle name="_全货机信息跟踪表_201011" xfId="2762"/>
    <cellStyle name="_全货机信息跟踪表_201102" xfId="2763"/>
    <cellStyle name="_全货机信息跟踪表_201103" xfId="2764"/>
    <cellStyle name="_全货机营运调度日志_2011年02月" xfId="2765"/>
    <cellStyle name="千位分隔 13 3 2" xfId="2766"/>
    <cellStyle name="_全货机营运调度日志_2012年10月" xfId="2767"/>
    <cellStyle name="计算 4 5 2 4" xfId="2768"/>
    <cellStyle name="汇总 2 6 2 3" xfId="2769"/>
    <cellStyle name="Berechnung 2 2 2" xfId="2770"/>
    <cellStyle name="_全网络公路干支线信息表（2011.7月）" xfId="2771"/>
    <cellStyle name="ª`? 3 3 2" xfId="2772"/>
    <cellStyle name="_人资-招聘费用" xfId="2773"/>
    <cellStyle name="Ausgabe 3 5 2" xfId="2774"/>
    <cellStyle name="输入 4 11 8" xfId="2775"/>
    <cellStyle name="_山西外运预审底稿" xfId="2776"/>
    <cellStyle name="Ausgabe 4 6 4" xfId="2777"/>
    <cellStyle name="_山西外运预审底稿-liu" xfId="2778"/>
    <cellStyle name="99/12/31 2" xfId="2779"/>
    <cellStyle name="输出 4 5 9" xfId="2780"/>
    <cellStyle name="_深中冠年审（TB)2007.1.31" xfId="2781"/>
    <cellStyle name="_沈阳北底稿" xfId="2782"/>
    <cellStyle name="Calcolo 2 10 2 4 3" xfId="2783"/>
    <cellStyle name="Bad 2 4" xfId="2784"/>
    <cellStyle name="SAPBEXstdItem 7" xfId="2785"/>
    <cellStyle name="PrePop Currency (2)" xfId="2786"/>
    <cellStyle name="_沈阳北底稿-liu" xfId="2787"/>
    <cellStyle name="输入 4 7 2 7" xfId="2788"/>
    <cellStyle name="40% - Accent2 2 13" xfId="2789"/>
    <cellStyle name="Accent2 2 6" xfId="2790"/>
    <cellStyle name="_审计资料－负债－黄石" xfId="2791"/>
    <cellStyle name="计算 2 2 8 2 6" xfId="2792"/>
    <cellStyle name="60% - 强调文字颜色 6 2 3" xfId="2793"/>
    <cellStyle name="_审计资料－负债－黄石_318_TT_速递专业_XXX省" xfId="2794"/>
    <cellStyle name="_审计资料－负债－黄石_C-7-分部信息表 模版&amp;填写说明" xfId="2795"/>
    <cellStyle name="²i®± [0]_1202" xfId="2796"/>
    <cellStyle name="_审计资料－负债－黄石_TT_调整分性质汇总_templete" xfId="2797"/>
    <cellStyle name="输入 4 9 2" xfId="2798"/>
    <cellStyle name="備註 3 10 2 5" xfId="2799"/>
    <cellStyle name="20% - Akzent2" xfId="2800"/>
    <cellStyle name="_审计资料－资产－黄石" xfId="2801"/>
    <cellStyle name="_审计资料－资产－黄石_C-7-分部信息表 模版&amp;填写说明" xfId="2802"/>
    <cellStyle name="计算 2 2 9 7" xfId="2803"/>
    <cellStyle name="20 % - Accent6" xfId="2804"/>
    <cellStyle name="_审计资料－资产－黄石_TT_调整分性质汇总_templete" xfId="2805"/>
    <cellStyle name="_审计资料－资产－中邮物流" xfId="2806"/>
    <cellStyle name="Calcolo 11 2 6 7" xfId="2807"/>
    <cellStyle name="_审计资料－资产－中邮物流_C-7-分部信息表 模版&amp;填写说明" xfId="2808"/>
    <cellStyle name="千位分隔 16 6" xfId="2809"/>
    <cellStyle name="Calcolo 14 4 5 4" xfId="2810"/>
    <cellStyle name="_审计资料－资产－中邮物流_TT_调整分性质汇总_templete" xfId="2811"/>
    <cellStyle name="好_透视_总量_总量" xfId="2812"/>
    <cellStyle name="Calcolo 2 12 3 3 7" xfId="2813"/>
    <cellStyle name="Berechnung 5 5" xfId="2814"/>
    <cellStyle name="_收入成本主表" xfId="2815"/>
    <cellStyle name="好_时效类型_Sheet1_七类营业收入日报-管理（模板）_七类营业收入日报-管理（模板）" xfId="2816"/>
    <cellStyle name="60% - Accent2 2 3" xfId="2817"/>
    <cellStyle name="_收入预算模板" xfId="2818"/>
    <cellStyle name="汇总 2 2 6 2 7" xfId="2819"/>
    <cellStyle name="Accent2 2 12" xfId="2820"/>
    <cellStyle name="_税金及附加 年审底稿-p" xfId="2821"/>
    <cellStyle name="_所需1" xfId="2822"/>
    <cellStyle name="合計 10" xfId="2823"/>
    <cellStyle name="常规 2 10 2" xfId="2824"/>
    <cellStyle name="_所需1_Lead" xfId="2825"/>
    <cellStyle name="Name" xfId="2826"/>
    <cellStyle name="40% - Accent3 2 4" xfId="2827"/>
    <cellStyle name="_所需1_Outstanding lists from Pre-final audit - Combined" xfId="2828"/>
    <cellStyle name="40% - Accent6 3" xfId="2829"/>
    <cellStyle name="_所需1_PwC Requisition List 28 Oct 09 Eric Lai" xfId="2830"/>
    <cellStyle name="_所需1_PwC requisition list as of 18 Oct" xfId="2831"/>
    <cellStyle name="40% - Accent1 2 6" xfId="2832"/>
    <cellStyle name="好_杨华_OP_区间流量报表_20120712_L90_1_总量_七类营业收入日报-管理（模板）_七类营业收入日报-管理（模板）" xfId="2833"/>
    <cellStyle name="_所需1_SLM replace 6 add 7 purple" xfId="2834"/>
    <cellStyle name="输入 2 2 3 7" xfId="2835"/>
    <cellStyle name="_所需1_SLM replace 6 add 7 purple_Outstanding lists from Pre-final audit - Combined" xfId="2836"/>
    <cellStyle name="差_TY Cashflow_20120621（YTDMay2012actual) 8" xfId="2837"/>
    <cellStyle name="60% - Accent5 4 3" xfId="2838"/>
    <cellStyle name="_所需1_SLM replace 6 add 7 purple_PwC requisition list as of 18 Oct" xfId="2839"/>
    <cellStyle name="40% - Accent3 3" xfId="2840"/>
    <cellStyle name="備註 9 10 2 6" xfId="2841"/>
    <cellStyle name="60% - ??¤å¦r?¦â 4" xfId="2842"/>
    <cellStyle name="Valore valido" xfId="2843"/>
    <cellStyle name="_所需1_SLM replace 6 add 7 purple_普华审计所需文件清单（20090917把没有的项目做上标记）" xfId="2844"/>
    <cellStyle name="20% - Accent3 2 2 3" xfId="2845"/>
    <cellStyle name="20% - 强调文字颜色 3 3 2 3" xfId="2846"/>
    <cellStyle name="備註 4 3 4" xfId="2847"/>
    <cellStyle name="_所需1_SLM replace 6 add 7 purple_所需文件%4010 July 08" xfId="2848"/>
    <cellStyle name="Calcolo 2 17 3 3 4" xfId="2849"/>
    <cellStyle name="_所需1_SLM replace 6 add 7 purple_所需文件%4010 July 08bills" xfId="2850"/>
    <cellStyle name="60% - 强调文字颜色 6 3 3" xfId="2851"/>
    <cellStyle name="_所需1_船只问题" xfId="2852"/>
    <cellStyle name="输出 4 4 7" xfId="2853"/>
    <cellStyle name="常规 4 3 5" xfId="2854"/>
    <cellStyle name="差_快件类型透视_快件类型整理_七类营业收入日报-管理（模板）_总量" xfId="2855"/>
    <cellStyle name="40% - 强调文字颜色 6 2 2 3" xfId="2856"/>
    <cellStyle name="Calcolo 2 17 3 2 7" xfId="2857"/>
    <cellStyle name="_所需1_普华审计所需文件清单（20090917把没有的项目做上标记）" xfId="2858"/>
    <cellStyle name="60% - 强调文字颜色 6 2 6" xfId="2859"/>
    <cellStyle name="輸入 9 2 6" xfId="2860"/>
    <cellStyle name="_所需1_所需文件%4010 July 08" xfId="2861"/>
    <cellStyle name="20% - Accent6 2 4" xfId="2862"/>
    <cellStyle name="20% - 强调文字颜色 6 3 4" xfId="2863"/>
    <cellStyle name="_所需1_所需文件%4010 July 08bills" xfId="2864"/>
    <cellStyle name="¤d¤À¦ì[0]_Chap05b" xfId="2865"/>
    <cellStyle name="_所需1_所需文件总汇" xfId="2866"/>
    <cellStyle name="汇总 3 4 5" xfId="2867"/>
    <cellStyle name="差_Sheet1_1_快件类型整理_透视_快件类型整理_201405" xfId="2868"/>
    <cellStyle name="Bad 7" xfId="2869"/>
    <cellStyle name="_所需1_所需文件总汇_Lead" xfId="2870"/>
    <cellStyle name="_所需1_所需文件总汇_Outstanding lists from Pre-final audit - Combined" xfId="2871"/>
    <cellStyle name="_所需1_所需文件总汇_PwC Requisition List 23 Oct 09" xfId="2872"/>
    <cellStyle name="千分位 2 3 2 2" xfId="2873"/>
    <cellStyle name="_x0004_¥" xfId="2874"/>
    <cellStyle name="常规 34 6" xfId="2875"/>
    <cellStyle name="常规 29 6" xfId="2876"/>
    <cellStyle name="_所需1_所需文件总汇_PwC Requisition List 28 Oct 09 Eric Lai" xfId="2877"/>
    <cellStyle name="_所需1_所需文件总汇_船只问题" xfId="2878"/>
    <cellStyle name="Accent4 2 15" xfId="2879"/>
    <cellStyle name="Accent4 2 20" xfId="2880"/>
    <cellStyle name="Calcolo 2 13 5 4" xfId="2881"/>
    <cellStyle name="_所需1_所需文件总汇_所需文件%4010 July 08" xfId="2882"/>
    <cellStyle name="Output 3 2" xfId="2883"/>
    <cellStyle name="_所需1_所需文件总汇_所需文件%4010 July 08bills" xfId="2884"/>
    <cellStyle name="_所需2" xfId="2885"/>
    <cellStyle name="常规 3 30" xfId="2886"/>
    <cellStyle name="常规 3 25" xfId="2887"/>
    <cellStyle name="_所需2_Bank Loan" xfId="2888"/>
    <cellStyle name="差_新网点投入产出评估模型-第三版_TY Cashflow_20120504 6" xfId="2889"/>
    <cellStyle name="Percent 23" xfId="2890"/>
    <cellStyle name="Percent 18" xfId="2891"/>
    <cellStyle name="Calcolo 18 7 5" xfId="2892"/>
    <cellStyle name="AA QUESTION" xfId="2893"/>
    <cellStyle name="差_经营本部_总量_1_快件类型整理" xfId="2894"/>
    <cellStyle name="_所需2_frame+for+cash+and+bank2" xfId="2895"/>
    <cellStyle name="_所需3" xfId="2896"/>
    <cellStyle name="常规 63 6" xfId="2897"/>
    <cellStyle name="常规 58 6" xfId="2898"/>
    <cellStyle name="_所需3_Bank Loan" xfId="2899"/>
    <cellStyle name="_所需3_frame+for+cash+and+bank2" xfId="2900"/>
    <cellStyle name="備註 4 10 2" xfId="2901"/>
    <cellStyle name="20% - Accent3 3 3" xfId="2902"/>
    <cellStyle name="20% - 强调文字颜色 3 4 3" xfId="2903"/>
    <cellStyle name="_所需4" xfId="2904"/>
    <cellStyle name="常规 40 5" xfId="2905"/>
    <cellStyle name="常规 35 5" xfId="2906"/>
    <cellStyle name="_所需5_frame+for+cash+and+bank2" xfId="2907"/>
    <cellStyle name="備註 4 9 8" xfId="2908"/>
    <cellStyle name="Calcolo 10 12" xfId="2909"/>
    <cellStyle name="_调整表_318_江苏" xfId="2910"/>
    <cellStyle name="_调整差异" xfId="2911"/>
    <cellStyle name="_铁路干线监控" xfId="2912"/>
    <cellStyle name="_投资收益主表" xfId="2913"/>
    <cellStyle name="_万马高分子-净资产收益率" xfId="2914"/>
    <cellStyle name="40% - Accent4 2 2 3" xfId="2915"/>
    <cellStyle name="_未审前分析复核" xfId="2916"/>
    <cellStyle name="60% - Accent4 4" xfId="2917"/>
    <cellStyle name="差_Sheet2_总量_七类营业收入日报-管理（模板）_快件类型整理" xfId="2918"/>
    <cellStyle name="_银行存款" xfId="2919"/>
    <cellStyle name="_应付工资" xfId="2920"/>
    <cellStyle name="¤d¤À¦ì_Chap05b" xfId="2921"/>
    <cellStyle name="Calcolo 2 2 3 5 7" xfId="2922"/>
    <cellStyle name="20% - Accent1 5" xfId="2923"/>
    <cellStyle name="20% - 强调文字颜色 1 6" xfId="2924"/>
    <cellStyle name="60% - Accent4 2 2 2" xfId="2925"/>
    <cellStyle name="好_杨华_OP_区间流量报表_20120809_L300_1_总量_七类营业收入日报-管理（模板）_七类营业收入日报-管理（模板）" xfId="2926"/>
    <cellStyle name="_月度资金计划数据库-实际" xfId="2927"/>
    <cellStyle name="Calcolo 18 4 11" xfId="2928"/>
    <cellStyle name="_运输费用分摊表1" xfId="2929"/>
    <cellStyle name="_在建工程" xfId="2930"/>
    <cellStyle name="好_06年汇总报表1229_财务报表-20091029" xfId="2931"/>
    <cellStyle name="備註 12 3" xfId="2932"/>
    <cellStyle name="_长期股权投变动表" xfId="2933"/>
    <cellStyle name="好_TY_2012_Expenses" xfId="2934"/>
    <cellStyle name="備註 4 7 4" xfId="2935"/>
    <cellStyle name="_长期股权投资-应享有权益 (2)" xfId="2936"/>
    <cellStyle name="好_draft-青衣项目2012年5月实际资金支出与预算差异报表 3" xfId="2937"/>
    <cellStyle name="常规 3 2 7 2" xfId="2938"/>
    <cellStyle name="_长期股权投资转换-燕" xfId="2939"/>
    <cellStyle name="20% - Accent3 3 2" xfId="2940"/>
    <cellStyle name="20% - 强调文字颜色 3 4 2" xfId="2941"/>
    <cellStyle name="_招聘费用预算通用模板" xfId="2942"/>
    <cellStyle name="计算 2 2 3 2 7" xfId="2943"/>
    <cellStyle name="60% - 强调文字颜色 1 2 4" xfId="2944"/>
    <cellStyle name="_浙沪二级人员的08年第二季度奖金表" xfId="2945"/>
    <cellStyle name="_正式审定报表" xfId="2946"/>
    <cellStyle name="_中冠报表调整（2007）" xfId="2947"/>
    <cellStyle name="20% - 輔色2 2 2" xfId="2948"/>
    <cellStyle name="40% - 强调文字颜色 1 2 2" xfId="2949"/>
    <cellStyle name="Comma 9 2" xfId="2950"/>
    <cellStyle name="_重装本部年审底稿-wjx" xfId="2951"/>
    <cellStyle name="60% - 强调文字颜色 2 2 7" xfId="2952"/>
    <cellStyle name="_重装所得税" xfId="2953"/>
    <cellStyle name="0,0_x000d__x000a_NA_x000d__x000a_ 2 3" xfId="2954"/>
    <cellStyle name="好_总量_快件类型整理_七类营业收入日报-管理（模板）_七类营业收入日报-管理（模板）" xfId="2955"/>
    <cellStyle name="Ausgabe 5 5" xfId="2956"/>
    <cellStyle name="_重装现金流量表7月" xfId="2957"/>
    <cellStyle name="60% - Accent2 5" xfId="2958"/>
    <cellStyle name="_资产减值准备明细表" xfId="2959"/>
    <cellStyle name="_综合_资产购置" xfId="2960"/>
    <cellStyle name="{Comma [0]}" xfId="2961"/>
    <cellStyle name="Accent4 2 18" xfId="2962"/>
    <cellStyle name="Accent4 2 23" xfId="2963"/>
    <cellStyle name="注释 2 10 2 6" xfId="2964"/>
    <cellStyle name="{Comma}" xfId="2965"/>
    <cellStyle name="千位分隔 4 2 3 3" xfId="2966"/>
    <cellStyle name="常规 5 9" xfId="2967"/>
    <cellStyle name="常规 204" xfId="2968"/>
    <cellStyle name="常规 154" xfId="2969"/>
    <cellStyle name="常规 149" xfId="2970"/>
    <cellStyle name="{Date}" xfId="2971"/>
    <cellStyle name="好_draft-青衣项目2012年3月实际资金支出与预算差异报表_draft-青衣项目2012年5月实际资金支出与预算差异报表_TY Cashflow_20120725 6" xfId="2972"/>
    <cellStyle name="{Month}" xfId="2973"/>
    <cellStyle name="Accent2 2 5 3" xfId="2974"/>
    <cellStyle name="{Percent}" xfId="2975"/>
    <cellStyle name="{Thousand [0]}" xfId="2976"/>
    <cellStyle name="Calcolo 14 2 4 2" xfId="2977"/>
    <cellStyle name="Accent2 2 13" xfId="2978"/>
    <cellStyle name="适中 3" xfId="2979"/>
    <cellStyle name="{Thousand}" xfId="2980"/>
    <cellStyle name="好_全网_1_总量_1" xfId="2981"/>
    <cellStyle name="Calcolo 12 2 2 6" xfId="2982"/>
    <cellStyle name="60% - 强调文字颜色 5 2 2 4" xfId="2983"/>
    <cellStyle name="Calcolo 14 4 5 7" xfId="2984"/>
    <cellStyle name="{Z'0000(4 dec)}" xfId="2985"/>
    <cellStyle name="計算方式 9 8" xfId="2986"/>
    <cellStyle name="常规 84 2 2" xfId="2987"/>
    <cellStyle name="常规 79 2 2" xfId="2988"/>
    <cellStyle name="差_地区_1_总量" xfId="2989"/>
    <cellStyle name="¦n" xfId="2990"/>
    <cellStyle name="好_地区_1_总量_总量" xfId="2991"/>
    <cellStyle name="60% - Accent1 5" xfId="2992"/>
    <cellStyle name="好_香港新中转场项目报表-1201 8" xfId="2993"/>
    <cellStyle name="60% - Accent4 2 8" xfId="2994"/>
    <cellStyle name="Calcolo 13 3 2 6" xfId="2995"/>
    <cellStyle name="60% - 强调文字颜色 6 3 2 4" xfId="2996"/>
    <cellStyle name="20% - Accent2 4 2" xfId="2997"/>
    <cellStyle name="20% - 强调文字颜色 2 5 2" xfId="2998"/>
    <cellStyle name="输入 2 6 2 4" xfId="2999"/>
    <cellStyle name="差_TY Cashflow_20120504_TY Cashflow_20120725 7" xfId="3000"/>
    <cellStyle name="¦Z?¶W??±µ_0106©T©w???­È©ú?(´£?­È­ã?)" xfId="3001"/>
    <cellStyle name="40% - Accent2 4" xfId="3002"/>
    <cellStyle name="¤d¦ì[0]_laroux" xfId="3003"/>
    <cellStyle name="¤d¦ì_laroux" xfId="3004"/>
    <cellStyle name="样式 5" xfId="3005"/>
    <cellStyle name="汇总 4 9 4" xfId="3006"/>
    <cellStyle name="¤d¦ì¤À¹j[0]_ªÑ¥÷¤½¥q¦~?2005" xfId="3007"/>
    <cellStyle name="_x0004_¥ 2" xfId="3008"/>
    <cellStyle name="_x0004_¥ 3" xfId="3009"/>
    <cellStyle name="備註 2 8 2 6" xfId="3010"/>
    <cellStyle name="Accent6 2 2 2" xfId="3011"/>
    <cellStyle name="_x0004_¥ 4" xfId="3012"/>
    <cellStyle name="備註 2 8 2 7" xfId="3013"/>
    <cellStyle name="Accent6 2 2 3" xfId="3014"/>
    <cellStyle name="常规 61 10" xfId="3015"/>
    <cellStyle name="常规 56 10" xfId="3016"/>
    <cellStyle name="¶W?±µ_2003¦~©Ð???¥»³¡©Ò±o?" xfId="3017"/>
    <cellStyle name="Calcolo 2 12 2 4 5" xfId="3018"/>
    <cellStyle name="0%" xfId="3019"/>
    <cellStyle name="40% - Accent5 2 11" xfId="3020"/>
    <cellStyle name="0,0_x000a__x000a_NA_x000a__x000a_" xfId="3021"/>
    <cellStyle name="0,0_x000a__x000a_NA_x000a__x000a_ 2 2" xfId="3022"/>
    <cellStyle name="0,0_x000a__x000a_NA_x000a__x000a_ 2 2 2" xfId="3023"/>
    <cellStyle name="40% - Accent3 6" xfId="3024"/>
    <cellStyle name="60% - 强调文字颜色 1 2 2 3" xfId="3025"/>
    <cellStyle name="0,0_x000a__x000a_NA_x000a__x000a_ 2 2 3" xfId="3026"/>
    <cellStyle name="40% - Accent3 7" xfId="3027"/>
    <cellStyle name="60% - 强调文字颜色 1 2 2 4" xfId="3028"/>
    <cellStyle name="60% - 强调文字颜色 4 2_201405" xfId="3029"/>
    <cellStyle name="0,0_x000a__x000a_NA_x000a__x000a_ 2 3" xfId="3030"/>
    <cellStyle name="差_新网点投入产出评估模型-第三版_TY cashflow_20120523 (2) 6" xfId="3031"/>
    <cellStyle name="0,0_x000a__x000a_NA_x000a__x000a_ 2 3 2" xfId="3032"/>
    <cellStyle name="40% - Accent4 6" xfId="3033"/>
    <cellStyle name="60% - 强调文字颜色 1 2 3 3" xfId="3034"/>
    <cellStyle name="0,0_x000a__x000a_NA_x000a__x000a_ 2 4" xfId="3035"/>
    <cellStyle name="好_新网点投入产出评估模型-第三版_TY Cashflow_20120725 2" xfId="3036"/>
    <cellStyle name="好_Sheet1_七类营业收入日报-管理（模板）_七类营业收入日报-管理（模板）" xfId="3037"/>
    <cellStyle name="0,0_x000a__x000a_NA_x000a__x000a_ 2 5" xfId="3038"/>
    <cellStyle name="0,0_x000a__x000a_NA_x000a__x000a_ 3" xfId="3039"/>
    <cellStyle name="常规 14 7 4 2" xfId="3040"/>
    <cellStyle name="Berechnung 4 10" xfId="3041"/>
    <cellStyle name="0,0_x000d__x000a_NA_x000d__x000a_ 2 2 2" xfId="3042"/>
    <cellStyle name="20% - 强调文字颜色 2 17" xfId="3043"/>
    <cellStyle name="40% - 强调文字颜色 3 18" xfId="3044"/>
    <cellStyle name="0,0_x000d__x000a_NA_x000d__x000a__F1Consol" xfId="3045"/>
    <cellStyle name="输出 2" xfId="3046"/>
    <cellStyle name="0.0%" xfId="3047"/>
    <cellStyle name="20% - 强调文字颜色 2 4 2 2" xfId="3048"/>
    <cellStyle name="40% - Accent1 4 2" xfId="3049"/>
    <cellStyle name="Calcolo 13 2 4 4" xfId="3050"/>
    <cellStyle name="0.00%" xfId="3051"/>
    <cellStyle name="60% - 强调文字颜色 6 2 4 2" xfId="3052"/>
    <cellStyle name="00" xfId="3053"/>
    <cellStyle name="40% - Accent5 2 27" xfId="3054"/>
    <cellStyle name="00 2" xfId="3055"/>
    <cellStyle name="差_快件类型透视_快件类型整理_总量" xfId="3056"/>
    <cellStyle name="40% - 輔色1 2 3" xfId="3057"/>
    <cellStyle name="1" xfId="3058"/>
    <cellStyle name="差_全网_1_总量_快件类型整理" xfId="3059"/>
    <cellStyle name="1 2" xfId="3060"/>
    <cellStyle name="Ausgabe 5 6" xfId="3061"/>
    <cellStyle name="计算 2 2 9 2" xfId="3062"/>
    <cellStyle name="20 % - Accent1" xfId="3063"/>
    <cellStyle name="计算 2 2 9 3" xfId="3064"/>
    <cellStyle name="20 % - Accent2" xfId="3065"/>
    <cellStyle name="计算 2 2 9 4" xfId="3066"/>
    <cellStyle name="20 % - Accent3" xfId="3067"/>
    <cellStyle name="计算 2 2 9 5" xfId="3068"/>
    <cellStyle name="20 % - Accent4" xfId="3069"/>
    <cellStyle name="计算 2 2 9 6" xfId="3070"/>
    <cellStyle name="20 % - Accent5" xfId="3071"/>
    <cellStyle name="强调文字颜色 2 2 2 2" xfId="3072"/>
    <cellStyle name="Calcolo 2 2 3 5 4" xfId="3073"/>
    <cellStyle name="20% - Accent1 2" xfId="3074"/>
    <cellStyle name="20% - 强调文字颜色 1 3" xfId="3075"/>
    <cellStyle name="差_Sheet2_总量_总量_快件类型整理" xfId="3076"/>
    <cellStyle name="Calcolo 2 21 8" xfId="3077"/>
    <cellStyle name="Calcolo 2 16 8" xfId="3078"/>
    <cellStyle name="20% - Accent1 2 10" xfId="3079"/>
    <cellStyle name="60% - 强调文字颜色 6 3" xfId="3080"/>
    <cellStyle name="输出 2 2 8 2" xfId="3081"/>
    <cellStyle name="Calcolo 2 21 9" xfId="3082"/>
    <cellStyle name="Calcolo 2 16 9" xfId="3083"/>
    <cellStyle name="20% - Accent1 2 11" xfId="3084"/>
    <cellStyle name="60% - 强调文字颜色 6 4" xfId="3085"/>
    <cellStyle name="输出 2 2 8 3" xfId="3086"/>
    <cellStyle name="20% - Accent1 2 12" xfId="3087"/>
    <cellStyle name="60% - 强调文字颜色 6 5" xfId="3088"/>
    <cellStyle name="输出 2 2 8 4" xfId="3089"/>
    <cellStyle name="20% - Accent1 2 13" xfId="3090"/>
    <cellStyle name="60% - 强调文字颜色 6 6" xfId="3091"/>
    <cellStyle name="ª`?" xfId="3092"/>
    <cellStyle name="输出 2 2 8 5" xfId="3093"/>
    <cellStyle name="20% - Accent1 2 14" xfId="3094"/>
    <cellStyle name="60% - 强调文字颜色 6 7" xfId="3095"/>
    <cellStyle name="输出 2 2 8 6" xfId="3096"/>
    <cellStyle name="20% - Accent1 2 15" xfId="3097"/>
    <cellStyle name="20% - Accent1 2 20" xfId="3098"/>
    <cellStyle name="60% - 强调文字颜色 6 8" xfId="3099"/>
    <cellStyle name="Calc Units (0)" xfId="3100"/>
    <cellStyle name="输出 2 2 8 7" xfId="3101"/>
    <cellStyle name="20% - Accent1 2 16" xfId="3102"/>
    <cellStyle name="20% - Accent1 2 21" xfId="3103"/>
    <cellStyle name="60% - 强调文字颜色 6 9" xfId="3104"/>
    <cellStyle name="Calcolo 13 3 10" xfId="3105"/>
    <cellStyle name="20% - Accent1 2 2 2" xfId="3106"/>
    <cellStyle name="20% - 强调文字颜色 1 3 2 2" xfId="3107"/>
    <cellStyle name="Calcolo 13 3 11" xfId="3108"/>
    <cellStyle name="20% - Accent1 2 2 3" xfId="3109"/>
    <cellStyle name="20% - 强调文字颜色 1 3 2 3" xfId="3110"/>
    <cellStyle name="20% - Accent1 2 26" xfId="3111"/>
    <cellStyle name="20% - Accent1 2 27" xfId="3112"/>
    <cellStyle name="20% - Accent1 2 3" xfId="3113"/>
    <cellStyle name="20% - 强调文字颜色 1 3 3" xfId="3114"/>
    <cellStyle name="輸入 4 2 5" xfId="3115"/>
    <cellStyle name="40% - Accent6 2 17" xfId="3116"/>
    <cellStyle name="40% - Accent6 2 22" xfId="3117"/>
    <cellStyle name="20% - Accent1 2 3 2" xfId="3118"/>
    <cellStyle name="20% - 强调文字颜色 1 3 3 2" xfId="3119"/>
    <cellStyle name="20% - Accent1 2 3 3" xfId="3120"/>
    <cellStyle name="20% - Accent1 2 4" xfId="3121"/>
    <cellStyle name="20% - 强调文字颜色 1 3 4" xfId="3122"/>
    <cellStyle name="輸入 4 2 6" xfId="3123"/>
    <cellStyle name="40% - Accent6 2 18" xfId="3124"/>
    <cellStyle name="40% - Accent6 2 23" xfId="3125"/>
    <cellStyle name="20% - Accent1 2 5" xfId="3126"/>
    <cellStyle name="20% - 强调文字颜色 1 3 5" xfId="3127"/>
    <cellStyle name="輸入 4 2 7" xfId="3128"/>
    <cellStyle name="40% - Accent6 2 19" xfId="3129"/>
    <cellStyle name="40% - Accent6 2 24" xfId="3130"/>
    <cellStyle name="输出 3 8 2 6" xfId="3131"/>
    <cellStyle name="20% - Accent1 2 5 2" xfId="3132"/>
    <cellStyle name="Calcolo 15 3 3 3" xfId="3133"/>
    <cellStyle name="60% - Accent1 2 25" xfId="3134"/>
    <cellStyle name="输出 3 8 2 7" xfId="3135"/>
    <cellStyle name="20% - Accent1 2 5 3" xfId="3136"/>
    <cellStyle name="Calcolo 15 3 3 4" xfId="3137"/>
    <cellStyle name="60% - Accent1 2 26" xfId="3138"/>
    <cellStyle name="20% - Accent1 2 6" xfId="3139"/>
    <cellStyle name="20% - 强调文字颜色 1 3 6" xfId="3140"/>
    <cellStyle name="40% - Accent6 2 25" xfId="3141"/>
    <cellStyle name="20% - Accent1 2 7" xfId="3142"/>
    <cellStyle name="40% - Accent6 2 26" xfId="3143"/>
    <cellStyle name="20% - Accent1 2 9" xfId="3144"/>
    <cellStyle name="强调文字颜色 2 2 2 3" xfId="3145"/>
    <cellStyle name="Calcolo 2 2 3 5 5" xfId="3146"/>
    <cellStyle name="20% - Accent1 3" xfId="3147"/>
    <cellStyle name="20% - 强调文字颜色 1 4" xfId="3148"/>
    <cellStyle name="20% - Accent1 3 2" xfId="3149"/>
    <cellStyle name="20% - 强调文字颜色 1 4 2" xfId="3150"/>
    <cellStyle name="20% - Accent1 3 3" xfId="3151"/>
    <cellStyle name="20% - 强调文字颜色 1 4 3" xfId="3152"/>
    <cellStyle name="强调文字颜色 2 2 2 4" xfId="3153"/>
    <cellStyle name="Calcolo 2 2 3 5 6" xfId="3154"/>
    <cellStyle name="20% - Accent1 4" xfId="3155"/>
    <cellStyle name="20% - 强调文字颜色 1 5" xfId="3156"/>
    <cellStyle name="20% - Accent1 4 2" xfId="3157"/>
    <cellStyle name="20% - 强调文字颜色 1 5 2" xfId="3158"/>
    <cellStyle name="20% - Accent1 4 3" xfId="3159"/>
    <cellStyle name="20% - 强调文字颜色 1 5 3" xfId="3160"/>
    <cellStyle name="20% - Accent1 5 2" xfId="3161"/>
    <cellStyle name="20% - 强调文字颜色 1 6 2" xfId="3162"/>
    <cellStyle name="20% - Accent1 6" xfId="3163"/>
    <cellStyle name="20% - 强调文字颜色 1 7" xfId="3164"/>
    <cellStyle name="60% - Accent4 2 2 3" xfId="3165"/>
    <cellStyle name="Calcolo 11 4 2 4" xfId="3166"/>
    <cellStyle name="60% - 强调文字颜色 4 4 2 2" xfId="3167"/>
    <cellStyle name="20% - Accent1 7" xfId="3168"/>
    <cellStyle name="20% - 强调文字颜色 1 8" xfId="3169"/>
    <cellStyle name="Calcolo 11 4 2 5" xfId="3170"/>
    <cellStyle name="60% - 强调文字颜色 4 4 2 3" xfId="3171"/>
    <cellStyle name="20% - Accent1 8" xfId="3172"/>
    <cellStyle name="20% - 强调文字颜色 1 9" xfId="3173"/>
    <cellStyle name="强调文字颜色 2 2 3 2" xfId="3174"/>
    <cellStyle name="Calcolo 2 2 3 6 4" xfId="3175"/>
    <cellStyle name="20% - Accent2 2" xfId="3176"/>
    <cellStyle name="20% - 强调文字颜色 2 3" xfId="3177"/>
    <cellStyle name="20% - Accent2 2 10" xfId="3178"/>
    <cellStyle name="Accent3 2 8" xfId="3179"/>
    <cellStyle name="20% - Accent2 2 12" xfId="3180"/>
    <cellStyle name="20% - Accent2 2 13" xfId="3181"/>
    <cellStyle name="20% - Accent2 2 14" xfId="3182"/>
    <cellStyle name="20% - Accent2 2 16" xfId="3183"/>
    <cellStyle name="20% - Accent2 2 21" xfId="3184"/>
    <cellStyle name="输出 4 6 6" xfId="3185"/>
    <cellStyle name="常规 4 5 4" xfId="3186"/>
    <cellStyle name="常规 100 4" xfId="3187"/>
    <cellStyle name="40% - 强调文字颜色 6 2 4 2" xfId="3188"/>
    <cellStyle name="20% - Accent2 2 17" xfId="3189"/>
    <cellStyle name="20% - Accent2 2 22" xfId="3190"/>
    <cellStyle name="注释 3 2 10 2 6" xfId="3191"/>
    <cellStyle name="输出 3 2 8 2" xfId="3192"/>
    <cellStyle name="計算方式 10 4" xfId="3193"/>
    <cellStyle name="20% - Accent6 2 11" xfId="3194"/>
    <cellStyle name="20% - Accent2 2 2" xfId="3195"/>
    <cellStyle name="20% - 强调文字颜色 2 3 2" xfId="3196"/>
    <cellStyle name="Calcolo 18 3 10" xfId="3197"/>
    <cellStyle name="20% - Accent2 2 2 2" xfId="3198"/>
    <cellStyle name="20% - 强调文字颜色 2 3 2 2" xfId="3199"/>
    <cellStyle name="Calcolo 18 3 11" xfId="3200"/>
    <cellStyle name="20% - Accent2 2 2 3" xfId="3201"/>
    <cellStyle name="20% - 强调文字颜色 2 3 2 3" xfId="3202"/>
    <cellStyle name="備註 4 9 6" xfId="3203"/>
    <cellStyle name="Calcolo 10 10" xfId="3204"/>
    <cellStyle name="注释 3 2 10 2 7" xfId="3205"/>
    <cellStyle name="输出 3 2 8 3" xfId="3206"/>
    <cellStyle name="計算方式 10 5" xfId="3207"/>
    <cellStyle name="20% - Accent6 2 12" xfId="3208"/>
    <cellStyle name="20% - Accent2 2 3" xfId="3209"/>
    <cellStyle name="20% - 强调文字颜色 2 3 3" xfId="3210"/>
    <cellStyle name="20% - Accent2 2 3 3" xfId="3211"/>
    <cellStyle name="Accent3 2 18" xfId="3212"/>
    <cellStyle name="Accent3 2 23" xfId="3213"/>
    <cellStyle name="输出 3 2 8 4" xfId="3214"/>
    <cellStyle name="計算方式 10 6" xfId="3215"/>
    <cellStyle name="20% - Accent6 2 13" xfId="3216"/>
    <cellStyle name="20% - Accent2 2 4" xfId="3217"/>
    <cellStyle name="20% - 强调文字颜色 2 3 4" xfId="3218"/>
    <cellStyle name="20% - Accent2 2 4 3" xfId="3219"/>
    <cellStyle name="40% - 强调文字颜色 1 2 7" xfId="3220"/>
    <cellStyle name="输出 3 2 8 5" xfId="3221"/>
    <cellStyle name="計算方式 10 7" xfId="3222"/>
    <cellStyle name="20% - Accent6 2 14" xfId="3223"/>
    <cellStyle name="20% - Accent2 2 5" xfId="3224"/>
    <cellStyle name="20% - 强调文字颜色 2 3 5" xfId="3225"/>
    <cellStyle name="输出 4 8 2 6" xfId="3226"/>
    <cellStyle name="20% - Accent2 2 5 2" xfId="3227"/>
    <cellStyle name="40% - 强调文字颜色 1 3 6" xfId="3228"/>
    <cellStyle name="常规 43 2" xfId="3229"/>
    <cellStyle name="常规 38 2" xfId="3230"/>
    <cellStyle name="Calcolo 16 3 3 3" xfId="3231"/>
    <cellStyle name="60% - Accent6 2 25" xfId="3232"/>
    <cellStyle name="输出 4 8 2 7" xfId="3233"/>
    <cellStyle name="20% - Accent2 2 5 3" xfId="3234"/>
    <cellStyle name="常规 43 3" xfId="3235"/>
    <cellStyle name="常规 38 3" xfId="3236"/>
    <cellStyle name="Calcolo 16 3 3 4" xfId="3237"/>
    <cellStyle name="60% - Accent6 2 26" xfId="3238"/>
    <cellStyle name="20% - Accent2 2 7" xfId="3239"/>
    <cellStyle name="输出 3 2 8 7" xfId="3240"/>
    <cellStyle name="20% - Accent6 2 16" xfId="3241"/>
    <cellStyle name="20% - Accent6 2 21" xfId="3242"/>
    <cellStyle name="强调文字颜色 2 2 3 3" xfId="3243"/>
    <cellStyle name="Calcolo 2 2 3 6 5" xfId="3244"/>
    <cellStyle name="20% - Accent2 3" xfId="3245"/>
    <cellStyle name="20% - 强调文字颜色 2 4" xfId="3246"/>
    <cellStyle name="20% - Accent2 3 3" xfId="3247"/>
    <cellStyle name="20% - 强调文字颜色 2 4 3" xfId="3248"/>
    <cellStyle name="40% - Accent1 5" xfId="3249"/>
    <cellStyle name="强调文字颜色 2 2 3 4" xfId="3250"/>
    <cellStyle name="Calcolo 2 2 3 6 6" xfId="3251"/>
    <cellStyle name="20% - Accent2 4" xfId="3252"/>
    <cellStyle name="20% - 强调文字颜色 2 5" xfId="3253"/>
    <cellStyle name="20% - Accent2 4 3" xfId="3254"/>
    <cellStyle name="20% - 强调文字颜色 2 5 3" xfId="3255"/>
    <cellStyle name="输入 2 6 2 5" xfId="3256"/>
    <cellStyle name="差_TY Cashflow_20120504_TY Cashflow_20120725 8" xfId="3257"/>
    <cellStyle name="40% - Accent2 5" xfId="3258"/>
    <cellStyle name="Calcolo 2 2 3 6 7" xfId="3259"/>
    <cellStyle name="20% - Accent2 5" xfId="3260"/>
    <cellStyle name="20% - 强调文字颜色 2 6" xfId="3261"/>
    <cellStyle name="好_资产负债表6-1 _Notes of IS" xfId="3262"/>
    <cellStyle name="60% - Accent4 2 3 2" xfId="3263"/>
    <cellStyle name="20% - Accent2 5 2" xfId="3264"/>
    <cellStyle name="20% - 强调文字颜色 2 6 2" xfId="3265"/>
    <cellStyle name="好_资产负债表 08-2" xfId="3266"/>
    <cellStyle name="40% - Accent3 4" xfId="3267"/>
    <cellStyle name="備註 9 10 2 7" xfId="3268"/>
    <cellStyle name="60% - ??¤å¦r?¦â 5" xfId="3269"/>
    <cellStyle name="好_总量_总量_总量_七类营业收入日报-管理（模板）" xfId="3270"/>
    <cellStyle name="20% - Accent2 6" xfId="3271"/>
    <cellStyle name="20% - 强调文字颜色 2 7" xfId="3272"/>
    <cellStyle name="60% - Accent4 2 3 3" xfId="3273"/>
    <cellStyle name="Calcolo 11 4 3 4" xfId="3274"/>
    <cellStyle name="60% - 强调文字颜色 4 4 3 2" xfId="3275"/>
    <cellStyle name="差_地区_地区_杨华_OP_区间流量报表_20140420_L13979675_快件类型整理" xfId="3276"/>
    <cellStyle name="20% - Accent2 7" xfId="3277"/>
    <cellStyle name="20% - 强调文字颜色 2 8" xfId="3278"/>
    <cellStyle name="20% - Accent2 8" xfId="3279"/>
    <cellStyle name="20% - 强调文字颜色 2 9" xfId="3280"/>
    <cellStyle name="强调文字颜色 2 2 4 2" xfId="3281"/>
    <cellStyle name="20% - Accent3 2" xfId="3282"/>
    <cellStyle name="20% - 强调文字颜色 3 3" xfId="3283"/>
    <cellStyle name="20% - Accent3 2 10" xfId="3284"/>
    <cellStyle name="20% - Accent3 2 12" xfId="3285"/>
    <cellStyle name="20% - Accent3 2 13" xfId="3286"/>
    <cellStyle name="40% - 强调文字颜色 1 6 2" xfId="3287"/>
    <cellStyle name="20% - Accent3 2 14" xfId="3288"/>
    <cellStyle name="Ausgabe 3 10" xfId="3289"/>
    <cellStyle name="Border 2" xfId="3290"/>
    <cellStyle name="備註 3 2" xfId="3291"/>
    <cellStyle name="20% - Accent3 2 15" xfId="3292"/>
    <cellStyle name="20% - Accent3 2 20" xfId="3293"/>
    <cellStyle name="Ausgabe 3 11" xfId="3294"/>
    <cellStyle name="Border 3" xfId="3295"/>
    <cellStyle name="備註 3 3" xfId="3296"/>
    <cellStyle name="20% - Accent3 2 16" xfId="3297"/>
    <cellStyle name="20% - Accent3 2 21" xfId="3298"/>
    <cellStyle name="Ausgabe 3 12" xfId="3299"/>
    <cellStyle name="Border 4" xfId="3300"/>
    <cellStyle name="備註 3 4" xfId="3301"/>
    <cellStyle name="20% - Accent3 2 17" xfId="3302"/>
    <cellStyle name="20% - Accent3 2 22" xfId="3303"/>
    <cellStyle name="Border 5" xfId="3304"/>
    <cellStyle name="備註 3 5" xfId="3305"/>
    <cellStyle name="20% - Accent3 2 18" xfId="3306"/>
    <cellStyle name="20% - Accent3 2 23" xfId="3307"/>
    <cellStyle name="Border 6" xfId="3308"/>
    <cellStyle name="備註 3 6" xfId="3309"/>
    <cellStyle name="20% - Accent3 2 19" xfId="3310"/>
    <cellStyle name="20% - Accent3 2 24" xfId="3311"/>
    <cellStyle name="Border 7" xfId="3312"/>
    <cellStyle name="20% - Accent3 2 2" xfId="3313"/>
    <cellStyle name="20% - 强调文字颜色 3 3 2" xfId="3314"/>
    <cellStyle name="20% - Accent3 2 2 2" xfId="3315"/>
    <cellStyle name="20% - 强调文字颜色 3 3 2 2" xfId="3316"/>
    <cellStyle name="ª`? 3 12" xfId="3317"/>
    <cellStyle name="常规 139 2 2 2 2 2 6 3 3" xfId="3318"/>
    <cellStyle name="備註 3 8" xfId="3319"/>
    <cellStyle name="20% - Accent3 2 26" xfId="3320"/>
    <cellStyle name="20% - Accent3 2 3" xfId="3321"/>
    <cellStyle name="20% - 强调文字颜色 3 3 3" xfId="3322"/>
    <cellStyle name="20% - Accent3 2 3 2" xfId="3323"/>
    <cellStyle name="20% - 强调文字颜色 3 3 3 2" xfId="3324"/>
    <cellStyle name="Ausgabe 3 2 7" xfId="3325"/>
    <cellStyle name="20% - Accent3 2 3 3" xfId="3326"/>
    <cellStyle name="20% - Accent3 2 4" xfId="3327"/>
    <cellStyle name="20% - 强调文字颜色 3 3 4" xfId="3328"/>
    <cellStyle name="Calcolo 2 11 2" xfId="3329"/>
    <cellStyle name="20% - 强调文字颜色 4 2 2 2" xfId="3330"/>
    <cellStyle name="差_资产负债表 6-2 _Notes of IS" xfId="3331"/>
    <cellStyle name="Calc Percent (2)" xfId="3332"/>
    <cellStyle name="20% - Accent3 2 4 2" xfId="3333"/>
    <cellStyle name="Ausgabe 3 3 7" xfId="3334"/>
    <cellStyle name="Calc Percent (2) 2" xfId="3335"/>
    <cellStyle name="20% - Accent3 2 4 3" xfId="3336"/>
    <cellStyle name="20% - Accent3 2 5" xfId="3337"/>
    <cellStyle name="20% - 强调文字颜色 3 3 5" xfId="3338"/>
    <cellStyle name="Calcolo 2 11 3" xfId="3339"/>
    <cellStyle name="20% - 强调文字颜色 4 2 2 3" xfId="3340"/>
    <cellStyle name="20% - Accent3 2 6" xfId="3341"/>
    <cellStyle name="20% - 强调文字颜色 3 3 6" xfId="3342"/>
    <cellStyle name="Calcolo 2 11 4" xfId="3343"/>
    <cellStyle name="20% - 强调文字颜色 4 2 2 4" xfId="3344"/>
    <cellStyle name="20% - Accent3 2 7" xfId="3345"/>
    <cellStyle name="20% - Accent3 2 8" xfId="3346"/>
    <cellStyle name="20% - Accent3 2 9" xfId="3347"/>
    <cellStyle name="60% - 强调文字颜色 1 2" xfId="3348"/>
    <cellStyle name="Accent4 2 2 2" xfId="3349"/>
    <cellStyle name="20% - Accent3 3" xfId="3350"/>
    <cellStyle name="20% - 强调文字颜色 3 4" xfId="3351"/>
    <cellStyle name="20% - Accent3 4" xfId="3352"/>
    <cellStyle name="20% - 强调文字颜色 3 5" xfId="3353"/>
    <cellStyle name="20% - Accent3 4 2" xfId="3354"/>
    <cellStyle name="20% - 强调文字颜色 3 5 2" xfId="3355"/>
    <cellStyle name="備註 4 11 2" xfId="3356"/>
    <cellStyle name="20% - Accent3 4 3" xfId="3357"/>
    <cellStyle name="20% - 强调文字颜色 3 5 3" xfId="3358"/>
    <cellStyle name="20% - Accent3 5" xfId="3359"/>
    <cellStyle name="20% - 强调文字颜色 3 6" xfId="3360"/>
    <cellStyle name="60% - Accent4 2 4 2" xfId="3361"/>
    <cellStyle name="20% - Accent3 5 2" xfId="3362"/>
    <cellStyle name="20% - 强调文字颜色 3 6 2" xfId="3363"/>
    <cellStyle name="20% - Accent3 6" xfId="3364"/>
    <cellStyle name="20% - 强调文字颜色 3 7" xfId="3365"/>
    <cellStyle name="60% - Accent4 2 4 3" xfId="3366"/>
    <cellStyle name="20% - Accent3 7" xfId="3367"/>
    <cellStyle name="20% - 强调文字颜色 3 8" xfId="3368"/>
    <cellStyle name="20% - Accent3 8" xfId="3369"/>
    <cellStyle name="20% - 强调文字颜色 3 9" xfId="3370"/>
    <cellStyle name="60% - 强调文字颜色 3 10" xfId="3371"/>
    <cellStyle name="20% - Accent4 2" xfId="3372"/>
    <cellStyle name="20% - 强调文字颜色 4 3" xfId="3373"/>
    <cellStyle name="20% - Accent4 2 10" xfId="3374"/>
    <cellStyle name="20% - Accent4 2 12" xfId="3375"/>
    <cellStyle name="20% - Accent4 2 13" xfId="3376"/>
    <cellStyle name="Normal 24 2" xfId="3377"/>
    <cellStyle name="Normal 19 2" xfId="3378"/>
    <cellStyle name="20% - Accent4 2 14" xfId="3379"/>
    <cellStyle name="好_07年汇海投资关系区汇总报表-新12.10_Notes of IS" xfId="3380"/>
    <cellStyle name="40% - 强调文字颜色 6 6 2" xfId="3381"/>
    <cellStyle name="Calcolo 11 2 4 4" xfId="3382"/>
    <cellStyle name="60% - 强调文字颜色 4 2 4 2" xfId="3383"/>
    <cellStyle name="Normal 24 3" xfId="3384"/>
    <cellStyle name="Normal 19 3" xfId="3385"/>
    <cellStyle name="20% - Accent4 2 15" xfId="3386"/>
    <cellStyle name="20% - Accent4 2 20" xfId="3387"/>
    <cellStyle name="好_地区_1_总量" xfId="3388"/>
    <cellStyle name="Normal 24 4" xfId="3389"/>
    <cellStyle name="20% - Accent4 2 16" xfId="3390"/>
    <cellStyle name="20% - Accent4 2 21" xfId="3391"/>
    <cellStyle name="20% - Accent4 2 17" xfId="3392"/>
    <cellStyle name="20% - Accent4 2 22" xfId="3393"/>
    <cellStyle name="20% - Accent4 2 2" xfId="3394"/>
    <cellStyle name="20% - 强调文字颜色 4 3 2" xfId="3395"/>
    <cellStyle name="20% - Accent4 2 2 2" xfId="3396"/>
    <cellStyle name="20% - 强调文字颜色 4 3 2 2" xfId="3397"/>
    <cellStyle name="20% - Accent4 2 4" xfId="3398"/>
    <cellStyle name="20% - 强调文字颜色 4 3 4" xfId="3399"/>
    <cellStyle name="20% - Accent4 2 2 3" xfId="3400"/>
    <cellStyle name="20% - 强调文字颜色 4 3 2 3" xfId="3401"/>
    <cellStyle name="20% - Accent4 2 5" xfId="3402"/>
    <cellStyle name="20% - 强调文字颜色 4 3 5" xfId="3403"/>
    <cellStyle name="20% - Accent4 2 25" xfId="3404"/>
    <cellStyle name="20% - Accent4 2 26" xfId="3405"/>
    <cellStyle name="20% - Accent4 2 27" xfId="3406"/>
    <cellStyle name="20% - Accent4 2 3" xfId="3407"/>
    <cellStyle name="20% - 强调文字颜色 4 3 3" xfId="3408"/>
    <cellStyle name="20% - Accent4 2 3 2" xfId="3409"/>
    <cellStyle name="20% - 强调文字颜色 4 3 3 2" xfId="3410"/>
    <cellStyle name="20% - 强调文字颜色 4 4 4" xfId="3411"/>
    <cellStyle name="20% - Accent4 2 3 3" xfId="3412"/>
    <cellStyle name="20% - 强调文字颜色 4 4 5" xfId="3413"/>
    <cellStyle name="20% - Accent4 2 4 2" xfId="3414"/>
    <cellStyle name="20% - Accent4 2 4 3" xfId="3415"/>
    <cellStyle name="20% - Accent4 2 5 2" xfId="3416"/>
    <cellStyle name="注释 2 2 9" xfId="3417"/>
    <cellStyle name="60% - 强调文字颜色 1 4 2 3" xfId="3418"/>
    <cellStyle name="20% - Accent4 2 5 3" xfId="3419"/>
    <cellStyle name="20% - Accent4 2 6" xfId="3420"/>
    <cellStyle name="20% - 强调文字颜色 4 3 6" xfId="3421"/>
    <cellStyle name="20% - Accent4 2 7" xfId="3422"/>
    <cellStyle name="20% - Accent4 2 8" xfId="3423"/>
    <cellStyle name="20% - Accent4 2 9" xfId="3424"/>
    <cellStyle name="20% - Accent4 3" xfId="3425"/>
    <cellStyle name="20% - 强调文字颜色 4 4" xfId="3426"/>
    <cellStyle name="20% - Accent4 3 2" xfId="3427"/>
    <cellStyle name="20% - 强调文字颜色 4 4 2" xfId="3428"/>
    <cellStyle name="20% - Accent4 3 3" xfId="3429"/>
    <cellStyle name="20% - 强调文字颜色 4 4 3" xfId="3430"/>
    <cellStyle name="20% - Accent4 4" xfId="3431"/>
    <cellStyle name="20% - 强调文字颜色 4 5" xfId="3432"/>
    <cellStyle name="20% - Accent4 4 2" xfId="3433"/>
    <cellStyle name="20% - 强调文字颜色 4 5 2" xfId="3434"/>
    <cellStyle name="20% - Accent4 4 3" xfId="3435"/>
    <cellStyle name="20% - 强调文字颜色 4 5 3" xfId="3436"/>
    <cellStyle name="20% - Accent4 5" xfId="3437"/>
    <cellStyle name="20% - 强调文字颜色 4 6" xfId="3438"/>
    <cellStyle name="Calcolo 11 4 5 3" xfId="3439"/>
    <cellStyle name="60% - Accent1 2 2" xfId="3440"/>
    <cellStyle name="備註 5 2 4" xfId="3441"/>
    <cellStyle name="60% - Accent4 2 5 2" xfId="3442"/>
    <cellStyle name="20% - Accent5 2" xfId="3443"/>
    <cellStyle name="20% - 强调文字颜色 5 3" xfId="3444"/>
    <cellStyle name="输出 4 5 2 6" xfId="3445"/>
    <cellStyle name="Calcolo 14 4 6 6" xfId="3446"/>
    <cellStyle name="ª`? 2 2 5" xfId="3447"/>
    <cellStyle name="20% - Accent5 2 10" xfId="3448"/>
    <cellStyle name="Berechnung 6 7" xfId="3449"/>
    <cellStyle name="BOXED" xfId="3450"/>
    <cellStyle name="20% - Accent5 2 11" xfId="3451"/>
    <cellStyle name="输出 4 5 2 7" xfId="3452"/>
    <cellStyle name="Calcolo 14 4 6 7" xfId="3453"/>
    <cellStyle name="ª`? 2 2 6" xfId="3454"/>
    <cellStyle name="20% - Accent5 2 12" xfId="3455"/>
    <cellStyle name="ª`? 2 2 7" xfId="3456"/>
    <cellStyle name="計算方式 8 2" xfId="3457"/>
    <cellStyle name="20% - Accent5 2 13" xfId="3458"/>
    <cellStyle name="計算方式 8 3" xfId="3459"/>
    <cellStyle name="20% - Accent5 2 14" xfId="3460"/>
    <cellStyle name="計算方式 8 4" xfId="3461"/>
    <cellStyle name="20% - Accent5 2 15" xfId="3462"/>
    <cellStyle name="20% - Accent5 2 20" xfId="3463"/>
    <cellStyle name="計算方式 8 5" xfId="3464"/>
    <cellStyle name="20% - Accent5 2 16" xfId="3465"/>
    <cellStyle name="20% - Accent5 2 21" xfId="3466"/>
    <cellStyle name="千位分隔 2 2 2 3 2" xfId="3467"/>
    <cellStyle name="計算方式 8 6" xfId="3468"/>
    <cellStyle name="20% - Accent5 2 17" xfId="3469"/>
    <cellStyle name="20% - Accent5 2 22" xfId="3470"/>
    <cellStyle name="千位分隔 2 2 2 3 3" xfId="3471"/>
    <cellStyle name="計算方式 8 7" xfId="3472"/>
    <cellStyle name="20% - Accent5 2 18" xfId="3473"/>
    <cellStyle name="20% - Accent5 2 23" xfId="3474"/>
    <cellStyle name="20% - Accent5 2 2" xfId="3475"/>
    <cellStyle name="20% - 强调文字颜色 5 3 2" xfId="3476"/>
    <cellStyle name="Calcolo 2 20 3 5" xfId="3477"/>
    <cellStyle name="Calcolo 2 15 3 5" xfId="3478"/>
    <cellStyle name="20% - Accent5 2 2 2" xfId="3479"/>
    <cellStyle name="20% - 强调文字颜色 5 3 2 2" xfId="3480"/>
    <cellStyle name="Calcolo 2 20 3 6" xfId="3481"/>
    <cellStyle name="Calcolo 2 15 3 6" xfId="3482"/>
    <cellStyle name="20% - Accent5 2 2 3" xfId="3483"/>
    <cellStyle name="20% - 强调文字颜色 5 3 2 3" xfId="3484"/>
    <cellStyle name="Berechnung 3 4 2" xfId="3485"/>
    <cellStyle name="20% - Accent5 2 25" xfId="3486"/>
    <cellStyle name="20% - Accent5 2 26" xfId="3487"/>
    <cellStyle name="20% - Accent5 2 27" xfId="3488"/>
    <cellStyle name="20% - Accent5 2 3" xfId="3489"/>
    <cellStyle name="20% - 强调文字颜色 5 3 3" xfId="3490"/>
    <cellStyle name="20% - 强调文字颜色 4 4 2 2" xfId="3491"/>
    <cellStyle name="20% - Accent5 2 4" xfId="3492"/>
    <cellStyle name="20% - 强调文字颜色 5 3 4" xfId="3493"/>
    <cellStyle name="注释 4 10 4" xfId="3494"/>
    <cellStyle name="Calcolo 2 20 5 5" xfId="3495"/>
    <cellStyle name="Calcolo 2 15 5 5" xfId="3496"/>
    <cellStyle name="20% - Accent5 2 4 2" xfId="3497"/>
    <cellStyle name="注释 4 10 5" xfId="3498"/>
    <cellStyle name="Calcolo 2 20 5 6" xfId="3499"/>
    <cellStyle name="Calcolo 2 15 5 6" xfId="3500"/>
    <cellStyle name="20% - Accent5 2 4 3" xfId="3501"/>
    <cellStyle name="Berechnung 3 6 2" xfId="3502"/>
    <cellStyle name="20% - 强调文字颜色 4 4 2 3" xfId="3503"/>
    <cellStyle name="20% - Accent5 2 5" xfId="3504"/>
    <cellStyle name="20% - 强调文字颜色 5 3 5" xfId="3505"/>
    <cellStyle name="注释 4 11 4" xfId="3506"/>
    <cellStyle name="Calcolo 2 20 6 5" xfId="3507"/>
    <cellStyle name="Calcolo 2 15 6 5" xfId="3508"/>
    <cellStyle name="20% - Accent5 2 5 2" xfId="3509"/>
    <cellStyle name="60% - 强调文字颜色 2 4 2 3" xfId="3510"/>
    <cellStyle name="注释 4 11 5" xfId="3511"/>
    <cellStyle name="Calcolo 2 20 6 6" xfId="3512"/>
    <cellStyle name="Calcolo 2 15 6 6" xfId="3513"/>
    <cellStyle name="20% - Accent5 2 5 3" xfId="3514"/>
    <cellStyle name="20% - Accent5 2 6" xfId="3515"/>
    <cellStyle name="20% - 强调文字颜色 5 3 6" xfId="3516"/>
    <cellStyle name="20% - Accent5 2 7" xfId="3517"/>
    <cellStyle name="Bad 3 2" xfId="3518"/>
    <cellStyle name="20% - Accent5 2 8" xfId="3519"/>
    <cellStyle name="輔色1 2" xfId="3520"/>
    <cellStyle name="Calcolo 2 10 2 5 2" xfId="3521"/>
    <cellStyle name="Bad 3 3" xfId="3522"/>
    <cellStyle name="常规 72_顺丰航班信息反馈表2015年3月份" xfId="3523"/>
    <cellStyle name="常规 67_顺丰航班信息反馈表2015年3月份" xfId="3524"/>
    <cellStyle name="20% - Accent5 2 9" xfId="3525"/>
    <cellStyle name="常规 166 10" xfId="3526"/>
    <cellStyle name="20% - Accent5 3" xfId="3527"/>
    <cellStyle name="20% - 强调文字颜色 5 4" xfId="3528"/>
    <cellStyle name="20% - Accent5 3 2" xfId="3529"/>
    <cellStyle name="20% - 强调文字颜色 5 4 2" xfId="3530"/>
    <cellStyle name="20% - Accent5 3 3" xfId="3531"/>
    <cellStyle name="20% - 强调文字颜色 5 4 3" xfId="3532"/>
    <cellStyle name="常规 166 11" xfId="3533"/>
    <cellStyle name="20% - Accent5 4" xfId="3534"/>
    <cellStyle name="20% - 强调文字颜色 5 5" xfId="3535"/>
    <cellStyle name="差_Sheet1_Sheet1_总量_快件类型整理" xfId="3536"/>
    <cellStyle name="Calcolo 19 4 11" xfId="3537"/>
    <cellStyle name="20% - Accent5 4 2" xfId="3538"/>
    <cellStyle name="Calcolo 19 4 12" xfId="3539"/>
    <cellStyle name="20% - Accent5 4 3" xfId="3540"/>
    <cellStyle name="常规 166 12" xfId="3541"/>
    <cellStyle name="20% - Accent5 5" xfId="3542"/>
    <cellStyle name="20% - 强调文字颜色 5 6" xfId="3543"/>
    <cellStyle name="Calcolo 11 4 6 3" xfId="3544"/>
    <cellStyle name="60% - Accent1 3 2" xfId="3545"/>
    <cellStyle name="常规 166 13" xfId="3546"/>
    <cellStyle name="20% - Accent5 6" xfId="3547"/>
    <cellStyle name="20% - 强调文字颜色 5 7" xfId="3548"/>
    <cellStyle name="Calcolo 11 4 6 4" xfId="3549"/>
    <cellStyle name="60% - Accent1 3 3" xfId="3550"/>
    <cellStyle name="20% - Accent5 7" xfId="3551"/>
    <cellStyle name="20% - 强调文字颜色 5 8" xfId="3552"/>
    <cellStyle name="20% - Accent5 8" xfId="3553"/>
    <cellStyle name="20% - 强调文字颜色 5 9" xfId="3554"/>
    <cellStyle name="20% - Accent6 2" xfId="3555"/>
    <cellStyle name="20% - 强调文字颜色 6 3" xfId="3556"/>
    <cellStyle name="20% - Accent6 2 2" xfId="3557"/>
    <cellStyle name="20% - 强调文字颜色 6 3 2" xfId="3558"/>
    <cellStyle name="常规 14 7 2" xfId="3559"/>
    <cellStyle name="20% - 强调文字颜色 6 16" xfId="3560"/>
    <cellStyle name="差_Sheet1_快件类型整理_杨华_OP_区间流量报表_20140420_L13979675_快件类型整理" xfId="3561"/>
    <cellStyle name="20% - Accent6 2 2 2" xfId="3562"/>
    <cellStyle name="20% - 强调文字颜色 6 3 2 2" xfId="3563"/>
    <cellStyle name="常规 14 7 3" xfId="3564"/>
    <cellStyle name="20% - 强调文字颜色 6 17" xfId="3565"/>
    <cellStyle name="20% - Accent6 2 2 3" xfId="3566"/>
    <cellStyle name="20% - 强调文字颜色 6 3 2 3" xfId="3567"/>
    <cellStyle name="常规 13_顺丰航班信息反馈表2015年3月份" xfId="3568"/>
    <cellStyle name="no dec" xfId="3569"/>
    <cellStyle name="20% - Accent6 2 3" xfId="3570"/>
    <cellStyle name="20% - 强调文字颜色 6 3 3" xfId="3571"/>
    <cellStyle name="20% - Accent6 2 3 2" xfId="3572"/>
    <cellStyle name="20% - 强调文字颜色 6 3 3 2" xfId="3573"/>
    <cellStyle name="20% - Accent6 2 3 3" xfId="3574"/>
    <cellStyle name="20% - Accent6 2 4 2" xfId="3575"/>
    <cellStyle name="Accent3 2 5" xfId="3576"/>
    <cellStyle name="20% - Accent6 2 4 3" xfId="3577"/>
    <cellStyle name="Accent3 2 6" xfId="3578"/>
    <cellStyle name="20% - Accent6 2 5 2" xfId="3579"/>
    <cellStyle name="Calcolo 10 4 2 5" xfId="3580"/>
    <cellStyle name="60% - 强调文字颜色 3 4 2 3" xfId="3581"/>
    <cellStyle name="20% - Accent6 2 5 3" xfId="3582"/>
    <cellStyle name="20% - Accent6 2 6" xfId="3583"/>
    <cellStyle name="20% - 强调文字颜色 6 3 6" xfId="3584"/>
    <cellStyle name="20% - Accent6 2 7" xfId="3585"/>
    <cellStyle name="20% - Accent6 2 8" xfId="3586"/>
    <cellStyle name="20% - Accent6 2 9" xfId="3587"/>
    <cellStyle name="千位分隔 23 4 2 2" xfId="3588"/>
    <cellStyle name="20% - Accent6 3" xfId="3589"/>
    <cellStyle name="20% - 强调文字颜色 6 4" xfId="3590"/>
    <cellStyle name="千位分隔 23 4 2 2 2" xfId="3591"/>
    <cellStyle name="差_杨华_OP_区间流量报表_20120712_L90_1_透视" xfId="3592"/>
    <cellStyle name="20% - Accent6 3 2" xfId="3593"/>
    <cellStyle name="20% - 强调文字颜色 6 4 2" xfId="3594"/>
    <cellStyle name="20% - Accent6 3 3" xfId="3595"/>
    <cellStyle name="20% - 强调文字颜色 6 4 3" xfId="3596"/>
    <cellStyle name="千位分隔 23 4 2 3" xfId="3597"/>
    <cellStyle name="20% - Accent6 4" xfId="3598"/>
    <cellStyle name="20% - 强调文字颜色 6 5" xfId="3599"/>
    <cellStyle name="20% - Accent6 4 2" xfId="3600"/>
    <cellStyle name="20% - Accent6 4 3" xfId="3601"/>
    <cellStyle name="20% - Accent6 5" xfId="3602"/>
    <cellStyle name="20% - 强调文字颜色 6 6" xfId="3603"/>
    <cellStyle name="60% - Accent1 4 2" xfId="3604"/>
    <cellStyle name="注释 4 2 7" xfId="3605"/>
    <cellStyle name="20% - Accent6 5 2" xfId="3606"/>
    <cellStyle name="20% - Accent6 6" xfId="3607"/>
    <cellStyle name="20% - 强调文字颜色 6 7" xfId="3608"/>
    <cellStyle name="40% - 强调文字颜色 3 4 2 2" xfId="3609"/>
    <cellStyle name="好_快件类型透视_总量_总量_透视" xfId="3610"/>
    <cellStyle name="60% - Accent1 4 3" xfId="3611"/>
    <cellStyle name="20% - Accent6 7" xfId="3612"/>
    <cellStyle name="20% - 强调文字颜色 6 8" xfId="3613"/>
    <cellStyle name="40% - 强调文字颜色 3 4 2 3" xfId="3614"/>
    <cellStyle name="20% - Accent6 8" xfId="3615"/>
    <cellStyle name="20% - 强调文字颜色 6 9" xfId="3616"/>
    <cellStyle name="输入 4 9 3" xfId="3617"/>
    <cellStyle name="備註 3 10 2 6" xfId="3618"/>
    <cellStyle name="20% - Akzent3" xfId="3619"/>
    <cellStyle name="输入 4 9 4" xfId="3620"/>
    <cellStyle name="備註 3 10 2 7" xfId="3621"/>
    <cellStyle name="20% - Akzent4" xfId="3622"/>
    <cellStyle name="输入 4 9 5" xfId="3623"/>
    <cellStyle name="20% - Akzent5" xfId="3624"/>
    <cellStyle name="输入 4 9 6" xfId="3625"/>
    <cellStyle name="20% - Akzent6" xfId="3626"/>
    <cellStyle name="20% - Colore 2" xfId="3627"/>
    <cellStyle name="20% - Colore 3" xfId="3628"/>
    <cellStyle name="20% - Colore 4" xfId="3629"/>
    <cellStyle name="20% - Colore 5" xfId="3630"/>
    <cellStyle name="20% - Colore 6" xfId="3631"/>
    <cellStyle name="Comma 3 3" xfId="3632"/>
    <cellStyle name="20% - 輔色1" xfId="3633"/>
    <cellStyle name="好_Sheet7 5" xfId="3634"/>
    <cellStyle name="常规 391" xfId="3635"/>
    <cellStyle name="常规 386" xfId="3636"/>
    <cellStyle name="20% - 輔色1 2" xfId="3637"/>
    <cellStyle name="20% - 輔色1 2 2" xfId="3638"/>
    <cellStyle name="好_地区_地区_七类营业收入日报-管理（模板）_七类营业收入日报-管理（模板）" xfId="3639"/>
    <cellStyle name="60% - 强调文字颜色 1 2 7" xfId="3640"/>
    <cellStyle name="好_Sheet7 6" xfId="3641"/>
    <cellStyle name="常规 8 2" xfId="3642"/>
    <cellStyle name="常规 392" xfId="3643"/>
    <cellStyle name="常规 387" xfId="3644"/>
    <cellStyle name="20% - 輔色1 3" xfId="3645"/>
    <cellStyle name="Comma 3 4 2" xfId="3646"/>
    <cellStyle name="20% - 輔色2 2" xfId="3647"/>
    <cellStyle name="Normal 3 3 3" xfId="3648"/>
    <cellStyle name="40% - 强调文字颜色 1 2" xfId="3649"/>
    <cellStyle name="20% - 輔色2 2 3" xfId="3650"/>
    <cellStyle name="40% - 强调文字颜色 1 2 3" xfId="3651"/>
    <cellStyle name="常规 9 2" xfId="3652"/>
    <cellStyle name="20% - 輔色2 3" xfId="3653"/>
    <cellStyle name="40% - 强调文字颜色 1 3" xfId="3654"/>
    <cellStyle name="20% - 輔色3 2" xfId="3655"/>
    <cellStyle name="40% - 强调文字颜色 2 2" xfId="3656"/>
    <cellStyle name="差_Sheet1_快件类型透视_杨华_OP_区间流量报表_20140420_L13979675_快件类型整理" xfId="3657"/>
    <cellStyle name="20% - 輔色3 2 2" xfId="3658"/>
    <cellStyle name="40% - 强调文字颜色 2 2 2" xfId="3659"/>
    <cellStyle name="60% - 强调文字颜色 3 2 7" xfId="3660"/>
    <cellStyle name="20% - 輔色3 2 3" xfId="3661"/>
    <cellStyle name="40% - 强调文字颜色 2 2 3" xfId="3662"/>
    <cellStyle name="20% - 輔色3 3" xfId="3663"/>
    <cellStyle name="40% - 强调文字颜色 2 3" xfId="3664"/>
    <cellStyle name="20% - 輔色4 3" xfId="3665"/>
    <cellStyle name="40% - 强调文字颜色 3 3" xfId="3666"/>
    <cellStyle name="Calcolo 19 3 4 5" xfId="3667"/>
    <cellStyle name="20% - 輔色5 2 2" xfId="3668"/>
    <cellStyle name="40% - 强调文字颜色 4 2 2" xfId="3669"/>
    <cellStyle name="60% - 强调文字颜色 5 2 7" xfId="3670"/>
    <cellStyle name="20% - 輔色5 3" xfId="3671"/>
    <cellStyle name="40% - 强调文字颜色 4 3" xfId="3672"/>
    <cellStyle name="好 2 3 2" xfId="3673"/>
    <cellStyle name="Calcolo 19 4 4 5" xfId="3674"/>
    <cellStyle name="20% - 輔色6 2 2" xfId="3675"/>
    <cellStyle name="40% - 强调文字颜色 5 2 2" xfId="3676"/>
    <cellStyle name="60% - 强调文字颜色 6 2 7" xfId="3677"/>
    <cellStyle name="好 2 3 3" xfId="3678"/>
    <cellStyle name="Calcolo 19 4 4 6" xfId="3679"/>
    <cellStyle name="20% - 輔色6 2 3" xfId="3680"/>
    <cellStyle name="40% - 强调文字颜色 5 2 3" xfId="3681"/>
    <cellStyle name="好_项目组台账201204_draft-青衣项目2012年5月实际资金支出与预算差异报表 7" xfId="3682"/>
    <cellStyle name="好 2 4" xfId="3683"/>
    <cellStyle name="20% - 輔色6 3" xfId="3684"/>
    <cellStyle name="entry box 4" xfId="3685"/>
    <cellStyle name="40% - 强调文字颜色 5 3" xfId="3686"/>
    <cellStyle name="20% - 强调文字颜色 1 10" xfId="3687"/>
    <cellStyle name="40% - 强调文字颜色 2 11" xfId="3688"/>
    <cellStyle name="60% - 强调文字颜色 3 12" xfId="3689"/>
    <cellStyle name="20% - 强调文字颜色 1 11" xfId="3690"/>
    <cellStyle name="40% - 强调文字颜色 2 12" xfId="3691"/>
    <cellStyle name="60% - 强调文字颜色 3 13" xfId="3692"/>
    <cellStyle name="20% - 强调文字颜色 1 12" xfId="3693"/>
    <cellStyle name="40% - 强调文字颜色 2 13" xfId="3694"/>
    <cellStyle name="60% - 强调文字颜色 3 14" xfId="3695"/>
    <cellStyle name="20% - 强调文字颜色 1 13" xfId="3696"/>
    <cellStyle name="40% - 强调文字颜色 2 14" xfId="3697"/>
    <cellStyle name="60% - 强调文字颜色 3 15" xfId="3698"/>
    <cellStyle name="千位分隔 4 3 2 2 2" xfId="3699"/>
    <cellStyle name="20% - 强调文字颜色 1 14" xfId="3700"/>
    <cellStyle name="40% - 强调文字颜色 2 15" xfId="3701"/>
    <cellStyle name="60% - 强调文字颜色 3 16" xfId="3702"/>
    <cellStyle name="20% - 强调文字颜色 1 15" xfId="3703"/>
    <cellStyle name="40% - 强调文字颜色 2 16" xfId="3704"/>
    <cellStyle name="60% - 强调文字颜色 3 17" xfId="3705"/>
    <cellStyle name="20% - 强调文字颜色 1 17" xfId="3706"/>
    <cellStyle name="壞_TY cashflow_JP_draft01_工作表 在 2013年集团财务预测-项目投入0126" xfId="3707"/>
    <cellStyle name="20% - 强调文字颜色 6 2 2 3" xfId="3708"/>
    <cellStyle name="40% - 强调文字颜色 2 18" xfId="3709"/>
    <cellStyle name="20% - 强调文字颜色 1 18" xfId="3710"/>
    <cellStyle name="20% - 强调文字颜色 6 2 2 4" xfId="3711"/>
    <cellStyle name="Calcolo 2 2 3 5 3" xfId="3712"/>
    <cellStyle name="20% - 强调文字颜色 1 2" xfId="3713"/>
    <cellStyle name="20% - 强调文字颜色 1 2 2" xfId="3714"/>
    <cellStyle name="40% - 强调文字颜色 2 2 7" xfId="3715"/>
    <cellStyle name="20% - 强调文字颜色 1 2 2 2" xfId="3716"/>
    <cellStyle name="ª`? 3 4" xfId="3717"/>
    <cellStyle name="20% - 强调文字颜色 1 2 2 3" xfId="3718"/>
    <cellStyle name="好_旭飞07会计报表_财务报表-20091029" xfId="3719"/>
    <cellStyle name="ª`? 3 5" xfId="3720"/>
    <cellStyle name="20% - 强调文字颜色 1 2 2 4" xfId="3721"/>
    <cellStyle name="计算 4 8 2" xfId="3722"/>
    <cellStyle name="ª`? 3 6" xfId="3723"/>
    <cellStyle name="20% - 强调文字颜色 1 2 3" xfId="3724"/>
    <cellStyle name="60% - 强调文字颜色 5 10" xfId="3725"/>
    <cellStyle name="20% - 强调文字颜色 1 2 3 3" xfId="3726"/>
    <cellStyle name="ª`? 4 5" xfId="3727"/>
    <cellStyle name="20% - 强调文字颜色 1 2 3 4" xfId="3728"/>
    <cellStyle name="计算 4 9 2" xfId="3729"/>
    <cellStyle name="ª`? 4 6" xfId="3730"/>
    <cellStyle name="20% - 强调文字颜色 1 2 4" xfId="3731"/>
    <cellStyle name="差_Sheet1_快件类型整理_总量_1" xfId="3732"/>
    <cellStyle name="40% - 强调文字颜色 4 10" xfId="3733"/>
    <cellStyle name="60% - 强调文字颜色 5 11" xfId="3734"/>
    <cellStyle name="20% - 强调文字颜色 1 2 4 2" xfId="3735"/>
    <cellStyle name="備註 16 2 5" xfId="3736"/>
    <cellStyle name="60% - 强调文字颜色 1 17" xfId="3737"/>
    <cellStyle name="常规 8 11" xfId="3738"/>
    <cellStyle name="ª`? 5 4" xfId="3739"/>
    <cellStyle name="20% - 强调文字颜色 1 2 5" xfId="3740"/>
    <cellStyle name="20% - 强调文字颜色 3 10" xfId="3741"/>
    <cellStyle name="差_Sheet1_快件类型整理_总量_2" xfId="3742"/>
    <cellStyle name="40% - 强调文字颜色 4 11" xfId="3743"/>
    <cellStyle name="60% - 强调文字颜色 5 12" xfId="3744"/>
    <cellStyle name="20% - 强调文字颜色 1 2 6" xfId="3745"/>
    <cellStyle name="20% - 强调文字颜色 3 11" xfId="3746"/>
    <cellStyle name="40% - 强调文字颜色 4 12" xfId="3747"/>
    <cellStyle name="60% - 强调文字颜色 5 13" xfId="3748"/>
    <cellStyle name="20% - 强调文字颜色 1 2 7" xfId="3749"/>
    <cellStyle name="20% - 强调文字颜色 3 12" xfId="3750"/>
    <cellStyle name="40% - 强调文字颜色 4 13" xfId="3751"/>
    <cellStyle name="60% - 强调文字颜色 5 14" xfId="3752"/>
    <cellStyle name="40% - 强调文字颜色 3 10" xfId="3753"/>
    <cellStyle name="20% - 强调文字颜色 1 2_201405" xfId="3754"/>
    <cellStyle name="60% - 强调文字颜色 4 11" xfId="3755"/>
    <cellStyle name="20% - 强调文字颜色 1 4 2 2" xfId="3756"/>
    <cellStyle name="20% - 强调文字颜色 1 4 2 3" xfId="3757"/>
    <cellStyle name="20% - 强调文字颜色 1 4 3 2" xfId="3758"/>
    <cellStyle name="20% - 强调文字颜色 1 4 5" xfId="3759"/>
    <cellStyle name="20% - 强调文字颜色 1 4 6" xfId="3760"/>
    <cellStyle name="20% - 强调文字颜色 2 10" xfId="3761"/>
    <cellStyle name="40% - 强调文字颜色 3 11" xfId="3762"/>
    <cellStyle name="60% - 强调文字颜色 4 12" xfId="3763"/>
    <cellStyle name="20% - 强调文字颜色 2 11" xfId="3764"/>
    <cellStyle name="40% - 强调文字颜色 3 12" xfId="3765"/>
    <cellStyle name="60% - 强调文字颜色 4 13" xfId="3766"/>
    <cellStyle name="20% - 强调文字颜色 2 12" xfId="3767"/>
    <cellStyle name="40% - 强调文字颜色 3 13" xfId="3768"/>
    <cellStyle name="60% - 强调文字颜色 4 14" xfId="3769"/>
    <cellStyle name="20% - 强调文字颜色 2 13" xfId="3770"/>
    <cellStyle name="40% - 强调文字颜色 3 14" xfId="3771"/>
    <cellStyle name="60% - 强调文字颜色 4 15" xfId="3772"/>
    <cellStyle name="Calcolo 10 3 4 2" xfId="3773"/>
    <cellStyle name="Accent2 5 2" xfId="3774"/>
    <cellStyle name="20% - 强调文字颜色 2 14" xfId="3775"/>
    <cellStyle name="40% - 强调文字颜色 3 15" xfId="3776"/>
    <cellStyle name="60% - 强调文字颜色 4 16" xfId="3777"/>
    <cellStyle name="20% - 强调文字颜色 2 15" xfId="3778"/>
    <cellStyle name="40% - 强调文字颜色 3 16" xfId="3779"/>
    <cellStyle name="60% - 强调文字颜色 4 17" xfId="3780"/>
    <cellStyle name="20% - 强调文字颜色 2 16" xfId="3781"/>
    <cellStyle name="40% - 强调文字颜色 3 17" xfId="3782"/>
    <cellStyle name="60% - 强调文字颜色 4 18" xfId="3783"/>
    <cellStyle name="Calcolo 2 2 3 6 3" xfId="3784"/>
    <cellStyle name="20% - 强调文字颜色 2 2" xfId="3785"/>
    <cellStyle name="20% - 强调文字颜色 2 2 2" xfId="3786"/>
    <cellStyle name="40% - 强调文字颜色 3 2 7" xfId="3787"/>
    <cellStyle name="20% - 强调文字颜色 2 2 2 2" xfId="3788"/>
    <cellStyle name="20% - 强调文字颜色 2 2 2 3" xfId="3789"/>
    <cellStyle name="20% - 强调文字颜色 2 2 2 4" xfId="3790"/>
    <cellStyle name="20% - 强调文字颜色 2 2 3" xfId="3791"/>
    <cellStyle name="20% - 强调文字颜色 2 2 3 4" xfId="3792"/>
    <cellStyle name="好_快件类型透视_杨华_OP_区间流量报表_20140420_L13979675" xfId="3793"/>
    <cellStyle name="20% - 强调文字颜色 2 2 4 2" xfId="3794"/>
    <cellStyle name="20% - 强调文字颜色 2 2 5" xfId="3795"/>
    <cellStyle name="20% - 强调文字颜色 2 2 6" xfId="3796"/>
    <cellStyle name="20% - 强调文字颜色 2 2 7" xfId="3797"/>
    <cellStyle name="20% - 强调文字颜色 2 4 2 3" xfId="3798"/>
    <cellStyle name="40% - Accent1 4 3" xfId="3799"/>
    <cellStyle name="20% - 强调文字颜色 2 4 3 2" xfId="3800"/>
    <cellStyle name="40% - Accent1 5 2" xfId="3801"/>
    <cellStyle name="20% - 强调文字颜色 2 4 4" xfId="3802"/>
    <cellStyle name="40% - Accent1 6" xfId="3803"/>
    <cellStyle name="20% - 强调文字颜色 2 4 5" xfId="3804"/>
    <cellStyle name="40% - Accent1 7" xfId="3805"/>
    <cellStyle name="20% - 强调文字颜色 2 4 6" xfId="3806"/>
    <cellStyle name="40% - Accent1 8" xfId="3807"/>
    <cellStyle name="20% - 强调文字颜色 3 13" xfId="3808"/>
    <cellStyle name="40% - 强调文字颜色 4 14" xfId="3809"/>
    <cellStyle name="60% - 强调文字颜色 5 15" xfId="3810"/>
    <cellStyle name="20% - 强调文字颜色 3 14" xfId="3811"/>
    <cellStyle name="差_09年汇总报表-审阅-23_财务报表-20091029" xfId="3812"/>
    <cellStyle name="40% - 强调文字颜色 4 15" xfId="3813"/>
    <cellStyle name="差_七类营业收入日报-管理（模板）_1_总量" xfId="3814"/>
    <cellStyle name="60% - 强调文字颜色 5 16" xfId="3815"/>
    <cellStyle name="20% - 强调文字颜色 3 15" xfId="3816"/>
    <cellStyle name="40% - 强调文字颜色 4 16" xfId="3817"/>
    <cellStyle name="60% - 强调文字颜色 5 17" xfId="3818"/>
    <cellStyle name="20% - 强调文字颜色 3 16" xfId="3819"/>
    <cellStyle name="40% - 强调文字颜色 4 17" xfId="3820"/>
    <cellStyle name="60% - 强调文字颜色 5 18" xfId="3821"/>
    <cellStyle name="20% - 强调文字颜色 3 17" xfId="3822"/>
    <cellStyle name="40% - 强调文字颜色 4 18" xfId="3823"/>
    <cellStyle name="20% - 强调文字颜色 3 18" xfId="3824"/>
    <cellStyle name="20% - 强调文字颜色 3 2 2" xfId="3825"/>
    <cellStyle name="40% - 强调文字颜色 4 2 7" xfId="3826"/>
    <cellStyle name="好_资产负债表08-1" xfId="3827"/>
    <cellStyle name="20% - 强调文字颜色 3 2 2 2" xfId="3828"/>
    <cellStyle name="40% - 輔色3 3" xfId="3829"/>
    <cellStyle name="Calcolo 10 5 7" xfId="3830"/>
    <cellStyle name="Accent4 8" xfId="3831"/>
    <cellStyle name="20% - 强调文字颜色 3 2 2 3" xfId="3832"/>
    <cellStyle name="20% - 强调文字颜色 3 2 2 4" xfId="3833"/>
    <cellStyle name="20% - 强调文字颜色 3 2 3" xfId="3834"/>
    <cellStyle name="注释 2 6 2 7" xfId="3835"/>
    <cellStyle name="Calcolo 10 6 7" xfId="3836"/>
    <cellStyle name="Accent5 8" xfId="3837"/>
    <cellStyle name="20% - 强调文字颜色 3 2 3 2" xfId="3838"/>
    <cellStyle name="40% - 輔色4 3" xfId="3839"/>
    <cellStyle name="Ausgabe 2 2 7" xfId="3840"/>
    <cellStyle name="20% - 强调文字颜色 3 2 3 3" xfId="3841"/>
    <cellStyle name="60% - 强调文字颜色 2 2_201405" xfId="3842"/>
    <cellStyle name="20% - 强调文字颜色 3 2 3 4" xfId="3843"/>
    <cellStyle name="20% - 强调文字颜色 3 2 4" xfId="3844"/>
    <cellStyle name="Calcolo 10 7 7" xfId="3845"/>
    <cellStyle name="Accent6 8" xfId="3846"/>
    <cellStyle name="20% - 强调文字颜色 3 2 4 2" xfId="3847"/>
    <cellStyle name="40% - 輔色5 3" xfId="3848"/>
    <cellStyle name="Ausgabe 2 3 7" xfId="3849"/>
    <cellStyle name="20% - 强调文字颜色 3 2 5" xfId="3850"/>
    <cellStyle name="20% - 强调文字颜色 3 2 6" xfId="3851"/>
    <cellStyle name="20% - 强调文字颜色 3 2 7" xfId="3852"/>
    <cellStyle name="差_Sheet1_快件类型整理_总量" xfId="3853"/>
    <cellStyle name="20% - 强调文字颜色 3 4 2 2" xfId="3854"/>
    <cellStyle name="20% - 强调文字颜色 3 4 2 3" xfId="3855"/>
    <cellStyle name="備註 4 10 2 2" xfId="3856"/>
    <cellStyle name="20% - 强调文字颜色 3 4 3 2" xfId="3857"/>
    <cellStyle name="Ausgabe 4 2 7" xfId="3858"/>
    <cellStyle name="備註 4 10 3" xfId="3859"/>
    <cellStyle name="20% - 强调文字颜色 3 4 4" xfId="3860"/>
    <cellStyle name="差_新网点投入产出评估模型-第三版_TY Cashflow_20120504_TY Cashflow_20120725 7" xfId="3861"/>
    <cellStyle name="Calcolo 2 12 2" xfId="3862"/>
    <cellStyle name="20% - 强调文字颜色 4 2 3 2" xfId="3863"/>
    <cellStyle name="備註 4 10 4" xfId="3864"/>
    <cellStyle name="20% - 强调文字颜色 3 4 5" xfId="3865"/>
    <cellStyle name="差_新网点投入产出评估模型-第三版_TY Cashflow_20120504_TY Cashflow_20120725 8" xfId="3866"/>
    <cellStyle name="Calcolo 2 12 3" xfId="3867"/>
    <cellStyle name="20% - 强调文字颜色 4 2 3 3" xfId="3868"/>
    <cellStyle name="40% - 强调文字颜色 1 2_201405" xfId="3869"/>
    <cellStyle name="備註 4 10 5" xfId="3870"/>
    <cellStyle name="20% - 强调文字颜色 3 4 6" xfId="3871"/>
    <cellStyle name="差_新网点投入产出评估模型-第三版_TY Cashflow_20120504_TY Cashflow_20120725 9" xfId="3872"/>
    <cellStyle name="Calcolo 2 12 4" xfId="3873"/>
    <cellStyle name="20% - 强调文字颜色 4 2 3 4" xfId="3874"/>
    <cellStyle name="20% - 强调文字颜色 4 10" xfId="3875"/>
    <cellStyle name="输入 2 2 11 2 6" xfId="3876"/>
    <cellStyle name="40% - 强调文字颜色 5 11" xfId="3877"/>
    <cellStyle name="常规 10 14" xfId="3878"/>
    <cellStyle name="60% - 强调文字颜色 6 12" xfId="3879"/>
    <cellStyle name="20% - 强调文字颜色 4 17" xfId="3880"/>
    <cellStyle name="Calcolo 15 3 2 5" xfId="3881"/>
    <cellStyle name="40% - 强调文字颜色 5 18" xfId="3882"/>
    <cellStyle name="20% - 强调文字颜色 4 18" xfId="3883"/>
    <cellStyle name="20% - 强调文字颜色 4 2" xfId="3884"/>
    <cellStyle name="Calcolo 2 12" xfId="3885"/>
    <cellStyle name="20% - 强调文字颜色 4 2 3" xfId="3886"/>
    <cellStyle name="²i®±_1202" xfId="3887"/>
    <cellStyle name="Calcolo 2 13" xfId="3888"/>
    <cellStyle name="20% - 强调文字颜色 4 2 4" xfId="3889"/>
    <cellStyle name="Calcolo 2 13 2" xfId="3890"/>
    <cellStyle name="20% - 强调文字颜色 4 2 4 2" xfId="3891"/>
    <cellStyle name="Calcolo 2 20" xfId="3892"/>
    <cellStyle name="Calcolo 2 15" xfId="3893"/>
    <cellStyle name="20% - 强调文字颜色 4 2 6" xfId="3894"/>
    <cellStyle name="Calcolo 2 21" xfId="3895"/>
    <cellStyle name="Calcolo 2 16" xfId="3896"/>
    <cellStyle name="20% - 强调文字颜色 4 2 7" xfId="3897"/>
    <cellStyle name="20% - 强调文字颜色 4 4 3 2" xfId="3898"/>
    <cellStyle name="20% - 强调文字颜色 4 4 6" xfId="3899"/>
    <cellStyle name="20% - 强调文字颜色 5 10" xfId="3900"/>
    <cellStyle name="40% - 强调文字颜色 6 11" xfId="3901"/>
    <cellStyle name="20% - 强调文字颜色 5 11" xfId="3902"/>
    <cellStyle name="40% - 强调文字颜色 6 12" xfId="3903"/>
    <cellStyle name="20% - 强调文字颜色 5 12" xfId="3904"/>
    <cellStyle name="40% - 强调文字颜色 6 13" xfId="3905"/>
    <cellStyle name="千位分隔 27 3 2 2" xfId="3906"/>
    <cellStyle name="20% - 强调文字颜色 5 13" xfId="3907"/>
    <cellStyle name="40% - 强调文字颜色 6 14" xfId="3908"/>
    <cellStyle name="千位分隔 27 3 2 4" xfId="3909"/>
    <cellStyle name="20% - 强调文字颜色 5 15" xfId="3910"/>
    <cellStyle name="40% - 强调文字颜色 6 16" xfId="3911"/>
    <cellStyle name="千位分隔 27 3 2 5" xfId="3912"/>
    <cellStyle name="常规 14 2 2" xfId="3913"/>
    <cellStyle name="20% - 强调文字颜色 5 16" xfId="3914"/>
    <cellStyle name="40% - 强调文字颜色 6 17" xfId="3915"/>
    <cellStyle name="常规 14 2 3" xfId="3916"/>
    <cellStyle name="20% - 强调文字颜色 5 17" xfId="3917"/>
    <cellStyle name="注释 3 10 2 2" xfId="3918"/>
    <cellStyle name="40% - 强调文字颜色 6 18" xfId="3919"/>
    <cellStyle name="常规 14 2 4" xfId="3920"/>
    <cellStyle name="20% - 强调文字颜色 5 18" xfId="3921"/>
    <cellStyle name="20% - 强调文字颜色 5 2" xfId="3922"/>
    <cellStyle name="20% - 强调文字颜色 6 10" xfId="3923"/>
    <cellStyle name="隨後的超連結s?呃L?R" xfId="3924"/>
    <cellStyle name="20% - 强调文字颜色 6 12" xfId="3925"/>
    <cellStyle name="差_城市_总量_总量" xfId="3926"/>
    <cellStyle name="20% - 强调文字颜色 6 13" xfId="3927"/>
    <cellStyle name="20% - 强调文字颜色 6 14" xfId="3928"/>
    <cellStyle name="20% - 强调文字颜色 6 15" xfId="3929"/>
    <cellStyle name="常规 14 7 4" xfId="3930"/>
    <cellStyle name="20% - 强调文字颜色 6 18" xfId="3931"/>
    <cellStyle name="20% - 强调文字颜色 6 2" xfId="3932"/>
    <cellStyle name="40% - Accent2 2 27" xfId="3933"/>
    <cellStyle name="20% - 强调文字颜色 6 2 2" xfId="3934"/>
    <cellStyle name="20% - 强调文字颜色 6 2 3" xfId="3935"/>
    <cellStyle name="20% - 强调文字颜色 6 2 3 2" xfId="3936"/>
    <cellStyle name="20% - 强调文字颜色 6 2 3 3" xfId="3937"/>
    <cellStyle name="20% - 强调文字颜色 6 2 3 4" xfId="3938"/>
    <cellStyle name="20% - 强调文字颜色 6 2 4" xfId="3939"/>
    <cellStyle name="好_TY Cashflow_20120504_v1" xfId="3940"/>
    <cellStyle name="20% - 强调文字颜色 6 2 4 2" xfId="3941"/>
    <cellStyle name="输入 4 7 2 6" xfId="3942"/>
    <cellStyle name="40% - Accent2 2 12" xfId="3943"/>
    <cellStyle name="Accent2 2 5" xfId="3944"/>
    <cellStyle name="20% - 强调文字颜色 6 2 5" xfId="3945"/>
    <cellStyle name="20% - 强调文字颜色 6 2 6" xfId="3946"/>
    <cellStyle name="20% - 强调文字颜色 6 2 7" xfId="3947"/>
    <cellStyle name="3232" xfId="3948"/>
    <cellStyle name="3232 2" xfId="3949"/>
    <cellStyle name="40 % - Accent1" xfId="3950"/>
    <cellStyle name="40 % - Accent2" xfId="3951"/>
    <cellStyle name="计算 3 2 6 2 5" xfId="3952"/>
    <cellStyle name="Ausgabe 4 2" xfId="3953"/>
    <cellStyle name="40% - ??¤å¦r?¦â 1" xfId="3954"/>
    <cellStyle name="40% - ??¤å¦r?¦â 2" xfId="3955"/>
    <cellStyle name="40% - ??¤å¦r?¦â 3" xfId="3956"/>
    <cellStyle name="40% - ??¤å¦r?¦â 5" xfId="3957"/>
    <cellStyle name="好_整理_透视" xfId="3958"/>
    <cellStyle name="40% - ??¤å¦r?¦â 6" xfId="3959"/>
    <cellStyle name="输入 4 2 2 4" xfId="3960"/>
    <cellStyle name="40% - Accent1 2 10" xfId="3961"/>
    <cellStyle name="好_财务报表-20091030" xfId="3962"/>
    <cellStyle name="40% - Accent5 7" xfId="3963"/>
    <cellStyle name="输入 4 2 2 5" xfId="3964"/>
    <cellStyle name="40% - Accent1 2 11" xfId="3965"/>
    <cellStyle name="Comma 2 5 3 2" xfId="3966"/>
    <cellStyle name="40% - Accent5 8" xfId="3967"/>
    <cellStyle name="输入 4 2 2 7" xfId="3968"/>
    <cellStyle name="强调文字颜色 6 2 3 3" xfId="3969"/>
    <cellStyle name="40% - Accent1 2 13" xfId="3970"/>
    <cellStyle name="强调文字颜色 6 2 3 4" xfId="3971"/>
    <cellStyle name="40% - Accent1 2 14" xfId="3972"/>
    <cellStyle name="40% - Accent1 2 15" xfId="3973"/>
    <cellStyle name="40% - Accent1 2 20" xfId="3974"/>
    <cellStyle name="百分比 2 2 2" xfId="3975"/>
    <cellStyle name="40% - Accent1 2 16" xfId="3976"/>
    <cellStyle name="40% - Accent1 2 21" xfId="3977"/>
    <cellStyle name="百分比 2 2 4" xfId="3978"/>
    <cellStyle name="40% - Accent1 2 18" xfId="3979"/>
    <cellStyle name="40% - Accent1 2 23" xfId="3980"/>
    <cellStyle name="百分比 2 2 5" xfId="3981"/>
    <cellStyle name="40% - Accent1 2 19" xfId="3982"/>
    <cellStyle name="40% - Accent1 2 24" xfId="3983"/>
    <cellStyle name="40% - Accent1 2 2" xfId="3984"/>
    <cellStyle name="40% - Accent1 2 2 2" xfId="3985"/>
    <cellStyle name="60% - Accent3 2 8" xfId="3986"/>
    <cellStyle name="Calcolo 13 2 2 6" xfId="3987"/>
    <cellStyle name="60% - 强调文字颜色 6 2 2 4" xfId="3988"/>
    <cellStyle name="百分比 2 2 6" xfId="3989"/>
    <cellStyle name="40% - Accent1 2 25" xfId="3990"/>
    <cellStyle name="40% - Accent1 2 26" xfId="3991"/>
    <cellStyle name="40% - Accent1 2 27" xfId="3992"/>
    <cellStyle name="40% - Accent1 2 3" xfId="3993"/>
    <cellStyle name="計算方式 11 2 3" xfId="3994"/>
    <cellStyle name="AA INPUT" xfId="3995"/>
    <cellStyle name="40% - Accent1 2 3 2" xfId="3996"/>
    <cellStyle name="Calcolo 13 2 3 6" xfId="3997"/>
    <cellStyle name="Calcolo 12 3 10" xfId="3998"/>
    <cellStyle name="60% - 强调文字颜色 6 2 3 4" xfId="3999"/>
    <cellStyle name="后继超级链接_02房屋明细" xfId="4000"/>
    <cellStyle name="40% - Accent1 2 4" xfId="4001"/>
    <cellStyle name="40% - Accent1 2 4 2" xfId="4002"/>
    <cellStyle name="40% - Accent1 2 4 3" xfId="4003"/>
    <cellStyle name="40% - Accent1 2 5" xfId="4004"/>
    <cellStyle name="40% - Accent1 2 5 2" xfId="4005"/>
    <cellStyle name="Calcolo 2 18 3 2 2" xfId="4006"/>
    <cellStyle name="40% - Accent1 2 5 3" xfId="4007"/>
    <cellStyle name="40% - Accent1 2 7" xfId="4008"/>
    <cellStyle name="40% - Accent1 2 8" xfId="4009"/>
    <cellStyle name="40% - Accent1 2 9" xfId="4010"/>
    <cellStyle name="Calcolo 10 3 5 2" xfId="4011"/>
    <cellStyle name="Accent2 6 2" xfId="4012"/>
    <cellStyle name="40% - Accent1 3 2" xfId="4013"/>
    <cellStyle name="40% - Accent1 3 3" xfId="4014"/>
    <cellStyle name="40% - Accent1 6 2" xfId="4015"/>
    <cellStyle name="40% - 强调文字颜色 2 2 6" xfId="4016"/>
    <cellStyle name="输入 2 6 2 2" xfId="4017"/>
    <cellStyle name="差_TY Cashflow_20120504_TY Cashflow_20120725 5" xfId="4018"/>
    <cellStyle name="40% - Accent2 2" xfId="4019"/>
    <cellStyle name="输入 4 7 2 4" xfId="4020"/>
    <cellStyle name="40% - Accent2 2 10" xfId="4021"/>
    <cellStyle name="Accent2 2 3" xfId="4022"/>
    <cellStyle name="输入 4 7 2 5" xfId="4023"/>
    <cellStyle name="40% - Accent2 2 11" xfId="4024"/>
    <cellStyle name="Accent2 2 4" xfId="4025"/>
    <cellStyle name="40% - Accent2 2 14" xfId="4026"/>
    <cellStyle name="Accent2 2 7" xfId="4027"/>
    <cellStyle name="㼿?" xfId="4028"/>
    <cellStyle name="40% - Accent2 2 15" xfId="4029"/>
    <cellStyle name="40% - Accent2 2 20" xfId="4030"/>
    <cellStyle name="Accent2 2 8" xfId="4031"/>
    <cellStyle name="40% - Accent2 2 17" xfId="4032"/>
    <cellStyle name="40% - Accent2 2 22" xfId="4033"/>
    <cellStyle name="Accent6 2 4 2" xfId="4034"/>
    <cellStyle name="40% - Accent2 2 18" xfId="4035"/>
    <cellStyle name="40% - Accent2 2 23" xfId="4036"/>
    <cellStyle name="Accent6 2 4 3" xfId="4037"/>
    <cellStyle name="40% - Accent2 2 19" xfId="4038"/>
    <cellStyle name="40% - Accent2 2 24" xfId="4039"/>
    <cellStyle name="40% - Accent2 2 2 2" xfId="4040"/>
    <cellStyle name="40% - Accent2 2 2 3" xfId="4041"/>
    <cellStyle name="40% - Accent2 2 25" xfId="4042"/>
    <cellStyle name="千分位 2 4 2 2" xfId="4043"/>
    <cellStyle name="40% - Accent2 2 26" xfId="4044"/>
    <cellStyle name="40% - Accent2 2 3 2" xfId="4045"/>
    <cellStyle name="40% - Accent2 2 3 3" xfId="4046"/>
    <cellStyle name="40% - Accent2 2 4 2" xfId="4047"/>
    <cellStyle name="Calcolo 14 2 4 6" xfId="4048"/>
    <cellStyle name="Accent2 2 17" xfId="4049"/>
    <cellStyle name="Accent2 2 22" xfId="4050"/>
    <cellStyle name="40% - Accent2 2 4 3" xfId="4051"/>
    <cellStyle name="好_总量_1_总量_1_透视" xfId="4052"/>
    <cellStyle name="Calcolo 14 2 4 7" xfId="4053"/>
    <cellStyle name="Accent2 2 18" xfId="4054"/>
    <cellStyle name="Accent2 2 23" xfId="4055"/>
    <cellStyle name="40% - Accent2 2 5" xfId="4056"/>
    <cellStyle name="備註 6 7 8" xfId="4057"/>
    <cellStyle name="Accent6 2 12" xfId="4058"/>
    <cellStyle name="40% - Accent2 2 5 2" xfId="4059"/>
    <cellStyle name="Calcolo 2 19 3 2 2" xfId="4060"/>
    <cellStyle name="40% - Accent2 2 5 3" xfId="4061"/>
    <cellStyle name="差_运输方式异常数据整理_透视" xfId="4062"/>
    <cellStyle name="40% - Accent2 2 6" xfId="4063"/>
    <cellStyle name="輸出 2 2" xfId="4064"/>
    <cellStyle name="Accent6 2 13" xfId="4065"/>
    <cellStyle name="40% - Accent2 2 7" xfId="4066"/>
    <cellStyle name="輸出 2 3" xfId="4067"/>
    <cellStyle name="输出 3 2 10 2 2" xfId="4068"/>
    <cellStyle name="Accent6 2 14" xfId="4069"/>
    <cellStyle name="40% - Accent2 2 8" xfId="4070"/>
    <cellStyle name="輸出 2 4" xfId="4071"/>
    <cellStyle name="输出 3 2 10 2 3" xfId="4072"/>
    <cellStyle name="Accent6 2 15" xfId="4073"/>
    <cellStyle name="Accent6 2 20" xfId="4074"/>
    <cellStyle name="输入 2 6 2 3" xfId="4075"/>
    <cellStyle name="差_TY Cashflow_20120504_TY Cashflow_20120725 6" xfId="4076"/>
    <cellStyle name="40% - Accent2 3" xfId="4077"/>
    <cellStyle name="40% - Accent2 4 3" xfId="4078"/>
    <cellStyle name="输入 2 6 2 6" xfId="4079"/>
    <cellStyle name="差_TY Cashflow_20120504_TY Cashflow_20120725 9" xfId="4080"/>
    <cellStyle name="40% - Accent2 6" xfId="4081"/>
    <cellStyle name="输入 2 6 2 7" xfId="4082"/>
    <cellStyle name="40% - Accent2 7" xfId="4083"/>
    <cellStyle name="輸出 9 2" xfId="4084"/>
    <cellStyle name="Calcolo" xfId="4085"/>
    <cellStyle name="40% - Accent2 8" xfId="4086"/>
    <cellStyle name="计算 3 8 3" xfId="4087"/>
    <cellStyle name="40% - Accent3 2 10" xfId="4088"/>
    <cellStyle name="计算 3 8 4" xfId="4089"/>
    <cellStyle name="40% - Accent3 2 11" xfId="4090"/>
    <cellStyle name="计算 3 8 5" xfId="4091"/>
    <cellStyle name="40% - Accent3 2 12" xfId="4092"/>
    <cellStyle name="计算 3 8 6" xfId="4093"/>
    <cellStyle name="40% - Accent3 2 13" xfId="4094"/>
    <cellStyle name="40% - Accent3 2 14" xfId="4095"/>
    <cellStyle name="计算 3 8 7" xfId="4096"/>
    <cellStyle name="60% - 强调文字颜色 1 6 2" xfId="4097"/>
    <cellStyle name="40% - Accent3 2 21" xfId="4098"/>
    <cellStyle name="40% - Accent3 2 16" xfId="4099"/>
    <cellStyle name="差_新年审财务报表_notes of BS" xfId="4100"/>
    <cellStyle name="40% - Accent3 2 22" xfId="4101"/>
    <cellStyle name="40% - Accent3 2 17" xfId="4102"/>
    <cellStyle name="40% - Accent3 2 23" xfId="4103"/>
    <cellStyle name="40% - Accent3 2 18" xfId="4104"/>
    <cellStyle name="accounting 2 2" xfId="4105"/>
    <cellStyle name="40% - Accent3 2 24" xfId="4106"/>
    <cellStyle name="40% - Accent3 2 19" xfId="4107"/>
    <cellStyle name="ª`? 5 7" xfId="4108"/>
    <cellStyle name="常规 8 14" xfId="4109"/>
    <cellStyle name="60% - 輔色5 2" xfId="4110"/>
    <cellStyle name="好_贵州区" xfId="4111"/>
    <cellStyle name="40% - Accent3 2 2 2" xfId="4112"/>
    <cellStyle name="40% - Accent3 2 2 3" xfId="4113"/>
    <cellStyle name="ª`? 4 5 2" xfId="4114"/>
    <cellStyle name="40% - Accent3 2 25" xfId="4115"/>
    <cellStyle name="ª`? 4 5 3" xfId="4116"/>
    <cellStyle name="40% - Accent3 2 26" xfId="4117"/>
    <cellStyle name="千分位 2 9 2 2" xfId="4118"/>
    <cellStyle name="ª`? 4 5 4" xfId="4119"/>
    <cellStyle name="合計 4 2" xfId="4120"/>
    <cellStyle name="40% - Accent3 2 27" xfId="4121"/>
    <cellStyle name="Calcolo 16 2 6 2" xfId="4122"/>
    <cellStyle name="ª`? 6 7" xfId="4123"/>
    <cellStyle name="60% - 輔色6 2" xfId="4124"/>
    <cellStyle name="40% - Accent3 2 3 2" xfId="4125"/>
    <cellStyle name="Binlik Ayracı 5" xfId="4126"/>
    <cellStyle name="ª`? 7 7" xfId="4127"/>
    <cellStyle name="计算 3 11 2 4" xfId="4128"/>
    <cellStyle name="40% - Accent3 2 4 2" xfId="4129"/>
    <cellStyle name="40% - 强调文字颜色 5 2 2 2" xfId="4130"/>
    <cellStyle name="40% - Accent3 2 5" xfId="4131"/>
    <cellStyle name="40% - Accent3 2 5 2" xfId="4132"/>
    <cellStyle name="40% - 强调文字颜色 5 2 2 3" xfId="4133"/>
    <cellStyle name="40% - Accent3 2 6" xfId="4134"/>
    <cellStyle name="40% - 强调文字颜色 5 2 2 4" xfId="4135"/>
    <cellStyle name="40% - Accent3 2 7" xfId="4136"/>
    <cellStyle name="40% - Accent3 2 8" xfId="4137"/>
    <cellStyle name="Accent4 6 2" xfId="4138"/>
    <cellStyle name="40% - Accent3 2 9" xfId="4139"/>
    <cellStyle name="Berechnung 3 6 7" xfId="4140"/>
    <cellStyle name="40% - Accent3 4 2" xfId="4141"/>
    <cellStyle name="40% - Accent3 4 3" xfId="4142"/>
    <cellStyle name="好_2008年度合并底稿TB(7.6)_notes of BS" xfId="4143"/>
    <cellStyle name="60% - 强调文字颜色 1 2 2 2" xfId="4144"/>
    <cellStyle name="60% - ??¤å¦r?¦â 6" xfId="4145"/>
    <cellStyle name="40% - Accent3 5" xfId="4146"/>
    <cellStyle name="40% - Accent3 5 2" xfId="4147"/>
    <cellStyle name="40% - 强调文字颜色 4 2 6" xfId="4148"/>
    <cellStyle name="40% - Accent3 6 2" xfId="4149"/>
    <cellStyle name="40% - Accent3 8" xfId="4150"/>
    <cellStyle name="好_一线" xfId="4151"/>
    <cellStyle name="Accent1 8" xfId="4152"/>
    <cellStyle name="Calcolo 10 2 7" xfId="4153"/>
    <cellStyle name="40% - 强调文字颜色 4 2 4 2" xfId="4154"/>
    <cellStyle name="40% - Accent4 2 10" xfId="4155"/>
    <cellStyle name="40% - Accent4 2 11" xfId="4156"/>
    <cellStyle name="差_2013年激励方案实施情况月度监控表" xfId="4157"/>
    <cellStyle name="40% - Accent4 2 12" xfId="4158"/>
    <cellStyle name="ª`? 2" xfId="4159"/>
    <cellStyle name="40% - Accent4 2 14" xfId="4160"/>
    <cellStyle name="输入 2 2 6 2 3" xfId="4161"/>
    <cellStyle name="60% - 强调文字颜色 6 6 2" xfId="4162"/>
    <cellStyle name="ª`? 3" xfId="4163"/>
    <cellStyle name="40% - Accent4 2 20" xfId="4164"/>
    <cellStyle name="40% - Accent4 2 15" xfId="4165"/>
    <cellStyle name="输入 2 2 6 2 4" xfId="4166"/>
    <cellStyle name="ª`? 4" xfId="4167"/>
    <cellStyle name="40% - Accent4 2 21" xfId="4168"/>
    <cellStyle name="40% - Accent4 2 16" xfId="4169"/>
    <cellStyle name="输入 2 2 6 2 5" xfId="4170"/>
    <cellStyle name="ª`? 5" xfId="4171"/>
    <cellStyle name="40% - Accent4 2 22" xfId="4172"/>
    <cellStyle name="40% - Accent4 2 17" xfId="4173"/>
    <cellStyle name="输入 2 2 6 2 6" xfId="4174"/>
    <cellStyle name="ª`? 6" xfId="4175"/>
    <cellStyle name="40% - Accent4 2 23" xfId="4176"/>
    <cellStyle name="40% - Accent4 2 18" xfId="4177"/>
    <cellStyle name="输入 2 2 6 2 7" xfId="4178"/>
    <cellStyle name="ª`? 7" xfId="4179"/>
    <cellStyle name="40% - Accent4 2 24" xfId="4180"/>
    <cellStyle name="40% - Accent4 2 19" xfId="4181"/>
    <cellStyle name="40% - Accent4 2 2 2" xfId="4182"/>
    <cellStyle name="ª`? 8" xfId="4183"/>
    <cellStyle name="40% - Accent4 2 25" xfId="4184"/>
    <cellStyle name="40% - Accent4 2 27" xfId="4185"/>
    <cellStyle name="Calcolo 10 2 12" xfId="4186"/>
    <cellStyle name="輸出 6 2 5" xfId="4187"/>
    <cellStyle name="40% - Accent4 2 3 2" xfId="4188"/>
    <cellStyle name="40% - Accent4 2 3 3" xfId="4189"/>
    <cellStyle name="60% - Accent6 2" xfId="4190"/>
    <cellStyle name="40% - Accent4 2 4" xfId="4191"/>
    <cellStyle name="Calcolo 2 11 2 5 6" xfId="4192"/>
    <cellStyle name="60% - Accent6 2 2" xfId="4193"/>
    <cellStyle name="40% - Accent4 2 4 2" xfId="4194"/>
    <cellStyle name="60% - Accent6 2 3" xfId="4195"/>
    <cellStyle name="40% - Accent4 2 4 3" xfId="4196"/>
    <cellStyle name="60% - Accent6 3" xfId="4197"/>
    <cellStyle name="40% - Accent4 2 5" xfId="4198"/>
    <cellStyle name="Calcolo 2 11 2 5 7" xfId="4199"/>
    <cellStyle name="40% - 强调文字颜色 5 3 2 2" xfId="4200"/>
    <cellStyle name="60% - Accent6 3 2" xfId="4201"/>
    <cellStyle name="40% - Accent4 2 5 2" xfId="4202"/>
    <cellStyle name="60% - Accent6 3 3" xfId="4203"/>
    <cellStyle name="40% - Accent4 2 5 3" xfId="4204"/>
    <cellStyle name="60% - Accent6 4" xfId="4205"/>
    <cellStyle name="40% - Accent4 2 6" xfId="4206"/>
    <cellStyle name="40% - 强调文字颜色 5 3 2 3" xfId="4207"/>
    <cellStyle name="60% - Accent6 5" xfId="4208"/>
    <cellStyle name="40% - Accent4 2 7" xfId="4209"/>
    <cellStyle name="60% - Accent6 6" xfId="4210"/>
    <cellStyle name="40% - Accent4 2 8" xfId="4211"/>
    <cellStyle name="Accent5 6 2" xfId="4212"/>
    <cellStyle name="60% - Accent6 7" xfId="4213"/>
    <cellStyle name="40% - Accent4 2 9" xfId="4214"/>
    <cellStyle name="汇总 3 2" xfId="4215"/>
    <cellStyle name="Berechnung 4 6 7" xfId="4216"/>
    <cellStyle name="40% - Accent4 4 2" xfId="4217"/>
    <cellStyle name="40% - Accent4 4 3" xfId="4218"/>
    <cellStyle name="宋体繁体潒慭n_x0002_" xfId="4219"/>
    <cellStyle name="60% - 强调文字颜色 1 2 3 2" xfId="4220"/>
    <cellStyle name="40% - Accent4 5" xfId="4221"/>
    <cellStyle name="差_新网点投入产出评估模型-第三版_TY cashflow_20120523 (2) 5" xfId="4222"/>
    <cellStyle name="60% - 强调文字颜色 1 2 3 4" xfId="4223"/>
    <cellStyle name="40% - Accent4 7" xfId="4224"/>
    <cellStyle name="差_新网点投入产出评估模型-第三版_TY cashflow_20120523 (2) 7" xfId="4225"/>
    <cellStyle name="40% - Accent4 8" xfId="4226"/>
    <cellStyle name="差_新网点投入产出评估模型-第三版_TY cashflow_20120523 (2) 8" xfId="4227"/>
    <cellStyle name="40% - Accent5 2" xfId="4228"/>
    <cellStyle name="40% - Accent5 2 12" xfId="4229"/>
    <cellStyle name="40% - Accent5 2 13" xfId="4230"/>
    <cellStyle name="好_Sheet1_快件类型整理_总量" xfId="4231"/>
    <cellStyle name="40% - Accent5 2 14" xfId="4232"/>
    <cellStyle name="40% - Accent5 2 20" xfId="4233"/>
    <cellStyle name="40% - Accent5 2 15" xfId="4234"/>
    <cellStyle name="Comma 27 2 3 2" xfId="4235"/>
    <cellStyle name="40% - Accent5 2 2" xfId="4236"/>
    <cellStyle name="Calcolo 2 11 3 5 4" xfId="4237"/>
    <cellStyle name="40% - Accent5 2 2 2" xfId="4238"/>
    <cellStyle name="40% - Accent5 2 2 3" xfId="4239"/>
    <cellStyle name="40% - Accent5 2 3" xfId="4240"/>
    <cellStyle name="Calcolo 2 11 3 5 5" xfId="4241"/>
    <cellStyle name="40% - Accent5 2 3 2" xfId="4242"/>
    <cellStyle name="40% - Accent5 2 3 3" xfId="4243"/>
    <cellStyle name="40% - Accent5 2 4" xfId="4244"/>
    <cellStyle name="Calcolo 2 11 3 5 6" xfId="4245"/>
    <cellStyle name="Calc Units (1) 2" xfId="4246"/>
    <cellStyle name="差_Sheet1_七类营业收入日报-管理（模板）_总量_1" xfId="4247"/>
    <cellStyle name="强调文字颜色 5 3 2 3" xfId="4248"/>
    <cellStyle name="40% - Accent5 2 4 3" xfId="4249"/>
    <cellStyle name="40% - Accent5 2 5" xfId="4250"/>
    <cellStyle name="Calcolo 2 11 3 5 7" xfId="4251"/>
    <cellStyle name="40% - Accent5 2 5 2" xfId="4252"/>
    <cellStyle name="40% - Accent5 2 5 3" xfId="4253"/>
    <cellStyle name="40% - Accent5 2 7" xfId="4254"/>
    <cellStyle name="40% - Accent5 2 8" xfId="4255"/>
    <cellStyle name="40% - Accent5 3" xfId="4256"/>
    <cellStyle name="好_三线" xfId="4257"/>
    <cellStyle name="40% - Accent5 3 3" xfId="4258"/>
    <cellStyle name="Calcolo 2 11 3 6 5" xfId="4259"/>
    <cellStyle name="汇总 4 5 2 6" xfId="4260"/>
    <cellStyle name="40% - Accent5 4" xfId="4261"/>
    <cellStyle name="40% - Accent5 4 2" xfId="4262"/>
    <cellStyle name="40% - Accent5 4 3" xfId="4263"/>
    <cellStyle name="60% - 强调文字颜色 1 2 4 2" xfId="4264"/>
    <cellStyle name="差_地区_经营本部_透视_快件类型整理" xfId="4265"/>
    <cellStyle name="40% - Accent5 5" xfId="4266"/>
    <cellStyle name="40% - Accent6 2" xfId="4267"/>
    <cellStyle name="40% - 强调文字颜色 2 3 2" xfId="4268"/>
    <cellStyle name="40% - Accent6 2 11" xfId="4269"/>
    <cellStyle name="40% - 强调文字颜色 2 3 3" xfId="4270"/>
    <cellStyle name="40% - Accent6 2 12" xfId="4271"/>
    <cellStyle name="好_杨华_OP_区间流量报表_20120809_L300_1_总量_总量_透视" xfId="4272"/>
    <cellStyle name="40% - 强调文字颜色 2 3 4" xfId="4273"/>
    <cellStyle name="40% - Accent6 2 13" xfId="4274"/>
    <cellStyle name="40% - 强调文字颜色 2 3 5" xfId="4275"/>
    <cellStyle name="40% - Accent6 2 14" xfId="4276"/>
    <cellStyle name="輸入 4 2 2" xfId="4277"/>
    <cellStyle name="40% - 强调文字颜色 2 3 6" xfId="4278"/>
    <cellStyle name="40% - Accent6 2 20" xfId="4279"/>
    <cellStyle name="40% - Accent6 2 15" xfId="4280"/>
    <cellStyle name="輸入 4 2 3" xfId="4281"/>
    <cellStyle name="40% - Accent6 2 2" xfId="4282"/>
    <cellStyle name="Calcolo 2 11 4 5 4" xfId="4283"/>
    <cellStyle name="差_经营本部_总量_1_透视_快件类型整理" xfId="4284"/>
    <cellStyle name="40% - Accent6 2 2 2" xfId="4285"/>
    <cellStyle name="60% - Accent4 2 10" xfId="4286"/>
    <cellStyle name="40% - Accent6 2 2 3" xfId="4287"/>
    <cellStyle name="40% - Accent6 2 3" xfId="4288"/>
    <cellStyle name="Calcolo 2 11 4 5 5" xfId="4289"/>
    <cellStyle name="40% - Accent6 2 3 2" xfId="4290"/>
    <cellStyle name="40% - Accent6 2 3 3" xfId="4291"/>
    <cellStyle name="差_09年汇总报表-2.9_财务报表-20091029" xfId="4292"/>
    <cellStyle name="40% - Accent6 2 4" xfId="4293"/>
    <cellStyle name="Calcolo 2 11 4 5 6" xfId="4294"/>
    <cellStyle name="40% - Accent6 2 4 2" xfId="4295"/>
    <cellStyle name="40% - Accent6 2 4 3" xfId="4296"/>
    <cellStyle name="40% - Accent6 2 5" xfId="4297"/>
    <cellStyle name="Calcolo 2 11 4 5 7" xfId="4298"/>
    <cellStyle name="40% - Accent6 2 5 2" xfId="4299"/>
    <cellStyle name="40% - Accent6 2 5 3" xfId="4300"/>
    <cellStyle name="40% - Accent6 2 6" xfId="4301"/>
    <cellStyle name="40% - Accent6 2 7" xfId="4302"/>
    <cellStyle name="40% - Accent6 2 8" xfId="4303"/>
    <cellStyle name="计算 3 10 2 2" xfId="4304"/>
    <cellStyle name="40% - Accent6 2 9" xfId="4305"/>
    <cellStyle name="计算 3 10 2 3" xfId="4306"/>
    <cellStyle name="40% - Accent6 3 2" xfId="4307"/>
    <cellStyle name="Calcolo 2 11 4 6 4" xfId="4308"/>
    <cellStyle name="常规 10 6" xfId="4309"/>
    <cellStyle name="汇总 4 6 2 5" xfId="4310"/>
    <cellStyle name="40% - Accent6 3 3" xfId="4311"/>
    <cellStyle name="Calcolo 2 11 4 6 5" xfId="4312"/>
    <cellStyle name="常规 10 7" xfId="4313"/>
    <cellStyle name="汇总 4 6 2 6" xfId="4314"/>
    <cellStyle name="40% - Accent6 4" xfId="4315"/>
    <cellStyle name="Bad 5" xfId="4316"/>
    <cellStyle name="汇总 3 4 3" xfId="4317"/>
    <cellStyle name="40% - Accent6 4 2" xfId="4318"/>
    <cellStyle name="常规 11 6" xfId="4319"/>
    <cellStyle name="Bad 6" xfId="4320"/>
    <cellStyle name="汇总 3 4 4" xfId="4321"/>
    <cellStyle name="40% - Accent6 4 3" xfId="4322"/>
    <cellStyle name="常规 11 7" xfId="4323"/>
    <cellStyle name="40% - Accent6 5" xfId="4324"/>
    <cellStyle name="BOXED 7" xfId="4325"/>
    <cellStyle name="Calcolo 2 19 3 10" xfId="4326"/>
    <cellStyle name="40% - Accent6 5 2" xfId="4327"/>
    <cellStyle name="差_资产负债表07-1 _财务报表-20091029" xfId="4328"/>
    <cellStyle name="常规 12 6" xfId="4329"/>
    <cellStyle name="40% - Accent6 6" xfId="4330"/>
    <cellStyle name="40% - Accent6 6 2" xfId="4331"/>
    <cellStyle name="常规 13 6" xfId="4332"/>
    <cellStyle name="40% - Accent6 7" xfId="4333"/>
    <cellStyle name="40% - Accent6 8" xfId="4334"/>
    <cellStyle name="Calcolo 2 13 3 2 2" xfId="4335"/>
    <cellStyle name="Comma 2 5 4 2" xfId="4336"/>
    <cellStyle name="40% - Akzent2" xfId="4337"/>
    <cellStyle name="40% - Akzent4" xfId="4338"/>
    <cellStyle name="40% - Akzent6" xfId="4339"/>
    <cellStyle name="60% - 强调文字颜色 1 3 6" xfId="4340"/>
    <cellStyle name="備註 4 16" xfId="4341"/>
    <cellStyle name="40% - Colore 1" xfId="4342"/>
    <cellStyle name="40% - Colore 2" xfId="4343"/>
    <cellStyle name="ª`? 4 2 2" xfId="4344"/>
    <cellStyle name="输出 4 7 2 3" xfId="4345"/>
    <cellStyle name="40% - Colore 3" xfId="4346"/>
    <cellStyle name="ª`? 4 2 3" xfId="4347"/>
    <cellStyle name="输出 4 7 2 4" xfId="4348"/>
    <cellStyle name="40% - Colore 4" xfId="4349"/>
    <cellStyle name="ª`? 4 2 4" xfId="4350"/>
    <cellStyle name="输出 4 7 2 5" xfId="4351"/>
    <cellStyle name="40% - Colore 5" xfId="4352"/>
    <cellStyle name="ª`? 4 2 5" xfId="4353"/>
    <cellStyle name="输出 4 7 2 6" xfId="4354"/>
    <cellStyle name="40% - Colore 6" xfId="4355"/>
    <cellStyle name="Accent2 7" xfId="4356"/>
    <cellStyle name="Calcolo 10 3 6" xfId="4357"/>
    <cellStyle name="差_客服退费分析_快件类型整理" xfId="4358"/>
    <cellStyle name="40% - 輔色1 2" xfId="4359"/>
    <cellStyle name="40% - 輔色1 2 2" xfId="4360"/>
    <cellStyle name="Accent2 8" xfId="4361"/>
    <cellStyle name="Calcolo 10 3 7" xfId="4362"/>
    <cellStyle name="40% - 輔色1 3" xfId="4363"/>
    <cellStyle name="40% - 輔色2" xfId="4364"/>
    <cellStyle name="40% - 輔色3" xfId="4365"/>
    <cellStyle name="Accent4 7" xfId="4366"/>
    <cellStyle name="Calcolo 10 5 6" xfId="4367"/>
    <cellStyle name="40% - 輔色3 2" xfId="4368"/>
    <cellStyle name="40% - 輔色3 2 2" xfId="4369"/>
    <cellStyle name="Calcolo 12 4 12" xfId="4370"/>
    <cellStyle name="40% - 輔色3 2 3" xfId="4371"/>
    <cellStyle name="40% - 輔色4" xfId="4372"/>
    <cellStyle name="Ausgabe 2 2 6" xfId="4373"/>
    <cellStyle name="40% - 輔色4 2" xfId="4374"/>
    <cellStyle name="Accent5 7" xfId="4375"/>
    <cellStyle name="Calcolo 10 6 6" xfId="4376"/>
    <cellStyle name="注释 2 6 2 6" xfId="4377"/>
    <cellStyle name="40% - 輔色4 2 2" xfId="4378"/>
    <cellStyle name="40% - 輔色4 2 3" xfId="4379"/>
    <cellStyle name="40% - 輔色5" xfId="4380"/>
    <cellStyle name="常规 7 2 2 2" xfId="4381"/>
    <cellStyle name="Ausgabe 2 3 6" xfId="4382"/>
    <cellStyle name="40% - 輔色5 2" xfId="4383"/>
    <cellStyle name="Accent6 7" xfId="4384"/>
    <cellStyle name="Calcolo 10 7 6" xfId="4385"/>
    <cellStyle name="40% - 輔色5 2 2" xfId="4386"/>
    <cellStyle name="差_统计_全网" xfId="4387"/>
    <cellStyle name="好_三线_基础" xfId="4388"/>
    <cellStyle name="40% - 輔色5 2 3" xfId="4389"/>
    <cellStyle name="40% - 輔色6" xfId="4390"/>
    <cellStyle name="常规 7 2 2 3" xfId="4391"/>
    <cellStyle name="40% - 輔色6 2 2" xfId="4392"/>
    <cellStyle name="好_draft-青衣项目2012年3月实际资金支出与预算差异报表_顾问公司付款明细-20120509" xfId="4393"/>
    <cellStyle name="40% - 輔色6 2 3" xfId="4394"/>
    <cellStyle name="差_Sheet1_1_透视" xfId="4395"/>
    <cellStyle name="Ausgabe 2 4 7" xfId="4396"/>
    <cellStyle name="40% - 輔色6 3" xfId="4397"/>
    <cellStyle name="60% - 强调文字颜色 2 13" xfId="4398"/>
    <cellStyle name="40% - 强调文字颜色 1 12" xfId="4399"/>
    <cellStyle name="60% - 强调文字颜色 2 14" xfId="4400"/>
    <cellStyle name="40% - 强调文字颜色 1 13" xfId="4401"/>
    <cellStyle name="60% - 强调文字颜色 2 15" xfId="4402"/>
    <cellStyle name="40% - 强调文字颜色 1 14" xfId="4403"/>
    <cellStyle name="60% - 强调文字颜色 2 17" xfId="4404"/>
    <cellStyle name="40% - 强调文字颜色 1 16" xfId="4405"/>
    <cellStyle name="60% - 强调文字颜色 2 18" xfId="4406"/>
    <cellStyle name="40% - 强调文字颜色 1 17" xfId="4407"/>
    <cellStyle name="40% - 强调文字颜色 1 18" xfId="4408"/>
    <cellStyle name="Calcolo 2 10 4 3 2" xfId="4409"/>
    <cellStyle name="40% - 强调文字颜色 1 2 3 2" xfId="4410"/>
    <cellStyle name="40% - 强调文字颜色 1 2 4" xfId="4411"/>
    <cellStyle name="40% - 强调文字颜色 1 2 4 2" xfId="4412"/>
    <cellStyle name="40% - 强调文字颜色 1 2 5" xfId="4413"/>
    <cellStyle name="Bad 2 5 2" xfId="4414"/>
    <cellStyle name="40% - 强调文字颜色 1 3 2 3" xfId="4415"/>
    <cellStyle name="60% - Accent6 2 22" xfId="4416"/>
    <cellStyle name="60% - Accent6 2 17" xfId="4417"/>
    <cellStyle name="常规 7 29" xfId="4418"/>
    <cellStyle name="40% - 强调文字颜色 1 3 3" xfId="4419"/>
    <cellStyle name="40% - 强调文字颜色 1 3 3 2" xfId="4420"/>
    <cellStyle name="60% - Accent6 2 23" xfId="4421"/>
    <cellStyle name="60% - Accent6 2 18" xfId="4422"/>
    <cellStyle name="40% - 强调文字颜色 1 3 4" xfId="4423"/>
    <cellStyle name="60% - Accent6 2 24" xfId="4424"/>
    <cellStyle name="60% - Accent6 2 19" xfId="4425"/>
    <cellStyle name="Calcolo 16 3 3 2" xfId="4426"/>
    <cellStyle name="40% - 强调文字颜色 1 3 5" xfId="4427"/>
    <cellStyle name="40% - 强调文字颜色 1 4" xfId="4428"/>
    <cellStyle name="40% - 强调文字颜色 1 4 2" xfId="4429"/>
    <cellStyle name="60% - Accent4 2 27" xfId="4430"/>
    <cellStyle name="Calcolo 2 17 2 6 6" xfId="4431"/>
    <cellStyle name="40% - 强调文字颜色 1 4 2 3" xfId="4432"/>
    <cellStyle name="40% - 强调文字颜色 1 4 3" xfId="4433"/>
    <cellStyle name="40% - 强调文字颜色 1 4 3 2" xfId="4434"/>
    <cellStyle name="40% - 强调文字颜色 1 4 4" xfId="4435"/>
    <cellStyle name="好_收派件透视_总量" xfId="4436"/>
    <cellStyle name="40% - 强调文字颜色 1 4 5" xfId="4437"/>
    <cellStyle name="40% - 强调文字颜色 1 4 6" xfId="4438"/>
    <cellStyle name="40% - 强调文字颜色 1 5" xfId="4439"/>
    <cellStyle name="40% - 强调文字颜色 1 5 2" xfId="4440"/>
    <cellStyle name="40% - 强调文字颜色 1 5 3" xfId="4441"/>
    <cellStyle name="Border" xfId="4442"/>
    <cellStyle name="40% - 强调文字颜色 1 6" xfId="4443"/>
    <cellStyle name="60% - 强调文字颜色 3 11" xfId="4444"/>
    <cellStyle name="40% - 强调文字颜色 2 10" xfId="4445"/>
    <cellStyle name="40% - 强调文字颜色 2 2 2 2" xfId="4446"/>
    <cellStyle name="40% - 强调文字颜色 2 2 2 3" xfId="4447"/>
    <cellStyle name="40% - 强调文字颜色 2 2 2 4" xfId="4448"/>
    <cellStyle name="40% - 强调文字颜色 2 2 3 2" xfId="4449"/>
    <cellStyle name="40% - 强调文字颜色 2 2 3 3" xfId="4450"/>
    <cellStyle name="備註 6 10 2" xfId="4451"/>
    <cellStyle name="差_地区_总量_总量_透视_快件类型整理" xfId="4452"/>
    <cellStyle name="40% - 强调文字颜色 2 2 3 4" xfId="4453"/>
    <cellStyle name="備註 6 10 3" xfId="4454"/>
    <cellStyle name="40% - 强调文字颜色 2 2 4" xfId="4455"/>
    <cellStyle name="40% - 强调文字颜色 2 2 4 2" xfId="4456"/>
    <cellStyle name="40% - 强调文字颜色 2 2 5" xfId="4457"/>
    <cellStyle name="40% - 强调文字颜色 2 3 2 2" xfId="4458"/>
    <cellStyle name="ÀO¥I_1202" xfId="4459"/>
    <cellStyle name="40% - 强调文字颜色 2 3 2 3" xfId="4460"/>
    <cellStyle name="解释性文本 2" xfId="4461"/>
    <cellStyle name="40% - 强调文字颜色 2 3 3 2" xfId="4462"/>
    <cellStyle name="40% - 强调文字颜色 2 4" xfId="4463"/>
    <cellStyle name="40% - 强调文字颜色 2 4 2" xfId="4464"/>
    <cellStyle name="40% - 强调文字颜色 2 4 3" xfId="4465"/>
    <cellStyle name="40% - 强调文字颜色 2 5" xfId="4466"/>
    <cellStyle name="40% - 强调文字颜色 2 6" xfId="4467"/>
    <cellStyle name="40% - 强调文字颜色 3 2 2 2" xfId="4468"/>
    <cellStyle name="40% - 强调文字颜色 3 2 2 3" xfId="4469"/>
    <cellStyle name="40% - 强调文字颜色 3 2 2 4" xfId="4470"/>
    <cellStyle name="40% - 强调文字颜色 3 2 3 2" xfId="4471"/>
    <cellStyle name="40% - 强调文字颜色 3 2 3 3" xfId="4472"/>
    <cellStyle name="差_快件类型透视_快件类型整理_总量_七类营业收入日报-管理（模板）_七类营业收入日报-管理（模板）" xfId="4473"/>
    <cellStyle name="40% - 强调文字颜色 3 2 3 4" xfId="4474"/>
    <cellStyle name="40% - 强调文字颜色 3 2 4 2" xfId="4475"/>
    <cellStyle name="40% - 强调文字颜色 3 3 2 2" xfId="4476"/>
    <cellStyle name="40% - 强调文字颜色 3 3 2 3" xfId="4477"/>
    <cellStyle name="40% - 强调文字颜色 3 4" xfId="4478"/>
    <cellStyle name="PrePop Units (0)" xfId="4479"/>
    <cellStyle name="40% - 强调文字颜色 3 5" xfId="4480"/>
    <cellStyle name="差_TY Cashflow_20120504_TY Cashflow_20120725" xfId="4481"/>
    <cellStyle name="40% - 强调文字颜色 3 5 2" xfId="4482"/>
    <cellStyle name="差_TY Cashflow_20120504_TY Cashflow_20120725 2" xfId="4483"/>
    <cellStyle name="40% - 强调文字颜色 3 5 3" xfId="4484"/>
    <cellStyle name="差_TY Cashflow_20120504_TY Cashflow_20120725 3" xfId="4485"/>
    <cellStyle name="40% - 强调文字颜色 3 6" xfId="4486"/>
    <cellStyle name="40% - 强调文字颜色 4 2 2 3" xfId="4487"/>
    <cellStyle name="差_旭飞07会计报表_无色界国际准则报" xfId="4488"/>
    <cellStyle name="40% - 强调文字颜色 4 2 4" xfId="4489"/>
    <cellStyle name="40% - 强调文字颜色 4 2 5" xfId="4490"/>
    <cellStyle name="40% - 强调文字颜色 4 3 2" xfId="4491"/>
    <cellStyle name="ª`? 2 12" xfId="4492"/>
    <cellStyle name="40% - 强调文字颜色 4 3 2 2" xfId="4493"/>
    <cellStyle name="40% - 强调文字颜色 4 3 2 3" xfId="4494"/>
    <cellStyle name="40% - 强调文字颜色 4 3 3" xfId="4495"/>
    <cellStyle name="40% - 强调文字颜色 4 3 3 2" xfId="4496"/>
    <cellStyle name="Calc Percent (1)" xfId="4497"/>
    <cellStyle name="40% - 强调文字颜色 4 3 4" xfId="4498"/>
    <cellStyle name="40% - 强调文字颜色 4 3 5" xfId="4499"/>
    <cellStyle name="40% - 强调文字颜色 4 3 6" xfId="4500"/>
    <cellStyle name="40% - 强调文字颜色 4 4" xfId="4501"/>
    <cellStyle name="Accent1 2 26" xfId="4502"/>
    <cellStyle name="40% - 强调文字颜色 4 4 2" xfId="4503"/>
    <cellStyle name="40% - 强调文字颜色 4 4 2 2" xfId="4504"/>
    <cellStyle name="注释 2 11 5" xfId="4505"/>
    <cellStyle name="40% - 强调文字颜色 4 4 2 3" xfId="4506"/>
    <cellStyle name="注释 2 11 6" xfId="4507"/>
    <cellStyle name="Accent1 2 27" xfId="4508"/>
    <cellStyle name="40% - 强调文字颜色 4 4 3" xfId="4509"/>
    <cellStyle name="40% - 强调文字颜色 4 4 3 2" xfId="4510"/>
    <cellStyle name="注释 2 12 5" xfId="4511"/>
    <cellStyle name="40% - 强调文字颜色 4 4 4" xfId="4512"/>
    <cellStyle name="40% - 强调文字颜色 4 4 5" xfId="4513"/>
    <cellStyle name="40% - 强调文字颜色 4 5" xfId="4514"/>
    <cellStyle name="40% - 强调文字颜色 4 5 2" xfId="4515"/>
    <cellStyle name="40% - 强调文字颜色 4 5 3" xfId="4516"/>
    <cellStyle name="40% - 强调文字颜色 4 6" xfId="4517"/>
    <cellStyle name="40% - 强调文字颜色 4 6 2" xfId="4518"/>
    <cellStyle name="60% - 强调文字颜色 6 11" xfId="4519"/>
    <cellStyle name="常规 10 13" xfId="4520"/>
    <cellStyle name="常规 65 2 4" xfId="4521"/>
    <cellStyle name="常规 70 2 4" xfId="4522"/>
    <cellStyle name="40% - 强调文字颜色 5 10" xfId="4523"/>
    <cellStyle name="输入 2 2 11 2 5" xfId="4524"/>
    <cellStyle name="40% - 强调文字颜色 5 2 3 2" xfId="4525"/>
    <cellStyle name="40% - 强调文字颜色 5 2 3 3" xfId="4526"/>
    <cellStyle name="40% - 强调文字颜色 5 2 3 4" xfId="4527"/>
    <cellStyle name="40% - 强调文字颜色 5 2 4" xfId="4528"/>
    <cellStyle name="40% - 强调文字颜色 5 2 4 2" xfId="4529"/>
    <cellStyle name="40% - 强调文字颜色 5 3 3" xfId="4530"/>
    <cellStyle name="40% - 强调文字颜色 5 3 4" xfId="4531"/>
    <cellStyle name="40% - 强调文字颜色 5 3 5" xfId="4532"/>
    <cellStyle name="常规 47_顺丰航班信息反馈表2015年3月份" xfId="4533"/>
    <cellStyle name="常规 52_顺丰航班信息反馈表2015年3月份" xfId="4534"/>
    <cellStyle name="40% - 强调文字颜色 5 3 6" xfId="4535"/>
    <cellStyle name="40% - 强调文字颜色 5 4" xfId="4536"/>
    <cellStyle name="entry box 5" xfId="4537"/>
    <cellStyle name="40% - 强调文字颜色 5 4 2" xfId="4538"/>
    <cellStyle name="40% - 强调文字颜色 5 4 3" xfId="4539"/>
    <cellStyle name="60% - 强调文字颜色 2 3 2 2" xfId="4540"/>
    <cellStyle name="40% - 强调文字颜色 5 6" xfId="4541"/>
    <cellStyle name="40% - 强调文字颜色 6 10" xfId="4542"/>
    <cellStyle name="40% - 强调文字颜色 6 2" xfId="4543"/>
    <cellStyle name="40% - 强调文字颜色 6 2 2" xfId="4544"/>
    <cellStyle name="40% - 强调文字颜色 6 2 2 2" xfId="4545"/>
    <cellStyle name="常规 4 3 4" xfId="4546"/>
    <cellStyle name="输出 4 4 6" xfId="4547"/>
    <cellStyle name="40% - 强调文字颜色 6 2 2 4" xfId="4548"/>
    <cellStyle name="输出 4 4 8" xfId="4549"/>
    <cellStyle name="40% - 强调文字颜色 6 2 3" xfId="4550"/>
    <cellStyle name="40% - 强调文字颜色 6 2 3 3" xfId="4551"/>
    <cellStyle name="输出 4 5 7" xfId="4552"/>
    <cellStyle name="40% - 强调文字颜色 6 2 3 4" xfId="4553"/>
    <cellStyle name="输出 4 5 8" xfId="4554"/>
    <cellStyle name="40% - 强调文字颜色 6 2 4" xfId="4555"/>
    <cellStyle name="40% - 强调文字颜色 6 2 5" xfId="4556"/>
    <cellStyle name="40% - 强调文字颜色 6 2_201405" xfId="4557"/>
    <cellStyle name="汇总 2 2 2 2" xfId="4558"/>
    <cellStyle name="40% - 强调文字颜色 6 3" xfId="4559"/>
    <cellStyle name="40% - 强调文字颜色 6 3 2" xfId="4560"/>
    <cellStyle name="40% - 强调文字颜色 6 3 2 2" xfId="4561"/>
    <cellStyle name="常规 138 4" xfId="4562"/>
    <cellStyle name="常规 143 4" xfId="4563"/>
    <cellStyle name="常规 5 3 4" xfId="4564"/>
    <cellStyle name="40% - 强调文字颜色 6 3 2 3" xfId="4565"/>
    <cellStyle name="常规 138 5" xfId="4566"/>
    <cellStyle name="常规 143 5" xfId="4567"/>
    <cellStyle name="常规 5 3 5" xfId="4568"/>
    <cellStyle name="40% - 强调文字颜色 6 3 3" xfId="4569"/>
    <cellStyle name="千位分隔 27 2 2 2 2" xfId="4570"/>
    <cellStyle name="40% - 强调文字颜色 6 3 3 2" xfId="4571"/>
    <cellStyle name="常规 139 4" xfId="4572"/>
    <cellStyle name="常规 144 4" xfId="4573"/>
    <cellStyle name="常规 5 4 4" xfId="4574"/>
    <cellStyle name="40% - 强调文字颜色 6 3 4" xfId="4575"/>
    <cellStyle name="差_资产负债表 08-2_财务报表-无色届831" xfId="4576"/>
    <cellStyle name="40% - 强调文字颜色 6 3 6" xfId="4577"/>
    <cellStyle name="60% - 强调文字颜色 4 2 2" xfId="4578"/>
    <cellStyle name="计算 2 2 6 2 5" xfId="4579"/>
    <cellStyle name="40% - 强调文字颜色 6 4" xfId="4580"/>
    <cellStyle name="60% - 强调文字颜色 4 2 2 2" xfId="4581"/>
    <cellStyle name="Calcolo 11 2 2 4" xfId="4582"/>
    <cellStyle name="输出 2 2 9 2 7" xfId="4583"/>
    <cellStyle name="40% - 强调文字颜色 6 4 2" xfId="4584"/>
    <cellStyle name="Berechnung 7 5" xfId="4585"/>
    <cellStyle name="Calcolo 2 12 3 5 7" xfId="4586"/>
    <cellStyle name="ª`? 2 3 3" xfId="4587"/>
    <cellStyle name="千位分隔 23 6" xfId="4588"/>
    <cellStyle name="40% - 强调文字颜色 6 4 2 2" xfId="4589"/>
    <cellStyle name="常规 188 4" xfId="4590"/>
    <cellStyle name="常规 193 4" xfId="4591"/>
    <cellStyle name="常规 6 3 4" xfId="4592"/>
    <cellStyle name="Berechnung 7 6" xfId="4593"/>
    <cellStyle name="ª`? 2 3 4" xfId="4594"/>
    <cellStyle name="千位分隔 23 7" xfId="4595"/>
    <cellStyle name="40% - 强调文字颜色 6 4 2 3" xfId="4596"/>
    <cellStyle name="常规 188 5" xfId="4597"/>
    <cellStyle name="常规 6 3 5" xfId="4598"/>
    <cellStyle name="ª`? 2 4 3" xfId="4599"/>
    <cellStyle name="40% - 强调文字颜色 6 4 3 2" xfId="4600"/>
    <cellStyle name="常规 189 4" xfId="4601"/>
    <cellStyle name="常规 194 4" xfId="4602"/>
    <cellStyle name="常规 6 4 4" xfId="4603"/>
    <cellStyle name="60% - 强调文字颜色 4 2 2 4" xfId="4604"/>
    <cellStyle name="Calcolo 11 2 2 6" xfId="4605"/>
    <cellStyle name="千分位 2 7 2" xfId="4606"/>
    <cellStyle name="40% - 强调文字颜色 6 4 4" xfId="4607"/>
    <cellStyle name="40% - 强调文字颜色 6 4 5" xfId="4608"/>
    <cellStyle name="40% - 强调文字颜色 6 4 6" xfId="4609"/>
    <cellStyle name="Comma 2 5 3 2 2" xfId="4610"/>
    <cellStyle name="60% - 强调文字颜色 4 2 3 2" xfId="4611"/>
    <cellStyle name="Calcolo 11 2 3 4" xfId="4612"/>
    <cellStyle name="40% - 强调文字颜色 6 5 2" xfId="4613"/>
    <cellStyle name="60% - 强调文字颜色 4 2 3 3" xfId="4614"/>
    <cellStyle name="Calcolo 11 2 3 5" xfId="4615"/>
    <cellStyle name="好_地区_1_总量_七类营业收入日报-管理（模板）" xfId="4616"/>
    <cellStyle name="40% - 强调文字颜色 6 5 3" xfId="4617"/>
    <cellStyle name="巍葆_laroux" xfId="4618"/>
    <cellStyle name="60% - 强调文字颜色 4 2 4" xfId="4619"/>
    <cellStyle name="60% - 强调文字颜色 2 3 3 2" xfId="4620"/>
    <cellStyle name="计算 2 2 6 2 7" xfId="4621"/>
    <cellStyle name="40% - 强调文字颜色 6 6" xfId="4622"/>
    <cellStyle name="60% - 强调文字颜色 3 3 3 2" xfId="4623"/>
    <cellStyle name="Calcolo 10 3 3 4" xfId="4624"/>
    <cellStyle name="60 % - Accent2" xfId="4625"/>
    <cellStyle name="差_Sheet1_1_快件类型整理_七类营业收入日报-管理（模板）_201405" xfId="4626"/>
    <cellStyle name="输出 3 2 15" xfId="4627"/>
    <cellStyle name="60 % - Accent3" xfId="4628"/>
    <cellStyle name="输出 3 2 16" xfId="4629"/>
    <cellStyle name="60 % - Accent4" xfId="4630"/>
    <cellStyle name="输出 3 2 17" xfId="4631"/>
    <cellStyle name="60 % - Accent5" xfId="4632"/>
    <cellStyle name="60 % - Accent6" xfId="4633"/>
    <cellStyle name="60% - ??¤å¦r?¦â 1" xfId="4634"/>
    <cellStyle name="備註 9 10 2 3" xfId="4635"/>
    <cellStyle name="60% - ??¤å¦r?¦â 2" xfId="4636"/>
    <cellStyle name="備註 9 10 2 4" xfId="4637"/>
    <cellStyle name="60% - Accent4 2 5" xfId="4638"/>
    <cellStyle name="好_香港新中转场项目报表-1201 5" xfId="4639"/>
    <cellStyle name="60% - Accent1 2" xfId="4640"/>
    <cellStyle name="60% - Accent1 2 14" xfId="4641"/>
    <cellStyle name="60% - Accent1 2 20" xfId="4642"/>
    <cellStyle name="60% - Accent1 2 15" xfId="4643"/>
    <cellStyle name="60% - Accent1 2 21" xfId="4644"/>
    <cellStyle name="60% - Accent1 2 16" xfId="4645"/>
    <cellStyle name="60% - Accent1 2 22" xfId="4646"/>
    <cellStyle name="60% - Accent1 2 17" xfId="4647"/>
    <cellStyle name="60% - Accent1 2 23" xfId="4648"/>
    <cellStyle name="60% - Accent1 2 18" xfId="4649"/>
    <cellStyle name="60% - Accent1 2 24" xfId="4650"/>
    <cellStyle name="60% - Accent1 2 19" xfId="4651"/>
    <cellStyle name="Calcolo 15 3 3 2" xfId="4652"/>
    <cellStyle name="60% - 强调文字颜色 1 4 2 2" xfId="4653"/>
    <cellStyle name="注释 2 2 8" xfId="4654"/>
    <cellStyle name="60% - Accent1 2 2 3" xfId="4655"/>
    <cellStyle name="Calcolo 18 3 3 2" xfId="4656"/>
    <cellStyle name="60% - 强调文字颜色 1 4 3 2" xfId="4657"/>
    <cellStyle name="注释 2 3 8" xfId="4658"/>
    <cellStyle name="60% - Accent1 2 3 3" xfId="4659"/>
    <cellStyle name="Calcolo 18 3 4 2" xfId="4660"/>
    <cellStyle name="60% - Accent1 2 4 2" xfId="4661"/>
    <cellStyle name="60% - Accent1 2 4 3" xfId="4662"/>
    <cellStyle name="Calcolo 18 3 5 2" xfId="4663"/>
    <cellStyle name="60% - Accent1 2 5 2" xfId="4664"/>
    <cellStyle name="60% - Accent1 2 5 3" xfId="4665"/>
    <cellStyle name="Calcolo 18 3 6 2" xfId="4666"/>
    <cellStyle name="60% - Accent1 2 9" xfId="4667"/>
    <cellStyle name="60% - 强调文字颜色 6 3 2 2" xfId="4668"/>
    <cellStyle name="Calcolo 13 3 2 4" xfId="4669"/>
    <cellStyle name="60% - Accent4 2 6" xfId="4670"/>
    <cellStyle name="差_7802" xfId="4671"/>
    <cellStyle name="好_香港新中转场项目报表-1201 6" xfId="4672"/>
    <cellStyle name="60% - Accent1 3" xfId="4673"/>
    <cellStyle name="60% - 强调文字颜色 6 3 2 3" xfId="4674"/>
    <cellStyle name="Calcolo 13 3 2 5" xfId="4675"/>
    <cellStyle name="60% - Accent4 2 7" xfId="4676"/>
    <cellStyle name="好_香港新中转场项目报表-1201 7" xfId="4677"/>
    <cellStyle name="60% - Accent1 4" xfId="4678"/>
    <cellStyle name="60% - Accent4 2 9" xfId="4679"/>
    <cellStyle name="好_香港新中转场项目报表-1201 9" xfId="4680"/>
    <cellStyle name="60% - Accent1 6" xfId="4681"/>
    <cellStyle name="60% - Accent1 7" xfId="4682"/>
    <cellStyle name="60% - Accent2 2" xfId="4683"/>
    <cellStyle name="常规 124 3 2 2" xfId="4684"/>
    <cellStyle name="60% - Accent2 2 10" xfId="4685"/>
    <cellStyle name="Calcolo 11 3 6 7" xfId="4686"/>
    <cellStyle name="60% - Accent2 2 11" xfId="4687"/>
    <cellStyle name="60% - Accent2 2 12" xfId="4688"/>
    <cellStyle name="60% - Accent2 2 13" xfId="4689"/>
    <cellStyle name="Accent1 2 2" xfId="4690"/>
    <cellStyle name="60% - Accent2 2 14" xfId="4691"/>
    <cellStyle name="Accent1 2 9" xfId="4692"/>
    <cellStyle name="60% - Accent2 2 26" xfId="4693"/>
    <cellStyle name="60% - Accent2 2 27" xfId="4694"/>
    <cellStyle name="60% - 强调文字颜色 5 2 3" xfId="4695"/>
    <cellStyle name="好_收派件透视_透视" xfId="4696"/>
    <cellStyle name="计算 2 2 7 2 6" xfId="4697"/>
    <cellStyle name="60% - Accent2 2 3 2" xfId="4698"/>
    <cellStyle name="60% - 强调文字颜色 5 2 4" xfId="4699"/>
    <cellStyle name="60% - 强调文字颜色 2 4 3 2" xfId="4700"/>
    <cellStyle name="差_资产负债表 6-2 _notes of BS" xfId="4701"/>
    <cellStyle name="计算 2 2 7 2 7" xfId="4702"/>
    <cellStyle name="60% - Accent2 2 3 3" xfId="4703"/>
    <cellStyle name="Calcolo 19 3 4 2" xfId="4704"/>
    <cellStyle name="Calc Percent (0)" xfId="4705"/>
    <cellStyle name="60% - 强调文字颜色 5 3 4" xfId="4706"/>
    <cellStyle name="60% - Accent2 2 4 3" xfId="4707"/>
    <cellStyle name="Calcolo 19 3 5 2" xfId="4708"/>
    <cellStyle name="检查单元格 3 2 3" xfId="4709"/>
    <cellStyle name="60% - Accent2 2 5" xfId="4710"/>
    <cellStyle name="检查单元格 3 3" xfId="4711"/>
    <cellStyle name="Accent1 2 22" xfId="4712"/>
    <cellStyle name="Accent1 2 17" xfId="4713"/>
    <cellStyle name="60% - 强调文字颜色 5 4 3" xfId="4714"/>
    <cellStyle name="60% - Akzent4" xfId="4715"/>
    <cellStyle name="输出 2 2 7 2 3" xfId="4716"/>
    <cellStyle name="60% - Accent2 2 5 2" xfId="4717"/>
    <cellStyle name="检查单元格 3 3 2" xfId="4718"/>
    <cellStyle name="Accent1 2 23" xfId="4719"/>
    <cellStyle name="Accent1 2 18" xfId="4720"/>
    <cellStyle name="60% - 强调文字颜色 5 4 4" xfId="4721"/>
    <cellStyle name="60% - Akzent5" xfId="4722"/>
    <cellStyle name="输出 2 2 7 2 4" xfId="4723"/>
    <cellStyle name="60% - Accent2 2 5 3" xfId="4724"/>
    <cellStyle name="Calcolo 19 3 6 2" xfId="4725"/>
    <cellStyle name="60% - Accent2 2 6" xfId="4726"/>
    <cellStyle name="检查单元格 3 4" xfId="4727"/>
    <cellStyle name="60% - Accent2 2 7" xfId="4728"/>
    <cellStyle name="检查单元格 3 5" xfId="4729"/>
    <cellStyle name="60% - Accent2 2 8" xfId="4730"/>
    <cellStyle name="检查单元格 3 6" xfId="4731"/>
    <cellStyle name="60% - Accent2 2 9" xfId="4732"/>
    <cellStyle name="60% - 强调文字颜色 6 3 3 2" xfId="4733"/>
    <cellStyle name="Calcolo 13 3 3 4" xfId="4734"/>
    <cellStyle name="60% - Accent2 3" xfId="4735"/>
    <cellStyle name="常规 124 3 2 3" xfId="4736"/>
    <cellStyle name="60% - Accent2 3 2" xfId="4737"/>
    <cellStyle name="60% - Accent2 3 3" xfId="4738"/>
    <cellStyle name="60% - Accent2 4" xfId="4739"/>
    <cellStyle name="Accent5 2 2" xfId="4740"/>
    <cellStyle name="60% - Accent2 7" xfId="4741"/>
    <cellStyle name="Accent5 2 3" xfId="4742"/>
    <cellStyle name="千位分隔 23 6 2 3 2" xfId="4743"/>
    <cellStyle name="60% - Accent2 8" xfId="4744"/>
    <cellStyle name="60% - Accent3 2" xfId="4745"/>
    <cellStyle name="Calcolo 2 11 2 2 6" xfId="4746"/>
    <cellStyle name="60% - 强调文字颜色 6 4 3 2" xfId="4747"/>
    <cellStyle name="Calcolo 13 4 3 4" xfId="4748"/>
    <cellStyle name="60% - Accent6 2 3 3" xfId="4749"/>
    <cellStyle name="60% - Accent3 2 10" xfId="4750"/>
    <cellStyle name="60% - Accent3 2 11" xfId="4751"/>
    <cellStyle name="60% - Accent3 2 12" xfId="4752"/>
    <cellStyle name="60% - Accent3 2 13" xfId="4753"/>
    <cellStyle name="Accent6 2 2" xfId="4754"/>
    <cellStyle name="60% - Accent3 2 14" xfId="4755"/>
    <cellStyle name="Accent6 2 3" xfId="4756"/>
    <cellStyle name="好_城市_总量_1" xfId="4757"/>
    <cellStyle name="60% - Accent3 2 20" xfId="4758"/>
    <cellStyle name="60% - Accent3 2 15" xfId="4759"/>
    <cellStyle name="Accent6 2 4" xfId="4760"/>
    <cellStyle name="60% - Accent3 2 21" xfId="4761"/>
    <cellStyle name="60% - Accent3 2 16" xfId="4762"/>
    <cellStyle name="Accent6 2 5" xfId="4763"/>
    <cellStyle name="60% - Accent3 2 22" xfId="4764"/>
    <cellStyle name="60% - Accent3 2 17" xfId="4765"/>
    <cellStyle name="好_07年汇总报表(新-12.10)_财务报表汇海20090311" xfId="4766"/>
    <cellStyle name="Accent6 2 6" xfId="4767"/>
    <cellStyle name="60% - Accent3 2 23" xfId="4768"/>
    <cellStyle name="60% - Accent3 2 18" xfId="4769"/>
    <cellStyle name="Accent6 2 7" xfId="4770"/>
    <cellStyle name="60% - Accent3 2 24" xfId="4771"/>
    <cellStyle name="60% - Accent3 2 19" xfId="4772"/>
    <cellStyle name="Accent3 3 3" xfId="4773"/>
    <cellStyle name="Calcolo 10 4 2 3" xfId="4774"/>
    <cellStyle name="60% - Accent3 2 2 2" xfId="4775"/>
    <cellStyle name="60% - 强调文字颜色 3 4 2 2" xfId="4776"/>
    <cellStyle name="Calcolo 10 4 2 4" xfId="4777"/>
    <cellStyle name="60% - Accent3 2 2 3" xfId="4778"/>
    <cellStyle name="Accent6 2 8" xfId="4779"/>
    <cellStyle name="60% - Accent3 2 25" xfId="4780"/>
    <cellStyle name="Accent6 2 9" xfId="4781"/>
    <cellStyle name="输入 3 6 2" xfId="4782"/>
    <cellStyle name="60% - Accent3 2 26" xfId="4783"/>
    <cellStyle name="60% - Accent3 2 27" xfId="4784"/>
    <cellStyle name="Accent3 4 3" xfId="4785"/>
    <cellStyle name="Calcolo 10 4 3 3" xfId="4786"/>
    <cellStyle name="百分比 8" xfId="4787"/>
    <cellStyle name="60% - Accent3 2 3 2" xfId="4788"/>
    <cellStyle name="60% - 强调文字颜色 3 4 3 2" xfId="4789"/>
    <cellStyle name="Calcolo 10 4 3 4" xfId="4790"/>
    <cellStyle name="百分比 9" xfId="4791"/>
    <cellStyle name="60% - Accent3 2 3 3" xfId="4792"/>
    <cellStyle name="60% - Accent3 2 4 2" xfId="4793"/>
    <cellStyle name="60% - 强调文字颜色 6 2 2 3" xfId="4794"/>
    <cellStyle name="Calcolo 13 2 2 5" xfId="4795"/>
    <cellStyle name="60% - Accent3 2 7" xfId="4796"/>
    <cellStyle name="60% - Accent3 3" xfId="4797"/>
    <cellStyle name="Calcolo 2 11 2 2 7" xfId="4798"/>
    <cellStyle name="60% - Accent3 5" xfId="4799"/>
    <cellStyle name="60% - Accent3 6" xfId="4800"/>
    <cellStyle name="Accent5 3 2" xfId="4801"/>
    <cellStyle name="60% - Accent3 7" xfId="4802"/>
    <cellStyle name="好_收派件透视_总量_1" xfId="4803"/>
    <cellStyle name="Accent5 3 3" xfId="4804"/>
    <cellStyle name="60% - Accent3 8" xfId="4805"/>
    <cellStyle name="60% - Accent4 2" xfId="4806"/>
    <cellStyle name="Calcolo 2 11 2 3 6" xfId="4807"/>
    <cellStyle name="好_香港新中转场项目报表-1201" xfId="4808"/>
    <cellStyle name="Accent4 2 4 2" xfId="4809"/>
    <cellStyle name="汇总 3 2 3 4" xfId="4810"/>
    <cellStyle name="60% - 强调文字颜色 3 2" xfId="4811"/>
    <cellStyle name="備註 4 11 8" xfId="4812"/>
    <cellStyle name="60% - Accent4 2 11" xfId="4813"/>
    <cellStyle name="壞_draft-青衣项目2012年3月实际资金支出与预算差异报表" xfId="4814"/>
    <cellStyle name="Accent4 2 4 3" xfId="4815"/>
    <cellStyle name="汇总 3 2 3 5" xfId="4816"/>
    <cellStyle name="60% - 强调文字颜色 3 3" xfId="4817"/>
    <cellStyle name="60% - Accent4 2 12" xfId="4818"/>
    <cellStyle name="60% - 强调文字颜色 3 4" xfId="4819"/>
    <cellStyle name="60% - Accent4 2 13" xfId="4820"/>
    <cellStyle name="60% - 强调文字颜色 3 5" xfId="4821"/>
    <cellStyle name="60% - Accent4 2 14" xfId="4822"/>
    <cellStyle name="60% - 强调文字颜色 3 6" xfId="4823"/>
    <cellStyle name="60% - Accent4 2 20" xfId="4824"/>
    <cellStyle name="60% - Accent4 2 15" xfId="4825"/>
    <cellStyle name="60% - 强调文字颜色 3 8" xfId="4826"/>
    <cellStyle name="輸入 10 2" xfId="4827"/>
    <cellStyle name="60% - Accent4 2 22" xfId="4828"/>
    <cellStyle name="60% - Accent4 2 17" xfId="4829"/>
    <cellStyle name="60% - Accent4 2 2" xfId="4830"/>
    <cellStyle name="好_香港新中转场项目报表-1201 2" xfId="4831"/>
    <cellStyle name="60% - Accent4 2 3" xfId="4832"/>
    <cellStyle name="好_香港新中转场项目报表-1201 3" xfId="4833"/>
    <cellStyle name="60% - Accent4 2 4" xfId="4834"/>
    <cellStyle name="好_香港新中转场项目报表-1201 4" xfId="4835"/>
    <cellStyle name="60% - Accent4 3" xfId="4836"/>
    <cellStyle name="Calcolo 2 11 2 3 7" xfId="4837"/>
    <cellStyle name="60% - Accent4 3 2" xfId="4838"/>
    <cellStyle name="60% - Accent4 3 3" xfId="4839"/>
    <cellStyle name="60% - Accent4 5" xfId="4840"/>
    <cellStyle name="好_Sheet2_七类营业收入日报-管理（模板）_七类营业收入日报-管理（模板）" xfId="4841"/>
    <cellStyle name="60% - Accent4 6" xfId="4842"/>
    <cellStyle name="Accent5 4 2" xfId="4843"/>
    <cellStyle name="備註 13 2 7" xfId="4844"/>
    <cellStyle name="60% - Accent4 7" xfId="4845"/>
    <cellStyle name="Accent5 4 3" xfId="4846"/>
    <cellStyle name="60% - Accent4 8" xfId="4847"/>
    <cellStyle name="60% - Accent5 2" xfId="4848"/>
    <cellStyle name="Calcolo 2 11 2 4 6" xfId="4849"/>
    <cellStyle name="60% - Accent5 2 10" xfId="4850"/>
    <cellStyle name="60% - Accent5 2 11" xfId="4851"/>
    <cellStyle name="60% - Accent5 2 12" xfId="4852"/>
    <cellStyle name="差_07年汇海投资关系区汇总报表-新12.10_财务报表-20091029" xfId="4853"/>
    <cellStyle name="60% - Accent5 2 14" xfId="4854"/>
    <cellStyle name="60% - Accent5 2 20" xfId="4855"/>
    <cellStyle name="60% - Accent5 2 15" xfId="4856"/>
    <cellStyle name="60% - Accent5 2 22" xfId="4857"/>
    <cellStyle name="60% - Accent5 2 17" xfId="4858"/>
    <cellStyle name="60% - Accent5 2 23" xfId="4859"/>
    <cellStyle name="60% - Accent5 2 18" xfId="4860"/>
    <cellStyle name="60% - Accent5 2 24" xfId="4861"/>
    <cellStyle name="60% - Accent5 2 19" xfId="4862"/>
    <cellStyle name="60% - Accent5 2 2" xfId="4863"/>
    <cellStyle name="60% - Accent5 2 25" xfId="4864"/>
    <cellStyle name="60% - Accent5 2 26" xfId="4865"/>
    <cellStyle name="60% - Accent5 2 27" xfId="4866"/>
    <cellStyle name="60% - Accent5 2 3" xfId="4867"/>
    <cellStyle name="60% - Accent5 2 4" xfId="4868"/>
    <cellStyle name="60% - Accent6 2 2 2" xfId="4869"/>
    <cellStyle name="60% - Accent5 2 5" xfId="4870"/>
    <cellStyle name="60% - 强调文字颜色 6 4 2 3" xfId="4871"/>
    <cellStyle name="Calcolo 13 4 2 5" xfId="4872"/>
    <cellStyle name="60% - Accent5 2 7" xfId="4873"/>
    <cellStyle name="60% - Accent5 2 8" xfId="4874"/>
    <cellStyle name="差_Sheet1_快件类型透视_总量_七类营业收入日报-管理（模板）" xfId="4875"/>
    <cellStyle name="60% - Accent5 3" xfId="4876"/>
    <cellStyle name="Calcolo 2 11 2 4 7" xfId="4877"/>
    <cellStyle name="60% - Accent5 3 2" xfId="4878"/>
    <cellStyle name="60% - Accent5 3 3" xfId="4879"/>
    <cellStyle name="60% - Accent5 4" xfId="4880"/>
    <cellStyle name="60% - Accent5 4 2" xfId="4881"/>
    <cellStyle name="差_TY Cashflow_20120621（YTDMay2012actual) 7" xfId="4882"/>
    <cellStyle name="60% - Accent5 5" xfId="4883"/>
    <cellStyle name="60% - Accent5 5 2" xfId="4884"/>
    <cellStyle name="60% - Accent5 6" xfId="4885"/>
    <cellStyle name="差_运输方式异常数据整理_总量_七类营业收入日报-管理（模板）" xfId="4886"/>
    <cellStyle name="60% - Accent5 6 2" xfId="4887"/>
    <cellStyle name="Accent5 5 2" xfId="4888"/>
    <cellStyle name="60% - Accent5 7" xfId="4889"/>
    <cellStyle name="汇总 2 2" xfId="4890"/>
    <cellStyle name="60% - Accent5 8" xfId="4891"/>
    <cellStyle name="汇总 2 3" xfId="4892"/>
    <cellStyle name="60% - Accent6 2 10" xfId="4893"/>
    <cellStyle name="常规 7 17" xfId="4894"/>
    <cellStyle name="常规 7 22" xfId="4895"/>
    <cellStyle name="计算 4 5 6" xfId="4896"/>
    <cellStyle name="60% - 强调文字颜色 2 3 2" xfId="4897"/>
    <cellStyle name="備註 9 12" xfId="4898"/>
    <cellStyle name="60% - Accent6 2 11" xfId="4899"/>
    <cellStyle name="常规 7 18" xfId="4900"/>
    <cellStyle name="常规 7 23" xfId="4901"/>
    <cellStyle name="计算 4 5 7" xfId="4902"/>
    <cellStyle name="60% - 强调文字颜色 2 3 3" xfId="4903"/>
    <cellStyle name="備註 9 13" xfId="4904"/>
    <cellStyle name="60% - Accent6 2 12" xfId="4905"/>
    <cellStyle name="常规 7 19" xfId="4906"/>
    <cellStyle name="常规 7 24" xfId="4907"/>
    <cellStyle name="计算 4 5 8" xfId="4908"/>
    <cellStyle name="60% - 强调文字颜色 2 3 4" xfId="4909"/>
    <cellStyle name="備註 9 14" xfId="4910"/>
    <cellStyle name="60% - Accent6 2 13" xfId="4911"/>
    <cellStyle name="常规 7 25" xfId="4912"/>
    <cellStyle name="常规 7 30" xfId="4913"/>
    <cellStyle name="计算 4 5 9" xfId="4914"/>
    <cellStyle name="60% - 强调文字颜色 2 3 5" xfId="4915"/>
    <cellStyle name="備註 9 15" xfId="4916"/>
    <cellStyle name="60% - Accent6 2 14" xfId="4917"/>
    <cellStyle name="常规 7 26" xfId="4918"/>
    <cellStyle name="常规 7 31" xfId="4919"/>
    <cellStyle name="60% - 强调文字颜色 6 2_201405" xfId="4920"/>
    <cellStyle name="60% - 强调文字颜色 2 3 6" xfId="4921"/>
    <cellStyle name="備註 9 16" xfId="4922"/>
    <cellStyle name="60% - Accent6 2 20" xfId="4923"/>
    <cellStyle name="60% - Accent6 2 15" xfId="4924"/>
    <cellStyle name="常规 7 27" xfId="4925"/>
    <cellStyle name="常规 7 32" xfId="4926"/>
    <cellStyle name="60% - Accent6 2 27" xfId="4927"/>
    <cellStyle name="Calcolo 16 3 3 5" xfId="4928"/>
    <cellStyle name="常规 38 4" xfId="4929"/>
    <cellStyle name="常规 43 4" xfId="4930"/>
    <cellStyle name="60% - Accent6 2 3 2" xfId="4931"/>
    <cellStyle name="60% - Accent6 2 4" xfId="4932"/>
    <cellStyle name="60% - Accent6 2 4 2" xfId="4933"/>
    <cellStyle name="60% - Accent6 2 4 3" xfId="4934"/>
    <cellStyle name="60% - Accent6 2 5" xfId="4935"/>
    <cellStyle name="60% - Accent6 2 5 2" xfId="4936"/>
    <cellStyle name="60% - Accent6 2 5 3" xfId="4937"/>
    <cellStyle name="差_杨华_OP_区间流量报表_20120809_L300_1_透视" xfId="4938"/>
    <cellStyle name="60% - Accent6 2 6" xfId="4939"/>
    <cellStyle name="60% - Accent6 2 7" xfId="4940"/>
    <cellStyle name="60% - Accent6 2 8" xfId="4941"/>
    <cellStyle name="60% - Accent6 2 9" xfId="4942"/>
    <cellStyle name="60% - Accent6 4 2" xfId="4943"/>
    <cellStyle name="60% - Accent6 4 3" xfId="4944"/>
    <cellStyle name="60% - Accent6 5 2" xfId="4945"/>
    <cellStyle name="60% - Accent6 6 2" xfId="4946"/>
    <cellStyle name="60% - Accent6 8" xfId="4947"/>
    <cellStyle name="汇总 3 3" xfId="4948"/>
    <cellStyle name="Accent1 2 20" xfId="4949"/>
    <cellStyle name="Accent1 2 15" xfId="4950"/>
    <cellStyle name="60% - 强调文字颜色 1 9" xfId="4951"/>
    <cellStyle name="OUTPUT LINE ITEMS 8 4" xfId="4952"/>
    <cellStyle name="60% - Akzent2" xfId="4953"/>
    <cellStyle name="Accent1 2 21" xfId="4954"/>
    <cellStyle name="Accent1 2 16" xfId="4955"/>
    <cellStyle name="60% - 强调文字颜色 5 4 2" xfId="4956"/>
    <cellStyle name="60% - Akzent3" xfId="4957"/>
    <cellStyle name="输出 2 2 7 2 2" xfId="4958"/>
    <cellStyle name="Ausgabe 9" xfId="4959"/>
    <cellStyle name="60% - Colore 1" xfId="4960"/>
    <cellStyle name="千位分隔 4 5 2" xfId="4961"/>
    <cellStyle name="60% - Colore 2" xfId="4962"/>
    <cellStyle name="千位分隔 4 5 3" xfId="4963"/>
    <cellStyle name="60% - Colore 3" xfId="4964"/>
    <cellStyle name="60% - 輔色1 2" xfId="4965"/>
    <cellStyle name="60% - 輔色1 2 2" xfId="4966"/>
    <cellStyle name="60% - 輔色1 2 3" xfId="4967"/>
    <cellStyle name="ª`? 2 7" xfId="4968"/>
    <cellStyle name="Link Units (0)" xfId="4969"/>
    <cellStyle name="计算 4 7 3" xfId="4970"/>
    <cellStyle name="60% - 輔色2 2" xfId="4971"/>
    <cellStyle name="60% - 輔色2 2 2" xfId="4972"/>
    <cellStyle name="60% - 輔色2 2 3" xfId="4973"/>
    <cellStyle name="ª`? 3 7" xfId="4974"/>
    <cellStyle name="计算 4 8 3" xfId="4975"/>
    <cellStyle name="60% - 輔色3 2" xfId="4976"/>
    <cellStyle name="60% - 輔色3 2 2" xfId="4977"/>
    <cellStyle name="60% - 輔色3 2 3" xfId="4978"/>
    <cellStyle name="ª`? 4 7" xfId="4979"/>
    <cellStyle name="计算 4 9 3" xfId="4980"/>
    <cellStyle name="60% - 輔色4 2" xfId="4981"/>
    <cellStyle name="差_Sheet1_快件类型整理_总量_透视" xfId="4982"/>
    <cellStyle name="60% - 輔色4 2 2" xfId="4983"/>
    <cellStyle name="60% - 輔色4 2 3" xfId="4984"/>
    <cellStyle name="60% - 輔色5 2 2" xfId="4985"/>
    <cellStyle name="60% - 輔色5 2 3" xfId="4986"/>
    <cellStyle name="60% - 强调文字颜色 1 10" xfId="4987"/>
    <cellStyle name="備註 4 7" xfId="4988"/>
    <cellStyle name="常规 59 2 3" xfId="4989"/>
    <cellStyle name="常规 64 2 3" xfId="4990"/>
    <cellStyle name="60% - 强调文字颜色 1 12" xfId="4991"/>
    <cellStyle name="備註 4 9" xfId="4992"/>
    <cellStyle name="60% - 强调文字颜色 1 13" xfId="4993"/>
    <cellStyle name="60% - 强调文字颜色 1 14" xfId="4994"/>
    <cellStyle name="備註 16 2 2" xfId="4995"/>
    <cellStyle name="ª`? 5 3" xfId="4996"/>
    <cellStyle name="常规 8 10" xfId="4997"/>
    <cellStyle name="60% - 强调文字颜色 1 16" xfId="4998"/>
    <cellStyle name="備註 16 2 4" xfId="4999"/>
    <cellStyle name="ª`? 5 5" xfId="5000"/>
    <cellStyle name="常规 8 12" xfId="5001"/>
    <cellStyle name="好_TY Cashflow_20120515" xfId="5002"/>
    <cellStyle name="60% - 强调文字颜色 1 18" xfId="5003"/>
    <cellStyle name="備註 16 2 6" xfId="5004"/>
    <cellStyle name="60% - 强调文字颜色 1 2 2" xfId="5005"/>
    <cellStyle name="计算 2 2 3 2 5" xfId="5006"/>
    <cellStyle name="60% - 强调文字颜色 1 2 3" xfId="5007"/>
    <cellStyle name="计算 2 2 3 2 6" xfId="5008"/>
    <cellStyle name="Calc Currency (0) 2" xfId="5009"/>
    <cellStyle name="60% - 强调文字颜色 1 2 5" xfId="5010"/>
    <cellStyle name="60% - 强调文字颜色 1 2 6" xfId="5011"/>
    <cellStyle name="Accent4 2 2 3" xfId="5012"/>
    <cellStyle name="60% - 强调文字颜色 1 3" xfId="5013"/>
    <cellStyle name="60% - 强调文字颜色 1 3 2 2" xfId="5014"/>
    <cellStyle name="60% - 强调文字颜色 1 3 2 3" xfId="5015"/>
    <cellStyle name="60% - 强调文字颜色 1 3 2 4" xfId="5016"/>
    <cellStyle name="60% - 强调文字颜色 1 3 3" xfId="5017"/>
    <cellStyle name="備註 4 13" xfId="5018"/>
    <cellStyle name="60% - 强调文字颜色 1 3 3 2" xfId="5019"/>
    <cellStyle name="60% - 强调文字颜色 1 3 4" xfId="5020"/>
    <cellStyle name="備註 4 14" xfId="5021"/>
    <cellStyle name="60% - 强调文字颜色 1 3 5" xfId="5022"/>
    <cellStyle name="備註 4 15" xfId="5023"/>
    <cellStyle name="差_Sheet1_快件类型透视_总量_七类营业收入日报-管理（模板）_总量" xfId="5024"/>
    <cellStyle name="Accent1 2 10" xfId="5025"/>
    <cellStyle name="60% - 强调文字颜色 1 4" xfId="5026"/>
    <cellStyle name="60% - 强调文字颜色 1 4 3" xfId="5027"/>
    <cellStyle name="差_Sheet1_快件类型整理_总量_总量_1" xfId="5028"/>
    <cellStyle name="60% - 强调文字颜色 1 4 4" xfId="5029"/>
    <cellStyle name="60% - 强调文字颜色 1 4 5" xfId="5030"/>
    <cellStyle name="60% - 强调文字颜色 1 4 6" xfId="5031"/>
    <cellStyle name="60% - 强调文字颜色 1 5 2" xfId="5032"/>
    <cellStyle name="Accent1 2 12" xfId="5033"/>
    <cellStyle name="好_全网_杨华_OP_区间流量报表_20140420_L13979675" xfId="5034"/>
    <cellStyle name="60% - 强调文字颜色 1 6" xfId="5035"/>
    <cellStyle name="Accent1 2 13" xfId="5036"/>
    <cellStyle name="60% - 强调文字颜色 1 7" xfId="5037"/>
    <cellStyle name="OUTPUT LINE ITEMS 8 2" xfId="5038"/>
    <cellStyle name="Accent4 2 3 2" xfId="5039"/>
    <cellStyle name="汇总 3 2 2 4" xfId="5040"/>
    <cellStyle name="60% - 强调文字颜色 2 2" xfId="5041"/>
    <cellStyle name="備註 4 10 8" xfId="5042"/>
    <cellStyle name="60% - 强调文字颜色 2 2 2" xfId="5043"/>
    <cellStyle name="计算 2 2 4 2 5" xfId="5044"/>
    <cellStyle name="60% - 强调文字颜色 2 2 3" xfId="5045"/>
    <cellStyle name="计算 2 2 4 2 6" xfId="5046"/>
    <cellStyle name="60% - 强调文字颜色 3 2 4" xfId="5047"/>
    <cellStyle name="60% - 强调文字颜色 2 2 3 2" xfId="5048"/>
    <cellStyle name="计算 2 2 5 2 7" xfId="5049"/>
    <cellStyle name="60% - 强调文字颜色 3 2 5" xfId="5050"/>
    <cellStyle name="60% - 强调文字颜色 2 2 3 3" xfId="5051"/>
    <cellStyle name="60% - 强调文字颜色 3 2 6" xfId="5052"/>
    <cellStyle name="60% - 强调文字颜色 2 2 3 4" xfId="5053"/>
    <cellStyle name="60% - 强调文字颜色 2 2 4" xfId="5054"/>
    <cellStyle name="计算 2 2 4 2 7" xfId="5055"/>
    <cellStyle name="60% - 强调文字颜色 2 2 5" xfId="5056"/>
    <cellStyle name="60% - 强调文字颜色 2 2 6" xfId="5057"/>
    <cellStyle name="60% - 强调文字颜色 2 4" xfId="5058"/>
    <cellStyle name="60% - 强调文字颜色 2 4 2" xfId="5059"/>
    <cellStyle name="60% - 强调文字颜色 2 4 3" xfId="5060"/>
    <cellStyle name="差_08年汇总报表(12.29)_财务报表汇海20090311" xfId="5061"/>
    <cellStyle name="60% - 强调文字颜色 2 4 4" xfId="5062"/>
    <cellStyle name="差_07年汇总报表(新-12.10)" xfId="5063"/>
    <cellStyle name="60% - 强调文字颜色 2 4 5" xfId="5064"/>
    <cellStyle name="60% - 强调文字颜色 2 4 6" xfId="5065"/>
    <cellStyle name="60% - 强调文字颜色 2 5 2" xfId="5066"/>
    <cellStyle name="60% - 强调文字颜色 2 5 3" xfId="5067"/>
    <cellStyle name="60% - 强调文字颜色 2 6" xfId="5068"/>
    <cellStyle name="60% - 强调文字颜色 2 6 2" xfId="5069"/>
    <cellStyle name="60% - 强调文字颜色 2 7" xfId="5070"/>
    <cellStyle name="OUTPUT LINE ITEMS 9 2" xfId="5071"/>
    <cellStyle name="60% - 强调文字颜色 2 9" xfId="5072"/>
    <cellStyle name="OUTPUT LINE ITEMS 9 4" xfId="5073"/>
    <cellStyle name="60% - 强调文字颜色 3 2 2" xfId="5074"/>
    <cellStyle name="常规 3 2 12" xfId="5075"/>
    <cellStyle name="计算 2 2 5 2 5" xfId="5076"/>
    <cellStyle name="60% - 强调文字颜色 3 2 3" xfId="5077"/>
    <cellStyle name="计算 2 2 5 2 6" xfId="5078"/>
    <cellStyle name="Berechnung 4" xfId="5079"/>
    <cellStyle name="60% - 强调文字颜色 3 2_201405" xfId="5080"/>
    <cellStyle name="60% - 强调文字颜色 3 3 2" xfId="5081"/>
    <cellStyle name="60% - 强调文字颜色 3 3 2 2" xfId="5082"/>
    <cellStyle name="Calcolo 10 3 2 4" xfId="5083"/>
    <cellStyle name="60% - 强调文字颜色 3 3 2 3" xfId="5084"/>
    <cellStyle name="Calcolo 10 3 2 5" xfId="5085"/>
    <cellStyle name="60% - 强调文字颜色 3 3 2 4" xfId="5086"/>
    <cellStyle name="Calcolo 10 3 2 6" xfId="5087"/>
    <cellStyle name="60% - 强调文字颜色 3 3 3" xfId="5088"/>
    <cellStyle name="60% - 强调文字颜色 3 3 5" xfId="5089"/>
    <cellStyle name="60% - 强调文字颜色 3 4 2" xfId="5090"/>
    <cellStyle name="60% - 强调文字颜色 3 4 3" xfId="5091"/>
    <cellStyle name="60% - 强调文字颜色 3 4 4" xfId="5092"/>
    <cellStyle name="60% - 强调文字颜色 3 4 5" xfId="5093"/>
    <cellStyle name="60% - 强调文字颜色 3 4 6" xfId="5094"/>
    <cellStyle name="60% - 强调文字颜色 3 5 2" xfId="5095"/>
    <cellStyle name="60% - 强调文字颜色 3 5 3" xfId="5096"/>
    <cellStyle name="60% - 强调文字颜色 3 6 2" xfId="5097"/>
    <cellStyle name="Accent4 2 5 2" xfId="5098"/>
    <cellStyle name="汇总 3 2 4 4" xfId="5099"/>
    <cellStyle name="60% - 强调文字颜色 4 2" xfId="5100"/>
    <cellStyle name="60% - 强调文字颜色 4 2 3 4" xfId="5101"/>
    <cellStyle name="Calcolo 11 2 3 6" xfId="5102"/>
    <cellStyle name="千分位 2 8 2" xfId="5103"/>
    <cellStyle name="Accent4 2 5 3" xfId="5104"/>
    <cellStyle name="汇总 3 2 4 5" xfId="5105"/>
    <cellStyle name="60% - 强调文字颜色 4 3" xfId="5106"/>
    <cellStyle name="60% - 强调文字颜色 4 3 2" xfId="5107"/>
    <cellStyle name="60% - 强调文字颜色 4 3 2 2" xfId="5108"/>
    <cellStyle name="Calcolo 11 3 2 4" xfId="5109"/>
    <cellStyle name="好_快件类型透视_透视" xfId="5110"/>
    <cellStyle name="60% - 强调文字颜色 4 3 2 3" xfId="5111"/>
    <cellStyle name="Calcolo 11 3 2 5" xfId="5112"/>
    <cellStyle name="60% - 强调文字颜色 4 3 2 4" xfId="5113"/>
    <cellStyle name="Calcolo 11 3 2 6" xfId="5114"/>
    <cellStyle name="60% - 强调文字颜色 4 3 3" xfId="5115"/>
    <cellStyle name="60% - 强调文字颜色 4 3 3 2" xfId="5116"/>
    <cellStyle name="Calcolo 11 3 3 4" xfId="5117"/>
    <cellStyle name="60% - 强调文字颜色 4 3 4" xfId="5118"/>
    <cellStyle name="60% - 强调文字颜色 4 4" xfId="5119"/>
    <cellStyle name="60% - 强调文字颜色 4 4 2" xfId="5120"/>
    <cellStyle name="Berechnung 2 10" xfId="5121"/>
    <cellStyle name="输出 2 2 6 2 3" xfId="5122"/>
    <cellStyle name="60% - 强调文字颜色 4 4 3" xfId="5123"/>
    <cellStyle name="Black" xfId="5124"/>
    <cellStyle name="Output 3 5" xfId="5125"/>
    <cellStyle name="Berechnung 2 11" xfId="5126"/>
    <cellStyle name="分级显示列_1_03资料清单" xfId="5127"/>
    <cellStyle name="输出 2 2 6 2 4" xfId="5128"/>
    <cellStyle name="60% - 强调文字颜色 4 4 4" xfId="5129"/>
    <cellStyle name="60% - 强调文字颜色 4 5 3" xfId="5130"/>
    <cellStyle name="60% - 强调文字颜色 4 6" xfId="5131"/>
    <cellStyle name="60% - 强调文字颜色 4 6 2" xfId="5132"/>
    <cellStyle name="60% - 强调文字颜色 4 7" xfId="5133"/>
    <cellStyle name="Ana Başlık" xfId="5134"/>
    <cellStyle name="60% - 强调文字颜色 4 9" xfId="5135"/>
    <cellStyle name="輸入 11 3" xfId="5136"/>
    <cellStyle name="60% - 强调文字颜色 5 2" xfId="5137"/>
    <cellStyle name="60% - 强调文字颜色 5 2 2" xfId="5138"/>
    <cellStyle name="计算 2 2 7 2 5" xfId="5139"/>
    <cellStyle name="60% - 强调文字颜色 5 2 2 2" xfId="5140"/>
    <cellStyle name="Calcolo 12 2 2 4" xfId="5141"/>
    <cellStyle name="60% - 强调文字颜色 5 2 2 3" xfId="5142"/>
    <cellStyle name="Calcolo 12 2 2 5" xfId="5143"/>
    <cellStyle name="60% - 强调文字颜色 5 2 3 2" xfId="5144"/>
    <cellStyle name="Calcolo 12 2 3 4" xfId="5145"/>
    <cellStyle name="60% - 强调文字颜色 5 2 3 3" xfId="5146"/>
    <cellStyle name="Calcolo 12 2 3 5" xfId="5147"/>
    <cellStyle name="60% - 强调文字颜色 5 2 3 4" xfId="5148"/>
    <cellStyle name="Calcolo 12 2 3 6" xfId="5149"/>
    <cellStyle name="60% - 强调文字颜色 5 2 5" xfId="5150"/>
    <cellStyle name="60% - 强调文字颜色 5 2 6" xfId="5151"/>
    <cellStyle name="60% - 强调文字颜色 5 2_201405" xfId="5152"/>
    <cellStyle name="60% - 强调文字颜色 5 3" xfId="5153"/>
    <cellStyle name="60% - 强调文字颜色 5 3 2" xfId="5154"/>
    <cellStyle name="60% - 强调文字颜色 5 3 5" xfId="5155"/>
    <cellStyle name="60% - 强调文字颜色 5 3 6" xfId="5156"/>
    <cellStyle name="Accent1 2 25" xfId="5157"/>
    <cellStyle name="60% - 强调文字颜色 5 4 6" xfId="5158"/>
    <cellStyle name="60% - 强调文字颜色 5 5" xfId="5159"/>
    <cellStyle name="60% - 强调文字颜色 5 5 2" xfId="5160"/>
    <cellStyle name="60% - 强调文字颜色 5 5 3" xfId="5161"/>
    <cellStyle name="60% - 强调文字颜色 5 6" xfId="5162"/>
    <cellStyle name="60% - 强调文字颜色 5 7" xfId="5163"/>
    <cellStyle name="60% - 强调文字颜色 5 9" xfId="5164"/>
    <cellStyle name="60% - 强调文字颜色 6 10" xfId="5165"/>
    <cellStyle name="常规 10 12" xfId="5166"/>
    <cellStyle name="常规 65 2 3" xfId="5167"/>
    <cellStyle name="常规 70 2 3" xfId="5168"/>
    <cellStyle name="60% - 强调文字颜色 6 2" xfId="5169"/>
    <cellStyle name="60% - 强调文字颜色 6 2 2" xfId="5170"/>
    <cellStyle name="计算 2 2 8 2 5" xfId="5171"/>
    <cellStyle name="60% - 强调文字颜色 6 2 3 2" xfId="5172"/>
    <cellStyle name="Calcolo 13 2 3 4" xfId="5173"/>
    <cellStyle name="好_副本TY_2011_Expenses (2)_201212月报分析底稿0121" xfId="5174"/>
    <cellStyle name="60% - 强调文字颜色 6 2 3 3" xfId="5175"/>
    <cellStyle name="Calcolo 13 2 3 5" xfId="5176"/>
    <cellStyle name="60% - 强调文字颜色 6 2 4" xfId="5177"/>
    <cellStyle name="计算 2 2 8 2 7" xfId="5178"/>
    <cellStyle name="60% - 强调文字颜色 6 2 5" xfId="5179"/>
    <cellStyle name="60% - 强调文字颜色 6 3 2" xfId="5180"/>
    <cellStyle name="60% - 强调文字颜色 6 3 4" xfId="5181"/>
    <cellStyle name="60% - 强调文字颜色 6 3 5" xfId="5182"/>
    <cellStyle name="60% - 强调文字颜色 6 3 6" xfId="5183"/>
    <cellStyle name="60% - 强调文字颜色 6 4 2" xfId="5184"/>
    <cellStyle name="60% - 强调文字颜色 6 4 3" xfId="5185"/>
    <cellStyle name="9" xfId="5186"/>
    <cellStyle name="Calcolo 2 14 4 6 3" xfId="5187"/>
    <cellStyle name="9 2" xfId="5188"/>
    <cellStyle name="備註 9 5 5" xfId="5189"/>
    <cellStyle name="ª`? 10" xfId="5190"/>
    <cellStyle name="ª`? 4 4 2" xfId="5191"/>
    <cellStyle name="输入 3 12 2 7" xfId="5192"/>
    <cellStyle name="ª`? 11" xfId="5193"/>
    <cellStyle name="ª`? 4 4 3" xfId="5194"/>
    <cellStyle name="ª`? 12" xfId="5195"/>
    <cellStyle name="差_Sheet1_1_总量_快件类型整理" xfId="5196"/>
    <cellStyle name="ª`? 4 4 4" xfId="5197"/>
    <cellStyle name="合計 3 2" xfId="5198"/>
    <cellStyle name="ª`? 13" xfId="5199"/>
    <cellStyle name="ª`? 2 10" xfId="5200"/>
    <cellStyle name="Berechnung" xfId="5201"/>
    <cellStyle name="ª`? 2 11" xfId="5202"/>
    <cellStyle name="ª`? 2 2" xfId="5203"/>
    <cellStyle name="常规 39 9" xfId="5204"/>
    <cellStyle name="常规 44 9" xfId="5205"/>
    <cellStyle name="Berechnung 6 4" xfId="5206"/>
    <cellStyle name="Calcolo 2 12 3 4 6" xfId="5207"/>
    <cellStyle name="合計 7" xfId="5208"/>
    <cellStyle name="ª`? 2 2 2" xfId="5209"/>
    <cellStyle name="Calcolo 14 4 6 3" xfId="5210"/>
    <cellStyle name="输出 4 5 2 3" xfId="5211"/>
    <cellStyle name="Berechnung 6 5" xfId="5212"/>
    <cellStyle name="Calcolo 2 12 3 4 7" xfId="5213"/>
    <cellStyle name="合計 8" xfId="5214"/>
    <cellStyle name="ª`? 2 2 3" xfId="5215"/>
    <cellStyle name="Calcolo 14 4 6 4" xfId="5216"/>
    <cellStyle name="输出 4 5 2 4" xfId="5217"/>
    <cellStyle name="Berechnung 6 6" xfId="5218"/>
    <cellStyle name="合計 9" xfId="5219"/>
    <cellStyle name="ª`? 2 2 4" xfId="5220"/>
    <cellStyle name="Calcolo 14 4 6 5" xfId="5221"/>
    <cellStyle name="输出 4 5 2 5" xfId="5222"/>
    <cellStyle name="ª`? 2 3" xfId="5223"/>
    <cellStyle name="Berechnung 7 4" xfId="5224"/>
    <cellStyle name="Calcolo 2 12 3 5 6" xfId="5225"/>
    <cellStyle name="ª`? 2 3 2" xfId="5226"/>
    <cellStyle name="千位分隔 23 5" xfId="5227"/>
    <cellStyle name="Berechnung 7 7" xfId="5228"/>
    <cellStyle name="ª`? 2 3 5" xfId="5229"/>
    <cellStyle name="千位分隔 23 8" xfId="5230"/>
    <cellStyle name="ª`? 2 3 6" xfId="5231"/>
    <cellStyle name="千位分隔 23 9" xfId="5232"/>
    <cellStyle name="ª`? 2 3 7" xfId="5233"/>
    <cellStyle name="ª`? 2 4" xfId="5234"/>
    <cellStyle name="ª`? 2 4 2" xfId="5235"/>
    <cellStyle name="输入 3 10 2 7" xfId="5236"/>
    <cellStyle name="ª`? 2 4 4" xfId="5237"/>
    <cellStyle name="ª`? 2 4 6" xfId="5238"/>
    <cellStyle name="ª`? 2 4 7" xfId="5239"/>
    <cellStyle name="ª`? 2 5" xfId="5240"/>
    <cellStyle name="ª`? 2 5 2" xfId="5241"/>
    <cellStyle name="ª`? 2 5 3" xfId="5242"/>
    <cellStyle name="ª`? 2 6" xfId="5243"/>
    <cellStyle name="计算 4 7 2" xfId="5244"/>
    <cellStyle name="ª`? 2 6 2" xfId="5245"/>
    <cellStyle name="计算 4 7 2 2" xfId="5246"/>
    <cellStyle name="ª`? 2 6 3" xfId="5247"/>
    <cellStyle name="汇总 2 8 2 2" xfId="5248"/>
    <cellStyle name="计算 4 7 2 3" xfId="5249"/>
    <cellStyle name="Berechnung 4 2 2" xfId="5250"/>
    <cellStyle name="ª`? 2 6 4" xfId="5251"/>
    <cellStyle name="汇总 2 8 2 3" xfId="5252"/>
    <cellStyle name="计算 4 7 2 4" xfId="5253"/>
    <cellStyle name="ª`? 2 8" xfId="5254"/>
    <cellStyle name="计算 4 7 4" xfId="5255"/>
    <cellStyle name="ª`? 2 9" xfId="5256"/>
    <cellStyle name="计算 4 7 5" xfId="5257"/>
    <cellStyle name="ª`? 3 10" xfId="5258"/>
    <cellStyle name="ª`? 3 11" xfId="5259"/>
    <cellStyle name="ª`? 3 2" xfId="5260"/>
    <cellStyle name="常规 45 9" xfId="5261"/>
    <cellStyle name="常规 50 9" xfId="5262"/>
    <cellStyle name="ª`? 3 2 2" xfId="5263"/>
    <cellStyle name="输出 4 6 2 3" xfId="5264"/>
    <cellStyle name="ª`? 3 2 3" xfId="5265"/>
    <cellStyle name="输出 4 6 2 4" xfId="5266"/>
    <cellStyle name="ª`? 3 2 4" xfId="5267"/>
    <cellStyle name="输出 4 6 2 5" xfId="5268"/>
    <cellStyle name="ª`? 3 2 5" xfId="5269"/>
    <cellStyle name="输出 4 6 2 6" xfId="5270"/>
    <cellStyle name="ª`? 3 2 6" xfId="5271"/>
    <cellStyle name="输出 4 6 2 7" xfId="5272"/>
    <cellStyle name="ª`? 3 2 7" xfId="5273"/>
    <cellStyle name="ª`? 3 3" xfId="5274"/>
    <cellStyle name="ª`? 3 3 3" xfId="5275"/>
    <cellStyle name="ª`? 3 3 4" xfId="5276"/>
    <cellStyle name="ª`? 3 3 5" xfId="5277"/>
    <cellStyle name="ª`? 3 3 6" xfId="5278"/>
    <cellStyle name="ª`? 3 3 7" xfId="5279"/>
    <cellStyle name="備註 3 10 2" xfId="5280"/>
    <cellStyle name="ª`? 3 4 2" xfId="5281"/>
    <cellStyle name="常规 4 5 2 3" xfId="5282"/>
    <cellStyle name="输入 3 11 2 7" xfId="5283"/>
    <cellStyle name="ª`? 3 4 3" xfId="5284"/>
    <cellStyle name="常规 4 5 2 4" xfId="5285"/>
    <cellStyle name="ª`? 3 4 4" xfId="5286"/>
    <cellStyle name="ª`? 3 4 5" xfId="5287"/>
    <cellStyle name="ª`? 3 4 6" xfId="5288"/>
    <cellStyle name="ª`? 3 4 7" xfId="5289"/>
    <cellStyle name="備註 3 11 2" xfId="5290"/>
    <cellStyle name="ª`? 3 5 2" xfId="5291"/>
    <cellStyle name="ª`? 3 5 3" xfId="5292"/>
    <cellStyle name="ª`? 3 5 5" xfId="5293"/>
    <cellStyle name="ª`? 3 5 6" xfId="5294"/>
    <cellStyle name="ª`? 3 5 7" xfId="5295"/>
    <cellStyle name="差_经营本部_总量_七类营业收入日报-管理（模板）_快件类型整理" xfId="5296"/>
    <cellStyle name="ª`? 3 6 2" xfId="5297"/>
    <cellStyle name="计算 4 8 2 2" xfId="5298"/>
    <cellStyle name="ª`? 3 6 3" xfId="5299"/>
    <cellStyle name="汇总 2 9 2 2" xfId="5300"/>
    <cellStyle name="计算 4 8 2 3" xfId="5301"/>
    <cellStyle name="ª`? 3 6 5" xfId="5302"/>
    <cellStyle name="汇总 2 9 2 4" xfId="5303"/>
    <cellStyle name="计算 4 8 2 5" xfId="5304"/>
    <cellStyle name="ª`? 3 6 6" xfId="5305"/>
    <cellStyle name="汇总 2 9 2 5" xfId="5306"/>
    <cellStyle name="计算 4 8 2 6" xfId="5307"/>
    <cellStyle name="ª`? 3 8" xfId="5308"/>
    <cellStyle name="计算 4 8 4" xfId="5309"/>
    <cellStyle name="Accent1 2 2 2" xfId="5310"/>
    <cellStyle name="ª`? 3 9" xfId="5311"/>
    <cellStyle name="计算 4 8 5" xfId="5312"/>
    <cellStyle name="Ausgabe 3 6 6" xfId="5313"/>
    <cellStyle name="ª`? 4 11" xfId="5314"/>
    <cellStyle name="输入 3 4 2 2" xfId="5315"/>
    <cellStyle name="Ausgabe 3 6 7" xfId="5316"/>
    <cellStyle name="ª`? 4 12" xfId="5317"/>
    <cellStyle name="输入 3 4 2 3" xfId="5318"/>
    <cellStyle name="Calcolo 10 2 10" xfId="5319"/>
    <cellStyle name="輸出 6 2 3" xfId="5320"/>
    <cellStyle name="ª`? 4 2 6" xfId="5321"/>
    <cellStyle name="输出 4 7 2 7" xfId="5322"/>
    <cellStyle name="ª`? 4 3" xfId="5323"/>
    <cellStyle name="ª`? 4 3 2" xfId="5324"/>
    <cellStyle name="ª`? 4 3 3" xfId="5325"/>
    <cellStyle name="ª`? 4 3 4" xfId="5326"/>
    <cellStyle name="合計 2 2" xfId="5327"/>
    <cellStyle name="ª`? 4 3 5" xfId="5328"/>
    <cellStyle name="合計 2 3" xfId="5329"/>
    <cellStyle name="ª`? 4 3 6" xfId="5330"/>
    <cellStyle name="合計 2 4" xfId="5331"/>
    <cellStyle name="ª`? 4 3 7" xfId="5332"/>
    <cellStyle name="差_全网_1_总量_1_透视" xfId="5333"/>
    <cellStyle name="合計 2 5" xfId="5334"/>
    <cellStyle name="ª`? 4 4 5" xfId="5335"/>
    <cellStyle name="合計 3 3" xfId="5336"/>
    <cellStyle name="ª`? 4 4 6" xfId="5337"/>
    <cellStyle name="合計 3 4" xfId="5338"/>
    <cellStyle name="ª`? 4 4 7" xfId="5339"/>
    <cellStyle name="合計 3 5" xfId="5340"/>
    <cellStyle name="ª`? 4 5 5" xfId="5341"/>
    <cellStyle name="合計 4 3" xfId="5342"/>
    <cellStyle name="ª`? 4 5 6" xfId="5343"/>
    <cellStyle name="好_07年汇海投资关系区汇总报表-新12.10_财务报表-无色届831" xfId="5344"/>
    <cellStyle name="合計 4 4" xfId="5345"/>
    <cellStyle name="ª`? 4 5 7" xfId="5346"/>
    <cellStyle name="合計 4 5" xfId="5347"/>
    <cellStyle name="ª`? 4 6 2" xfId="5348"/>
    <cellStyle name="计算 4 9 2 2" xfId="5349"/>
    <cellStyle name="ª`? 4 6 3" xfId="5350"/>
    <cellStyle name="计算 4 9 2 3" xfId="5351"/>
    <cellStyle name="ª`? 4 6 4" xfId="5352"/>
    <cellStyle name="合計 5 2" xfId="5353"/>
    <cellStyle name="计算 4 9 2 4" xfId="5354"/>
    <cellStyle name="ª`? 4 8" xfId="5355"/>
    <cellStyle name="计算 4 9 4" xfId="5356"/>
    <cellStyle name="Accent1 2 3 2" xfId="5357"/>
    <cellStyle name="ª`? 4 9" xfId="5358"/>
    <cellStyle name="计算 4 9 5" xfId="5359"/>
    <cellStyle name="ª`? 5 6" xfId="5360"/>
    <cellStyle name="常规 8 13" xfId="5361"/>
    <cellStyle name="ª`? 6 2" xfId="5362"/>
    <cellStyle name="常规 48 9" xfId="5363"/>
    <cellStyle name="常规 53 9" xfId="5364"/>
    <cellStyle name="ª`? 6 3" xfId="5365"/>
    <cellStyle name="ª`? 6 4" xfId="5366"/>
    <cellStyle name="ª`? 6 5" xfId="5367"/>
    <cellStyle name="㼿㼿㼿?" xfId="5368"/>
    <cellStyle name="ª`? 6 6" xfId="5369"/>
    <cellStyle name="ª`? 7 2" xfId="5370"/>
    <cellStyle name="常规 49 9" xfId="5371"/>
    <cellStyle name="常规 54 9" xfId="5372"/>
    <cellStyle name="ª`? 7 3" xfId="5373"/>
    <cellStyle name="Binlik Ayracı 2" xfId="5374"/>
    <cellStyle name="ª`? 7 4" xfId="5375"/>
    <cellStyle name="Binlik Ayracı 3" xfId="5376"/>
    <cellStyle name="ª`? 7 5" xfId="5377"/>
    <cellStyle name="计算 3 11 2 2" xfId="5378"/>
    <cellStyle name="Binlik Ayracı 4" xfId="5379"/>
    <cellStyle name="ª`? 7 6" xfId="5380"/>
    <cellStyle name="计算 3 11 2 3" xfId="5381"/>
    <cellStyle name="AA FRAME" xfId="5382"/>
    <cellStyle name="Calcolo 2 10 6 7" xfId="5383"/>
    <cellStyle name="Calcolo 2 12 4 2 5" xfId="5384"/>
    <cellStyle name="注释 3 11 6" xfId="5385"/>
    <cellStyle name="AA FRAME 2" xfId="5386"/>
    <cellStyle name="Testo avviso" xfId="5387"/>
    <cellStyle name="AA FRAME 3" xfId="5388"/>
    <cellStyle name="AA FRAME 4" xfId="5389"/>
    <cellStyle name="千位分隔 9 2" xfId="5390"/>
    <cellStyle name="AA FRAME 5" xfId="5391"/>
    <cellStyle name="千位分隔 9 3" xfId="5392"/>
    <cellStyle name="AA HEADING" xfId="5393"/>
    <cellStyle name="输出 2 7 8" xfId="5394"/>
    <cellStyle name="AA LOCK" xfId="5395"/>
    <cellStyle name="AA MGR NAME" xfId="5396"/>
    <cellStyle name="AA NUMBER" xfId="5397"/>
    <cellStyle name="AA SHADE" xfId="5398"/>
    <cellStyle name="Accent1 2" xfId="5399"/>
    <cellStyle name="Accent1 2 2 3" xfId="5400"/>
    <cellStyle name="计算 4 8 6" xfId="5401"/>
    <cellStyle name="输入 2 2 2 2 2" xfId="5402"/>
    <cellStyle name="Accent1 2 3 3" xfId="5403"/>
    <cellStyle name="计算 4 9 6" xfId="5404"/>
    <cellStyle name="Accent1 2 4 2" xfId="5405"/>
    <cellStyle name="常规 8 16" xfId="5406"/>
    <cellStyle name="常规 8 21" xfId="5407"/>
    <cellStyle name="Accent1 2 4 3" xfId="5408"/>
    <cellStyle name="常规 8 17" xfId="5409"/>
    <cellStyle name="常规 8 22" xfId="5410"/>
    <cellStyle name="Accent1 2 5 2" xfId="5411"/>
    <cellStyle name="Accent1 2 5 3" xfId="5412"/>
    <cellStyle name="Calcolo 10 2 2" xfId="5413"/>
    <cellStyle name="Accent1 3" xfId="5414"/>
    <cellStyle name="Calcolo 10 2 2 2" xfId="5415"/>
    <cellStyle name="Accent1 3 2" xfId="5416"/>
    <cellStyle name="Calcolo 10 2 3" xfId="5417"/>
    <cellStyle name="Accent1 4" xfId="5418"/>
    <cellStyle name="Calcolo 10 2 4" xfId="5419"/>
    <cellStyle name="Accent1 5" xfId="5420"/>
    <cellStyle name="Calcolo 10 2 5" xfId="5421"/>
    <cellStyle name="Accent1 6" xfId="5422"/>
    <cellStyle name="Calcolo 10 2 5 2" xfId="5423"/>
    <cellStyle name="Accent1 6 2" xfId="5424"/>
    <cellStyle name="Accent1 7" xfId="5425"/>
    <cellStyle name="Calcolo 10 2 6" xfId="5426"/>
    <cellStyle name="Accent2 2" xfId="5427"/>
    <cellStyle name="Accent2 2 10" xfId="5428"/>
    <cellStyle name="汇总 2 2 6 2 5" xfId="5429"/>
    <cellStyle name="Accent2 2 11" xfId="5430"/>
    <cellStyle name="汇总 2 2 6 2 6" xfId="5431"/>
    <cellStyle name="Accent2 2 14" xfId="5432"/>
    <cellStyle name="Calcolo 14 2 4 3" xfId="5433"/>
    <cellStyle name="Accent2 2 20" xfId="5434"/>
    <cellStyle name="Accent2 2 15" xfId="5435"/>
    <cellStyle name="Calcolo 14 2 4 4" xfId="5436"/>
    <cellStyle name="常规 25_顺丰航班信息反馈表2015年3月份" xfId="5437"/>
    <cellStyle name="常规 30_顺丰航班信息反馈表2015年3月份" xfId="5438"/>
    <cellStyle name="Accent2 2 21" xfId="5439"/>
    <cellStyle name="Accent2 2 16" xfId="5440"/>
    <cellStyle name="Calcolo 14 2 4 5" xfId="5441"/>
    <cellStyle name="Accent2 2 24" xfId="5442"/>
    <cellStyle name="Accent2 2 19" xfId="5443"/>
    <cellStyle name="Accent2 2 2" xfId="5444"/>
    <cellStyle name="Accent2 2 2 2" xfId="5445"/>
    <cellStyle name="输出 3 2 7 2 7" xfId="5446"/>
    <cellStyle name="Accent2 2 2 3" xfId="5447"/>
    <cellStyle name="常规 2 8 3 2 2 2" xfId="5448"/>
    <cellStyle name="Accent2 2 25" xfId="5449"/>
    <cellStyle name="Accent2 2 26" xfId="5450"/>
    <cellStyle name="Accent2 2 27" xfId="5451"/>
    <cellStyle name="Accent2 2 3 2" xfId="5452"/>
    <cellStyle name="Accent2 2 4 2" xfId="5453"/>
    <cellStyle name="Accent2 2 5 2" xfId="5454"/>
    <cellStyle name="Accent2 3" xfId="5455"/>
    <cellStyle name="Calcolo 10 3 2" xfId="5456"/>
    <cellStyle name="Accent2 3 2" xfId="5457"/>
    <cellStyle name="Calcolo 10 3 2 2" xfId="5458"/>
    <cellStyle name="Accent2 3 3" xfId="5459"/>
    <cellStyle name="Calcolo 10 3 2 3" xfId="5460"/>
    <cellStyle name="Accent2 4" xfId="5461"/>
    <cellStyle name="Calcolo 10 3 3" xfId="5462"/>
    <cellStyle name="Accent2 4 2" xfId="5463"/>
    <cellStyle name="Calcolo 10 3 3 2" xfId="5464"/>
    <cellStyle name="備註 10 2 7" xfId="5465"/>
    <cellStyle name="Accent2 5" xfId="5466"/>
    <cellStyle name="Calcolo 10 3 4" xfId="5467"/>
    <cellStyle name="Accent3 2 10" xfId="5468"/>
    <cellStyle name="Accent3 2 11" xfId="5469"/>
    <cellStyle name="Accent3 2 12" xfId="5470"/>
    <cellStyle name="Ausgabe 2 11" xfId="5471"/>
    <cellStyle name="输入 5 7" xfId="5472"/>
    <cellStyle name="Accent3 2 14" xfId="5473"/>
    <cellStyle name="Accent3 2 21" xfId="5474"/>
    <cellStyle name="Accent3 2 16" xfId="5475"/>
    <cellStyle name="Accent3 2 24" xfId="5476"/>
    <cellStyle name="Accent3 2 19" xfId="5477"/>
    <cellStyle name="Linked Cell 2" xfId="5478"/>
    <cellStyle name="Accent3 2 25" xfId="5479"/>
    <cellStyle name="Accent3 2 26" xfId="5480"/>
    <cellStyle name="Accent3 2 27" xfId="5481"/>
    <cellStyle name="Calcolo 10" xfId="5482"/>
    <cellStyle name="Accent3 2 3" xfId="5483"/>
    <cellStyle name="Calcolo 10 2" xfId="5484"/>
    <cellStyle name="Accent3 2 3 2" xfId="5485"/>
    <cellStyle name="汇总 2 2 2 4" xfId="5486"/>
    <cellStyle name="Accent3 2 3 3" xfId="5487"/>
    <cellStyle name="汇总 2 2 2 5" xfId="5488"/>
    <cellStyle name="Accent3 2 4" xfId="5489"/>
    <cellStyle name="Accent3 2 4 2" xfId="5490"/>
    <cellStyle name="好_收派件透视_总量_总量" xfId="5491"/>
    <cellStyle name="汇总 2 2 3 4" xfId="5492"/>
    <cellStyle name="Accent3 2 4 3" xfId="5493"/>
    <cellStyle name="好_时效类型_Sheet1_总量_透视" xfId="5494"/>
    <cellStyle name="汇总 2 2 3 5" xfId="5495"/>
    <cellStyle name="Accent3 2 5 2" xfId="5496"/>
    <cellStyle name="差_资产负债表 6-2 " xfId="5497"/>
    <cellStyle name="汇总 2 2 4 4" xfId="5498"/>
    <cellStyle name="Accent3 2 7" xfId="5499"/>
    <cellStyle name="Accent3 3 2" xfId="5500"/>
    <cellStyle name="Calcolo 10 4 2 2" xfId="5501"/>
    <cellStyle name="Accent3 4 2" xfId="5502"/>
    <cellStyle name="Calcolo 10 4 3 2" xfId="5503"/>
    <cellStyle name="百分比 7" xfId="5504"/>
    <cellStyle name="備註 11 2 7" xfId="5505"/>
    <cellStyle name="Accent3 5 2" xfId="5506"/>
    <cellStyle name="Calcolo 10 4 4 2" xfId="5507"/>
    <cellStyle name="Accent4 2 10" xfId="5508"/>
    <cellStyle name="Accent4 2 11" xfId="5509"/>
    <cellStyle name="Accent4 2 12" xfId="5510"/>
    <cellStyle name="Accent4 2 13" xfId="5511"/>
    <cellStyle name="Accent4 2 14" xfId="5512"/>
    <cellStyle name="Accent4 2 21" xfId="5513"/>
    <cellStyle name="Accent4 2 16" xfId="5514"/>
    <cellStyle name="Accent4 2 24" xfId="5515"/>
    <cellStyle name="Accent4 2 19" xfId="5516"/>
    <cellStyle name="Accent4 2 25" xfId="5517"/>
    <cellStyle name="Accent4 2 26" xfId="5518"/>
    <cellStyle name="Accent4 2 27" xfId="5519"/>
    <cellStyle name="Accent4 2 8" xfId="5520"/>
    <cellStyle name="Accent4 2 9" xfId="5521"/>
    <cellStyle name="Accent4 3 2" xfId="5522"/>
    <cellStyle name="Accent4 3 3" xfId="5523"/>
    <cellStyle name="Accent4 4 3" xfId="5524"/>
    <cellStyle name="Accent4 5 2" xfId="5525"/>
    <cellStyle name="Accent4 6" xfId="5526"/>
    <cellStyle name="Calcolo 10 5 5" xfId="5527"/>
    <cellStyle name="Tusental (0)_pldt" xfId="5528"/>
    <cellStyle name="Accent5 2 12" xfId="5529"/>
    <cellStyle name="Accent5 2 13" xfId="5530"/>
    <cellStyle name="常规 26 10" xfId="5531"/>
    <cellStyle name="常规 31 10" xfId="5532"/>
    <cellStyle name="Accent5 2 14" xfId="5533"/>
    <cellStyle name="常规 26 11" xfId="5534"/>
    <cellStyle name="常规 31 11" xfId="5535"/>
    <cellStyle name="Accent5 2 20" xfId="5536"/>
    <cellStyle name="Accent5 2 15" xfId="5537"/>
    <cellStyle name="常规 26 12" xfId="5538"/>
    <cellStyle name="常规 31 12" xfId="5539"/>
    <cellStyle name="Accent5 2 25" xfId="5540"/>
    <cellStyle name="常规 26 17" xfId="5541"/>
    <cellStyle name="常规 31 17" xfId="5542"/>
    <cellStyle name="Accent5 2 26" xfId="5543"/>
    <cellStyle name="常规 26 18" xfId="5544"/>
    <cellStyle name="常规 31 18" xfId="5545"/>
    <cellStyle name="Accent5 2 27" xfId="5546"/>
    <cellStyle name="Accent5 2 4" xfId="5547"/>
    <cellStyle name="Accent5 2 5" xfId="5548"/>
    <cellStyle name="Accent5 2 6" xfId="5549"/>
    <cellStyle name="Accent5 2 7" xfId="5550"/>
    <cellStyle name="Accent5 2 8" xfId="5551"/>
    <cellStyle name="Accent5 2 9" xfId="5552"/>
    <cellStyle name="输入 2 6 2" xfId="5553"/>
    <cellStyle name="Ausgabe 2 2 5" xfId="5554"/>
    <cellStyle name="Accent5 6" xfId="5555"/>
    <cellStyle name="Calcolo 10 6 5" xfId="5556"/>
    <cellStyle name="注释 2 6 2 5" xfId="5557"/>
    <cellStyle name="Accent6 2 3 2" xfId="5558"/>
    <cellStyle name="Accent6 2 3 3" xfId="5559"/>
    <cellStyle name="Accent6 2 5 2" xfId="5560"/>
    <cellStyle name="Accent6 2 5 3" xfId="5561"/>
    <cellStyle name="Accent6 3 3" xfId="5562"/>
    <cellStyle name="Accent6 4 2" xfId="5563"/>
    <cellStyle name="備註 14 2 7" xfId="5564"/>
    <cellStyle name="超連結敎w慭" xfId="5565"/>
    <cellStyle name="Accent6 4 3" xfId="5566"/>
    <cellStyle name="Accent6 5 2" xfId="5567"/>
    <cellStyle name="Ausgabe 2 3 5" xfId="5568"/>
    <cellStyle name="差_Sheet1_快件类型整理_七类营业收入日报-管理（模板）_总量" xfId="5569"/>
    <cellStyle name="Accent6 6" xfId="5570"/>
    <cellStyle name="Calcolo 10 7 5" xfId="5571"/>
    <cellStyle name="好_地区_地区_总量_七类营业收入日报-管理（模板）" xfId="5572"/>
    <cellStyle name="accounting" xfId="5573"/>
    <cellStyle name="常规 7 13" xfId="5574"/>
    <cellStyle name="计算 4 5 2" xfId="5575"/>
    <cellStyle name="accounting 2" xfId="5576"/>
    <cellStyle name="计算 4 5 2 2" xfId="5577"/>
    <cellStyle name="accounting 3" xfId="5578"/>
    <cellStyle name="汇总 2 6 2 2" xfId="5579"/>
    <cellStyle name="计算 4 5 2 3" xfId="5580"/>
    <cellStyle name="Akzent1" xfId="5581"/>
    <cellStyle name="Akzent2" xfId="5582"/>
    <cellStyle name="Akzent3" xfId="5583"/>
    <cellStyle name="Akzent4" xfId="5584"/>
    <cellStyle name="ÀO¥I [0]_1202" xfId="5585"/>
    <cellStyle name="汇总 3 2 7 3" xfId="5586"/>
    <cellStyle name="Ausgabe" xfId="5587"/>
    <cellStyle name="好_新网点投入产出评估模型-第三版_draft-青衣项目2012年5月实际资金支出与预算差异报表_TY Cashflow_20120725 2" xfId="5588"/>
    <cellStyle name="Ausgabe 10" xfId="5589"/>
    <cellStyle name="Ausgabe 2 2" xfId="5590"/>
    <cellStyle name="Ausgabe 2 3" xfId="5591"/>
    <cellStyle name="Ausgabe 2 4" xfId="5592"/>
    <cellStyle name="Ausgabe 2 4 5" xfId="5593"/>
    <cellStyle name="Ausgabe 2 5" xfId="5594"/>
    <cellStyle name="Ausgabe 2 5 2" xfId="5595"/>
    <cellStyle name="Ausgabe 2 5 4" xfId="5596"/>
    <cellStyle name="Ausgabe 2 5 7" xfId="5597"/>
    <cellStyle name="Ausgabe 2 6 5" xfId="5598"/>
    <cellStyle name="Ausgabe 2 6 7" xfId="5599"/>
    <cellStyle name="Ausgabe 2 8" xfId="5600"/>
    <cellStyle name="Ausgabe 2 9" xfId="5601"/>
    <cellStyle name="Ausgabe 3 2" xfId="5602"/>
    <cellStyle name="Ausgabe 3 2 5" xfId="5603"/>
    <cellStyle name="Ausgabe 3 2 6" xfId="5604"/>
    <cellStyle name="Ausgabe 3 3" xfId="5605"/>
    <cellStyle name="Ausgabe 3 3 5" xfId="5606"/>
    <cellStyle name="Ausgabe 3 3 6" xfId="5607"/>
    <cellStyle name="Ausgabe 3 4" xfId="5608"/>
    <cellStyle name="Ausgabe 3 5" xfId="5609"/>
    <cellStyle name="Ausgabe 3 5 3" xfId="5610"/>
    <cellStyle name="Ausgabe 3 5 4" xfId="5611"/>
    <cellStyle name="好_draft-青衣项目2012年3月实际资金支出与预算差异报表_draft-青衣项目2012年5月实际资金支出与预算差异报表_TY Cashflow_20120725" xfId="5612"/>
    <cellStyle name="Ausgabe 3 5 5" xfId="5613"/>
    <cellStyle name="Ausgabe 3 5 7" xfId="5614"/>
    <cellStyle name="Ausgabe 3 6 2" xfId="5615"/>
    <cellStyle name="Ausgabe 3 6 3" xfId="5616"/>
    <cellStyle name="Ausgabe 3 6 4" xfId="5617"/>
    <cellStyle name="Ausgabe 3 8" xfId="5618"/>
    <cellStyle name="Ausgabe 4 10" xfId="5619"/>
    <cellStyle name="Comma 13" xfId="5620"/>
    <cellStyle name="Ausgabe 4 11" xfId="5621"/>
    <cellStyle name="Comma 14" xfId="5622"/>
    <cellStyle name="備註 8 2" xfId="5623"/>
    <cellStyle name="Ausgabe 4 12" xfId="5624"/>
    <cellStyle name="Comma 15" xfId="5625"/>
    <cellStyle name="Comma 20" xfId="5626"/>
    <cellStyle name="備註 8 3" xfId="5627"/>
    <cellStyle name="Ausgabe 4 2 5" xfId="5628"/>
    <cellStyle name="Ausgabe 4 2 6" xfId="5629"/>
    <cellStyle name="Ausgabe 4 3 5" xfId="5630"/>
    <cellStyle name="Ausgabe 4 3 6" xfId="5631"/>
    <cellStyle name="Ausgabe 4 3 7" xfId="5632"/>
    <cellStyle name="Ausgabe 4 4 5" xfId="5633"/>
    <cellStyle name="備註 8 10" xfId="5634"/>
    <cellStyle name="好_TY budget_20120216_r3" xfId="5635"/>
    <cellStyle name="计算 2 11 2 7" xfId="5636"/>
    <cellStyle name="Ausgabe 4 4 6" xfId="5637"/>
    <cellStyle name="備註 8 11" xfId="5638"/>
    <cellStyle name="Ausgabe 4 4 7" xfId="5639"/>
    <cellStyle name="備註 8 12" xfId="5640"/>
    <cellStyle name="Calcolo 10 2 5 6" xfId="5641"/>
    <cellStyle name="Ausgabe 4 5 2" xfId="5642"/>
    <cellStyle name="Calcolo 10 2 5 7" xfId="5643"/>
    <cellStyle name="Ausgabe 4 5 3" xfId="5644"/>
    <cellStyle name="Ausgabe 4 5 4" xfId="5645"/>
    <cellStyle name="Ausgabe 4 5 6" xfId="5646"/>
    <cellStyle name="Ausgabe 4 5 7" xfId="5647"/>
    <cellStyle name="Ausgabe 4 6 3" xfId="5648"/>
    <cellStyle name="千位分隔 4 2 3 2 2 2" xfId="5649"/>
    <cellStyle name="Ausgabe 4 6 5" xfId="5650"/>
    <cellStyle name="Ausgabe 4 6 6" xfId="5651"/>
    <cellStyle name="差_全网_1_总量_总量" xfId="5652"/>
    <cellStyle name="Ausgabe 4 6 7" xfId="5653"/>
    <cellStyle name="Ausgabe 5 2" xfId="5654"/>
    <cellStyle name="Ausgabe 5 3" xfId="5655"/>
    <cellStyle name="Ausgabe 5 7" xfId="5656"/>
    <cellStyle name="Ausgabe 6" xfId="5657"/>
    <cellStyle name="常规 14 7 5 5 2 2 2 2" xfId="5658"/>
    <cellStyle name="Ausgabe 6 2" xfId="5659"/>
    <cellStyle name="好_07年汇总报表(新-2.4)_财务报表-无色届831" xfId="5660"/>
    <cellStyle name="Ausgabe 6 4" xfId="5661"/>
    <cellStyle name="差_Sheet1_1_总量_七类营业收入日报-管理（模板）" xfId="5662"/>
    <cellStyle name="Ausgabe 6 5" xfId="5663"/>
    <cellStyle name="Ausgabe 7" xfId="5664"/>
    <cellStyle name="Ausgabe 7 2" xfId="5665"/>
    <cellStyle name="Ausgabe 7 3" xfId="5666"/>
    <cellStyle name="Ausgabe 7 5" xfId="5667"/>
    <cellStyle name="Ausgabe 7 6" xfId="5668"/>
    <cellStyle name="Ausgabe 7 7" xfId="5669"/>
    <cellStyle name="差_城市_总量_透视" xfId="5670"/>
    <cellStyle name="Ausgabe 8" xfId="5671"/>
    <cellStyle name="Bad 2" xfId="5672"/>
    <cellStyle name="Berechnung 2 7" xfId="5673"/>
    <cellStyle name="Bad 2 10" xfId="5674"/>
    <cellStyle name="Berechnung 2 8" xfId="5675"/>
    <cellStyle name="Bad 2 11" xfId="5676"/>
    <cellStyle name="Berechnung 2 9" xfId="5677"/>
    <cellStyle name="Bad 2 12" xfId="5678"/>
    <cellStyle name="Bad 2 13" xfId="5679"/>
    <cellStyle name="Bad 2 14" xfId="5680"/>
    <cellStyle name="Bad 2 20" xfId="5681"/>
    <cellStyle name="Bad 2 15" xfId="5682"/>
    <cellStyle name="Bad 2 22" xfId="5683"/>
    <cellStyle name="Bad 2 17" xfId="5684"/>
    <cellStyle name="Bad 2 23" xfId="5685"/>
    <cellStyle name="Bad 2 18" xfId="5686"/>
    <cellStyle name="Bad 2 24" xfId="5687"/>
    <cellStyle name="Bad 2 19" xfId="5688"/>
    <cellStyle name="Bad 2 25" xfId="5689"/>
    <cellStyle name="Bad 2 26" xfId="5690"/>
    <cellStyle name="Bad 2 27" xfId="5691"/>
    <cellStyle name="Bad 2 4 2" xfId="5692"/>
    <cellStyle name="好_杨华_区间流量报表_20120508_L635_1_总量_七类营业收入日报-管理（模板）_七类营业收入日报-管理（模板）" xfId="5693"/>
    <cellStyle name="Bad 2 4 3" xfId="5694"/>
    <cellStyle name="Bad 3" xfId="5695"/>
    <cellStyle name="Bad 4" xfId="5696"/>
    <cellStyle name="汇总 3 4 2" xfId="5697"/>
    <cellStyle name="Bad 4 2" xfId="5698"/>
    <cellStyle name="汇总 3 4 2 2" xfId="5699"/>
    <cellStyle name="Bad 4 3" xfId="5700"/>
    <cellStyle name="Calcolo 2 10 2 6 2" xfId="5701"/>
    <cellStyle name="輔色2 2" xfId="5702"/>
    <cellStyle name="汇总 3 4 2 3" xfId="5703"/>
    <cellStyle name="Bad 5 2" xfId="5704"/>
    <cellStyle name="Bad 6 2" xfId="5705"/>
    <cellStyle name="Bad 8" xfId="5706"/>
    <cellStyle name="汇总 3 4 6" xfId="5707"/>
    <cellStyle name="Bağlı Hücre" xfId="5708"/>
    <cellStyle name="常规 14 7 2 3 2 2 4" xfId="5709"/>
    <cellStyle name="Bağlı Hücre 2" xfId="5710"/>
    <cellStyle name="Başlık 1" xfId="5711"/>
    <cellStyle name="差_运输方式异常数据整理_总量" xfId="5712"/>
    <cellStyle name="Başlık 2" xfId="5713"/>
    <cellStyle name="Başlık 3" xfId="5714"/>
    <cellStyle name="Başlık 4" xfId="5715"/>
    <cellStyle name="Berechnung 10" xfId="5716"/>
    <cellStyle name="Berechnung 11" xfId="5717"/>
    <cellStyle name="Berechnung 12" xfId="5718"/>
    <cellStyle name="Berechnung 13" xfId="5719"/>
    <cellStyle name="好_Sheet1_七类营业收入日报-管理（模板）_总量_透视" xfId="5720"/>
    <cellStyle name="Berechnung 2" xfId="5721"/>
    <cellStyle name="Calcolo 16 4 12" xfId="5722"/>
    <cellStyle name="Berechnung 2 3" xfId="5723"/>
    <cellStyle name="Berechnung 2 4" xfId="5724"/>
    <cellStyle name="Berechnung 2 5" xfId="5725"/>
    <cellStyle name="差_杨华_区间流量报表_20120508_L635_1_总量" xfId="5726"/>
    <cellStyle name="Berechnung 2 6" xfId="5727"/>
    <cellStyle name="Berechnung 3" xfId="5728"/>
    <cellStyle name="Berechnung 3 10" xfId="5729"/>
    <cellStyle name="Berechnung 3 11" xfId="5730"/>
    <cellStyle name="Berechnung 3 2" xfId="5731"/>
    <cellStyle name="Berechnung 3 2 2" xfId="5732"/>
    <cellStyle name="汇总 2 7 2 3" xfId="5733"/>
    <cellStyle name="计算 4 6 2 4" xfId="5734"/>
    <cellStyle name="Berechnung 3 3" xfId="5735"/>
    <cellStyle name="Berechnung 3 3 2" xfId="5736"/>
    <cellStyle name="Berechnung 3 4" xfId="5737"/>
    <cellStyle name="Berechnung 3 5" xfId="5738"/>
    <cellStyle name="Berechnung 3 6" xfId="5739"/>
    <cellStyle name="Berechnung 3 6 3" xfId="5740"/>
    <cellStyle name="Berechnung 3 6 5" xfId="5741"/>
    <cellStyle name="Berechnung 3 6 6" xfId="5742"/>
    <cellStyle name="Berechnung 3 7" xfId="5743"/>
    <cellStyle name="输出 3 2 5 2 2" xfId="5744"/>
    <cellStyle name="Berechnung 3 8" xfId="5745"/>
    <cellStyle name="输出 3 2 5 2 3" xfId="5746"/>
    <cellStyle name="Berechnung 3 9" xfId="5747"/>
    <cellStyle name="输出 3 2 5 2 4" xfId="5748"/>
    <cellStyle name="Berechnung 4 2" xfId="5749"/>
    <cellStyle name="Calcolo 2 12 3 2 4" xfId="5750"/>
    <cellStyle name="Berechnung 4 3" xfId="5751"/>
    <cellStyle name="Calcolo 2 12 3 2 5" xfId="5752"/>
    <cellStyle name="Berechnung 4 3 2" xfId="5753"/>
    <cellStyle name="Berechnung 4 4" xfId="5754"/>
    <cellStyle name="Calcolo 2 12 3 2 6" xfId="5755"/>
    <cellStyle name="Berechnung 4 4 2" xfId="5756"/>
    <cellStyle name="Berechnung 4 5" xfId="5757"/>
    <cellStyle name="Calcolo 2 12 3 2 7" xfId="5758"/>
    <cellStyle name="Berechnung 4 6" xfId="5759"/>
    <cellStyle name="Berechnung 4 6 2" xfId="5760"/>
    <cellStyle name="Berechnung 4 6 3" xfId="5761"/>
    <cellStyle name="Berechnung 4 6 4" xfId="5762"/>
    <cellStyle name="Berechnung 4 7" xfId="5763"/>
    <cellStyle name="Berechnung 4 8" xfId="5764"/>
    <cellStyle name="Comma 11 2" xfId="5765"/>
    <cellStyle name="Berechnung 4 9" xfId="5766"/>
    <cellStyle name="說明文字" xfId="5767"/>
    <cellStyle name="Berechnung 5" xfId="5768"/>
    <cellStyle name="Berechnung 5 2" xfId="5769"/>
    <cellStyle name="Calcolo 2 12 3 3 4" xfId="5770"/>
    <cellStyle name="Berechnung 5 3" xfId="5771"/>
    <cellStyle name="Calcolo 2 12 3 3 5" xfId="5772"/>
    <cellStyle name="差_Sheet1_七类营业收入日报-管理（模板）" xfId="5773"/>
    <cellStyle name="好_运输方式异常数据整理_透视" xfId="5774"/>
    <cellStyle name="Berechnung 5 4" xfId="5775"/>
    <cellStyle name="Calcolo 2 12 3 3 6" xfId="5776"/>
    <cellStyle name="Berechnung 5 6" xfId="5777"/>
    <cellStyle name="Berechnung 5 7" xfId="5778"/>
    <cellStyle name="Berechnung 6" xfId="5779"/>
    <cellStyle name="Berechnung 6 2" xfId="5780"/>
    <cellStyle name="Calcolo 2 12 3 4 4" xfId="5781"/>
    <cellStyle name="合計 5" xfId="5782"/>
    <cellStyle name="Berechnung 6 3" xfId="5783"/>
    <cellStyle name="Calcolo 2 12 3 4 5" xfId="5784"/>
    <cellStyle name="合計 6" xfId="5785"/>
    <cellStyle name="Berechnung 7 3" xfId="5786"/>
    <cellStyle name="Calcolo 2 12 3 5 5" xfId="5787"/>
    <cellStyle name="Berechnung 8" xfId="5788"/>
    <cellStyle name="Berechnung 9" xfId="5789"/>
    <cellStyle name="捠壿 [0.00]_PRODUCT DETAIL Q1" xfId="5790"/>
    <cellStyle name="差_七类营业收入日报-管理（模板）_1_七类营业收入日报-管理（模板）_快件类型整理" xfId="5791"/>
    <cellStyle name="Besuchter Hyperlink" xfId="5792"/>
    <cellStyle name="BOXED 2" xfId="5793"/>
    <cellStyle name="BOXED 4" xfId="5794"/>
    <cellStyle name="BOXED 5" xfId="5795"/>
    <cellStyle name="Calc Currency (0)" xfId="5796"/>
    <cellStyle name="Calc Currency (2)" xfId="5797"/>
    <cellStyle name="Calc Currency (2) 2" xfId="5798"/>
    <cellStyle name="Calc Percent (1) 2" xfId="5799"/>
    <cellStyle name="Calc Units (2)" xfId="5800"/>
    <cellStyle name="Calc Units (2) 2" xfId="5801"/>
    <cellStyle name="Calcolo 17 3 7" xfId="5802"/>
    <cellStyle name="Calcolo 10 11" xfId="5803"/>
    <cellStyle name="備註 4 9 7" xfId="5804"/>
    <cellStyle name="Calcolo 10 13" xfId="5805"/>
    <cellStyle name="Input [yellow] 2" xfId="5806"/>
    <cellStyle name="Calcolo 10 2 5 3" xfId="5807"/>
    <cellStyle name="Calcolo 10 2 5 4" xfId="5808"/>
    <cellStyle name="Calcolo 10 2 5 5" xfId="5809"/>
    <cellStyle name="Calcolo 10 2 6 2" xfId="5810"/>
    <cellStyle name="Calcolo 10 2 6 3" xfId="5811"/>
    <cellStyle name="Calcolo 10 2 6 4" xfId="5812"/>
    <cellStyle name="Calcolo 10 2 6 5" xfId="5813"/>
    <cellStyle name="千位分隔 3 2 2 2 2 2" xfId="5814"/>
    <cellStyle name="Calcolo 10 2 6 6" xfId="5815"/>
    <cellStyle name="Calcolo 10 2 6 7" xfId="5816"/>
    <cellStyle name="Calcolo 10 2 8" xfId="5817"/>
    <cellStyle name="Calcolo 10 2 9" xfId="5818"/>
    <cellStyle name="Calcolo 10 3" xfId="5819"/>
    <cellStyle name="Calcolo 10 3 10" xfId="5820"/>
    <cellStyle name="Calcolo 10 3 11" xfId="5821"/>
    <cellStyle name="Calcolo 10 3 12" xfId="5822"/>
    <cellStyle name="Calcolo 10 3 2 7" xfId="5823"/>
    <cellStyle name="Calcolo 10 3 3 5" xfId="5824"/>
    <cellStyle name="Calcolo 10 3 3 6" xfId="5825"/>
    <cellStyle name="Calcolo 10 3 3 7" xfId="5826"/>
    <cellStyle name="Calcolo 10 3 4 3" xfId="5827"/>
    <cellStyle name="好_基础数据" xfId="5828"/>
    <cellStyle name="Calcolo 10 3 4 4" xfId="5829"/>
    <cellStyle name="Calcolo 10 3 4 5" xfId="5830"/>
    <cellStyle name="Calcolo 10 3 4 6" xfId="5831"/>
    <cellStyle name="Calcolo 10 3 4 7" xfId="5832"/>
    <cellStyle name="Calcolo 10 3 5 3" xfId="5833"/>
    <cellStyle name="Calcolo 10 3 5 4" xfId="5834"/>
    <cellStyle name="Calcolo 10 3 5 5" xfId="5835"/>
    <cellStyle name="Calcolo 10 3 5 6" xfId="5836"/>
    <cellStyle name="Calcolo 10 3 5 7" xfId="5837"/>
    <cellStyle name="Calcolo 10 3 6 2" xfId="5838"/>
    <cellStyle name="Calcolo 10 3 6 3" xfId="5839"/>
    <cellStyle name="Calcolo 10 3 6 4" xfId="5840"/>
    <cellStyle name="Calcolo 10 3 6 5" xfId="5841"/>
    <cellStyle name="千位分隔 3 2 2 3 2 2" xfId="5842"/>
    <cellStyle name="Calcolo 10 3 6 6" xfId="5843"/>
    <cellStyle name="千位分隔 3 2 2 3 2 3" xfId="5844"/>
    <cellStyle name="Calcolo 10 3 6 7" xfId="5845"/>
    <cellStyle name="Calcolo 10 3 8" xfId="5846"/>
    <cellStyle name="Calcolo 10 3 9" xfId="5847"/>
    <cellStyle name="Calcolo 10 4" xfId="5848"/>
    <cellStyle name="Calcolo 10 4 10" xfId="5849"/>
    <cellStyle name="Calcolo 10 4 11" xfId="5850"/>
    <cellStyle name="Calcolo 10 4 12" xfId="5851"/>
    <cellStyle name="Calcolo 10 4 2 6" xfId="5852"/>
    <cellStyle name="Calcolo 10 4 2 7" xfId="5853"/>
    <cellStyle name="Calcolo 10 4 3 5" xfId="5854"/>
    <cellStyle name="Calcolo 10 4 3 6" xfId="5855"/>
    <cellStyle name="Calcolo 10 4 3 7" xfId="5856"/>
    <cellStyle name="Calcolo 10 4 4 3" xfId="5857"/>
    <cellStyle name="Calcolo 10 4 4 4" xfId="5858"/>
    <cellStyle name="Calcolo 10 4 4 6" xfId="5859"/>
    <cellStyle name="Calcolo 10 4 4 7" xfId="5860"/>
    <cellStyle name="Calcolo 10 4 5 3" xfId="5861"/>
    <cellStyle name="Calcolo 10 4 5 4" xfId="5862"/>
    <cellStyle name="Calcolo 10 4 5 5" xfId="5863"/>
    <cellStyle name="Calcolo 10 4 5 6" xfId="5864"/>
    <cellStyle name="Calcolo 10 4 5 7" xfId="5865"/>
    <cellStyle name="Calcolo 10 4 6 2" xfId="5866"/>
    <cellStyle name="Calcolo 10 4 6 3" xfId="5867"/>
    <cellStyle name="Calcolo 10 4 6 4" xfId="5868"/>
    <cellStyle name="Calcolo 10 4 6 5" xfId="5869"/>
    <cellStyle name="Calcolo 10 4 6 6" xfId="5870"/>
    <cellStyle name="Calcolo 10 4 6 7" xfId="5871"/>
    <cellStyle name="Calcolo 10 4 8" xfId="5872"/>
    <cellStyle name="Calcolo 10 4 9" xfId="5873"/>
    <cellStyle name="Calcolo 10 5" xfId="5874"/>
    <cellStyle name="Calcolo 10 6" xfId="5875"/>
    <cellStyle name="注释 2 6 2" xfId="5876"/>
    <cellStyle name="Calcolo 10 7" xfId="5877"/>
    <cellStyle name="标题 2 3 3 2" xfId="5878"/>
    <cellStyle name="注释 2 6 3" xfId="5879"/>
    <cellStyle name="Calcolo 10 8" xfId="5880"/>
    <cellStyle name="差_杨华_OP_区间流量报表_20120712_L90_1_总量_七类营业收入日报-管理（模板）_七类营业收入日报-管理（模板）" xfId="5881"/>
    <cellStyle name="注释 2 6 4" xfId="5882"/>
    <cellStyle name="Calcolo 10 9" xfId="5883"/>
    <cellStyle name="注释 2 6 5" xfId="5884"/>
    <cellStyle name="Calcolo 11" xfId="5885"/>
    <cellStyle name="Calcolo 11 10" xfId="5886"/>
    <cellStyle name="Calcolo 2 14 2 3 7" xfId="5887"/>
    <cellStyle name="Calcolo 11 11" xfId="5888"/>
    <cellStyle name="Calcolo 11 12" xfId="5889"/>
    <cellStyle name="Calcolo 11 13" xfId="5890"/>
    <cellStyle name="Calcolo 11 2" xfId="5891"/>
    <cellStyle name="Calcolo 11 2 10" xfId="5892"/>
    <cellStyle name="Calcolo 11 2 11" xfId="5893"/>
    <cellStyle name="Calcolo 11 2 12" xfId="5894"/>
    <cellStyle name="Calcolo 11 2 2" xfId="5895"/>
    <cellStyle name="Calcolo 11 2 2 2" xfId="5896"/>
    <cellStyle name="Calcolo 2 2 6 6" xfId="5897"/>
    <cellStyle name="输出 2 2 9 2 5" xfId="5898"/>
    <cellStyle name="Calcolo 11 2 2 3" xfId="5899"/>
    <cellStyle name="Calcolo 2 2 6 7" xfId="5900"/>
    <cellStyle name="输出 2 2 9 2 6" xfId="5901"/>
    <cellStyle name="Calcolo 11 2 2 7" xfId="5902"/>
    <cellStyle name="千分位 2 7 3" xfId="5903"/>
    <cellStyle name="Calcolo 11 2 3" xfId="5904"/>
    <cellStyle name="Calcolo 11 2 3 2" xfId="5905"/>
    <cellStyle name="Calcolo 2 2 7 6" xfId="5906"/>
    <cellStyle name="Calcolo 11 2 3 3" xfId="5907"/>
    <cellStyle name="Calcolo 2 2 7 7" xfId="5908"/>
    <cellStyle name="Calcolo 11 2 3 7" xfId="5909"/>
    <cellStyle name="千分位 2 8 3" xfId="5910"/>
    <cellStyle name="Calcolo 11 2 4" xfId="5911"/>
    <cellStyle name="好_08年汇总报表(12.16)_财务报表汇海20090311" xfId="5912"/>
    <cellStyle name="Calcolo 11 2 4 2" xfId="5913"/>
    <cellStyle name="Calcolo 11 2 4 3" xfId="5914"/>
    <cellStyle name="Calcolo 11 2 4 5" xfId="5915"/>
    <cellStyle name="Calcolo 11 2 4 6" xfId="5916"/>
    <cellStyle name="千分位 2 9 2" xfId="5917"/>
    <cellStyle name="Calcolo 11 2 4 7" xfId="5918"/>
    <cellStyle name="千分位 2 9 3" xfId="5919"/>
    <cellStyle name="Calcolo 11 2 5" xfId="5920"/>
    <cellStyle name="Calcolo 11 2 5 2" xfId="5921"/>
    <cellStyle name="Calcolo 11 2 5 3" xfId="5922"/>
    <cellStyle name="好_TY_Cashflow_20120419_Sum(NY)" xfId="5923"/>
    <cellStyle name="Calcolo 11 2 5 4" xfId="5924"/>
    <cellStyle name="Calcolo 11 2 5 5" xfId="5925"/>
    <cellStyle name="Calcolo 11 2 5 6" xfId="5926"/>
    <cellStyle name="Calcolo 11 2 5 7" xfId="5927"/>
    <cellStyle name="Calcolo 11 2 6" xfId="5928"/>
    <cellStyle name="Calcolo 11 2 6 2" xfId="5929"/>
    <cellStyle name="Calcolo 11 2 6 3" xfId="5930"/>
    <cellStyle name="Calcolo 11 2 6 4" xfId="5931"/>
    <cellStyle name="Calcolo 11 2 6 5" xfId="5932"/>
    <cellStyle name="千位分隔 3 2 3 2 2 2" xfId="5933"/>
    <cellStyle name="Calcolo 11 2 6 6" xfId="5934"/>
    <cellStyle name="Calcolo 11 2 7" xfId="5935"/>
    <cellStyle name="Calcolo 11 2 8" xfId="5936"/>
    <cellStyle name="Calcolo 11 2 9" xfId="5937"/>
    <cellStyle name="Calcolo 11 3" xfId="5938"/>
    <cellStyle name="Calcolo 11 3 10" xfId="5939"/>
    <cellStyle name="计算 2 2 10 2" xfId="5940"/>
    <cellStyle name="Calcolo 11 3 11" xfId="5941"/>
    <cellStyle name="计算 2 2 10 3" xfId="5942"/>
    <cellStyle name="Calcolo 11 3 12" xfId="5943"/>
    <cellStyle name="计算 2 2 10 4" xfId="5944"/>
    <cellStyle name="Calcolo 11 3 2" xfId="5945"/>
    <cellStyle name="差 2 4" xfId="5946"/>
    <cellStyle name="Calcolo 11 3 2 2" xfId="5947"/>
    <cellStyle name="差 2 4 2" xfId="5948"/>
    <cellStyle name="Calcolo 11 3 2 3" xfId="5949"/>
    <cellStyle name="Calcolo 11 3 2 7" xfId="5950"/>
    <cellStyle name="Calcolo 11 3 3" xfId="5951"/>
    <cellStyle name="差 2 5" xfId="5952"/>
    <cellStyle name="Calcolo 11 3 3 2" xfId="5953"/>
    <cellStyle name="Calcolo 11 3 3 3" xfId="5954"/>
    <cellStyle name="Calcolo 11 3 3 5" xfId="5955"/>
    <cellStyle name="Calcolo 11 3 3 6" xfId="5956"/>
    <cellStyle name="Calcolo 11 3 3 7" xfId="5957"/>
    <cellStyle name="Calcolo 11 3 4" xfId="5958"/>
    <cellStyle name="差 2 6" xfId="5959"/>
    <cellStyle name="Calcolo 11 3 4 2" xfId="5960"/>
    <cellStyle name="Calcolo 11 3 4 3" xfId="5961"/>
    <cellStyle name="Calcolo 11 3 4 4" xfId="5962"/>
    <cellStyle name="Calcolo 11 3 4 5" xfId="5963"/>
    <cellStyle name="Calcolo 11 3 4 6" xfId="5964"/>
    <cellStyle name="Calcolo 11 3 4 7" xfId="5965"/>
    <cellStyle name="Calcolo 11 3 5" xfId="5966"/>
    <cellStyle name="差 2 7" xfId="5967"/>
    <cellStyle name="Calcolo 11 3 5 2" xfId="5968"/>
    <cellStyle name="Calcolo 11 3 5 3" xfId="5969"/>
    <cellStyle name="Calcolo 11 3 5 4" xfId="5970"/>
    <cellStyle name="Calcolo 11 3 5 5" xfId="5971"/>
    <cellStyle name="Calcolo 11 3 5 6" xfId="5972"/>
    <cellStyle name="Calcolo 11 3 5 7" xfId="5973"/>
    <cellStyle name="Calcolo 11 3 6" xfId="5974"/>
    <cellStyle name="Calcolo 11 3 6 2" xfId="5975"/>
    <cellStyle name="Calcolo 11 3 6 3" xfId="5976"/>
    <cellStyle name="Calcolo 11 3 6 4" xfId="5977"/>
    <cellStyle name="Calcolo 11 3 6 5" xfId="5978"/>
    <cellStyle name="Calcolo 11 3 6 6" xfId="5979"/>
    <cellStyle name="Calcolo 11 3 7" xfId="5980"/>
    <cellStyle name="Calcolo 11 3 8" xfId="5981"/>
    <cellStyle name="Calcolo 11 3 9" xfId="5982"/>
    <cellStyle name="Calcolo 11 4" xfId="5983"/>
    <cellStyle name="Calcolo 11 4 10" xfId="5984"/>
    <cellStyle name="Calcolo 11 4 11" xfId="5985"/>
    <cellStyle name="Calcolo 11 4 2" xfId="5986"/>
    <cellStyle name="差 3 4" xfId="5987"/>
    <cellStyle name="Calcolo 11 4 2 2" xfId="5988"/>
    <cellStyle name="Calcolo 11 4 2 3" xfId="5989"/>
    <cellStyle name="Calcolo 11 4 2 6" xfId="5990"/>
    <cellStyle name="Calcolo 11 4 2 7" xfId="5991"/>
    <cellStyle name="差_draft-青衣项目2012年5月实际资金支出与预算差异报表" xfId="5992"/>
    <cellStyle name="Calcolo 11 4 3" xfId="5993"/>
    <cellStyle name="差 3 5" xfId="5994"/>
    <cellStyle name="Calcolo 11 4 3 2" xfId="5995"/>
    <cellStyle name="Calcolo 11 4 3 3" xfId="5996"/>
    <cellStyle name="Calcolo 11 4 3 5" xfId="5997"/>
    <cellStyle name="Calcolo 11 4 3 6" xfId="5998"/>
    <cellStyle name="Calcolo 2 13 10" xfId="5999"/>
    <cellStyle name="Calcolo 11 4 3 7" xfId="6000"/>
    <cellStyle name="Calcolo 2 13 11" xfId="6001"/>
    <cellStyle name="Calcolo 11 4 4" xfId="6002"/>
    <cellStyle name="Calcolo 11 4 4 2" xfId="6003"/>
    <cellStyle name="Calcolo 11 4 4 3" xfId="6004"/>
    <cellStyle name="Calcolo 11 4 4 4" xfId="6005"/>
    <cellStyle name="Calcolo 11 4 4 5" xfId="6006"/>
    <cellStyle name="Calcolo 11 4 4 6" xfId="6007"/>
    <cellStyle name="Calcolo 11 4 4 7" xfId="6008"/>
    <cellStyle name="Comma 6 5 2 2 2" xfId="6009"/>
    <cellStyle name="Calcolo 11 4 5" xfId="6010"/>
    <cellStyle name="Calcolo 11 4 5 2" xfId="6011"/>
    <cellStyle name="好_运输方式异常数据整理_总量" xfId="6012"/>
    <cellStyle name="Calcolo 11 4 6" xfId="6013"/>
    <cellStyle name="Calcolo 11 4 6 2" xfId="6014"/>
    <cellStyle name="Calcolo 11 4 6 5" xfId="6015"/>
    <cellStyle name="Calcolo 11 4 6 6" xfId="6016"/>
    <cellStyle name="Calcolo 11 4 6 7" xfId="6017"/>
    <cellStyle name="好_2008年度合并底稿TB(7.6)" xfId="6018"/>
    <cellStyle name="Calcolo 11 4 7" xfId="6019"/>
    <cellStyle name="Calcolo 11 4 8" xfId="6020"/>
    <cellStyle name="Calcolo 11 4 9" xfId="6021"/>
    <cellStyle name="Calcolo 11 5" xfId="6022"/>
    <cellStyle name="Calcolo 11 5 2" xfId="6023"/>
    <cellStyle name="Calcolo 11 5 3" xfId="6024"/>
    <cellStyle name="Calcolo 11 5 4" xfId="6025"/>
    <cellStyle name="Calcolo 11 5 5" xfId="6026"/>
    <cellStyle name="Calcolo 11 5 6" xfId="6027"/>
    <cellStyle name="Calcolo 11 5 7" xfId="6028"/>
    <cellStyle name="Calcolo 11 6" xfId="6029"/>
    <cellStyle name="千位分隔 23 2 2 2 2 2" xfId="6030"/>
    <cellStyle name="注释 2 7 2" xfId="6031"/>
    <cellStyle name="Calcolo 11 6 2" xfId="6032"/>
    <cellStyle name="注释 2 7 2 2" xfId="6033"/>
    <cellStyle name="Calcolo 11 6 3" xfId="6034"/>
    <cellStyle name="注释 2 7 2 3" xfId="6035"/>
    <cellStyle name="Calcolo 11 6 4" xfId="6036"/>
    <cellStyle name="注释 2 7 2 4" xfId="6037"/>
    <cellStyle name="Calcolo 11 6 5" xfId="6038"/>
    <cellStyle name="備註 4 2 2 2" xfId="6039"/>
    <cellStyle name="注释 2 7 2 5" xfId="6040"/>
    <cellStyle name="Calcolo 11 6 6" xfId="6041"/>
    <cellStyle name="備註 4 2 2 3" xfId="6042"/>
    <cellStyle name="注释 2 7 2 6" xfId="6043"/>
    <cellStyle name="Calcolo 11 6 7" xfId="6044"/>
    <cellStyle name="備註 4 2 2 4" xfId="6045"/>
    <cellStyle name="注释 2 7 2 7" xfId="6046"/>
    <cellStyle name="Calcolo 11 7" xfId="6047"/>
    <cellStyle name="注释 2 7 3" xfId="6048"/>
    <cellStyle name="Calcolo 11 7 2" xfId="6049"/>
    <cellStyle name="Calcolo 11 7 3" xfId="6050"/>
    <cellStyle name="好_快件类型透视_总量_七类营业收入日报-管理（模板）_七类营业收入日报-管理（模板）" xfId="6051"/>
    <cellStyle name="Calcolo 11 7 4" xfId="6052"/>
    <cellStyle name="Calcolo 11 7 5" xfId="6053"/>
    <cellStyle name="Calcolo 11 7 6" xfId="6054"/>
    <cellStyle name="Calcolo 11 7 7" xfId="6055"/>
    <cellStyle name="Calcolo 11 8" xfId="6056"/>
    <cellStyle name="注释 2 7 4" xfId="6057"/>
    <cellStyle name="Calcolo 11 9" xfId="6058"/>
    <cellStyle name="注释 2 7 5" xfId="6059"/>
    <cellStyle name="Calcolo 12" xfId="6060"/>
    <cellStyle name="Calcolo 12 10" xfId="6061"/>
    <cellStyle name="好_全网_1" xfId="6062"/>
    <cellStyle name="Calcolo 12 11" xfId="6063"/>
    <cellStyle name="Calcolo 12 12" xfId="6064"/>
    <cellStyle name="Calcolo 12 13" xfId="6065"/>
    <cellStyle name="Calcolo 12 2" xfId="6066"/>
    <cellStyle name="Calcolo 12 2 10" xfId="6067"/>
    <cellStyle name="Calcolo 12 2 11" xfId="6068"/>
    <cellStyle name="Calcolo 12 2 12" xfId="6069"/>
    <cellStyle name="Calcolo 12 2 2" xfId="6070"/>
    <cellStyle name="Calcolo 12 2 2 2" xfId="6071"/>
    <cellStyle name="Calcolo 12 2 2 3" xfId="6072"/>
    <cellStyle name="Calcolo 12 2 2 7" xfId="6073"/>
    <cellStyle name="千位分隔 29 2" xfId="6074"/>
    <cellStyle name="Calcolo 12 2 3" xfId="6075"/>
    <cellStyle name="Calcolo 12 2 3 2" xfId="6076"/>
    <cellStyle name="Calcolo 12 2 3 3" xfId="6077"/>
    <cellStyle name="Calcolo 12 2 3 7" xfId="6078"/>
    <cellStyle name="Calcolo 12 2 4" xfId="6079"/>
    <cellStyle name="Calcolo 12 2 4 2" xfId="6080"/>
    <cellStyle name="Calcolo 12 2 4 3" xfId="6081"/>
    <cellStyle name="Calcolo 12 2 4 5" xfId="6082"/>
    <cellStyle name="Calcolo 12 2 4 6" xfId="6083"/>
    <cellStyle name="Calcolo 12 2 4 7" xfId="6084"/>
    <cellStyle name="Calcolo 12 2 5" xfId="6085"/>
    <cellStyle name="Calcolo 12 2 5 2" xfId="6086"/>
    <cellStyle name="常规 8_分析底稿" xfId="6087"/>
    <cellStyle name="好_新网点投入产出评估模型-第三版_TY Cashflow_20120725 5" xfId="6088"/>
    <cellStyle name="Calcolo 12 2 5 3" xfId="6089"/>
    <cellStyle name="好_新网点投入产出评估模型-第三版_TY Cashflow_20120725 6" xfId="6090"/>
    <cellStyle name="Calcolo 12 2 5 4" xfId="6091"/>
    <cellStyle name="差_07年汇总报表(新-2.4)_notes of BS" xfId="6092"/>
    <cellStyle name="好_新网点投入产出评估模型-第三版_TY Cashflow_20120725 7" xfId="6093"/>
    <cellStyle name="Calcolo 12 2 5 5" xfId="6094"/>
    <cellStyle name="好_新网点投入产出评估模型-第三版_TY Cashflow_20120725 8" xfId="6095"/>
    <cellStyle name="Calcolo 12 2 5 6" xfId="6096"/>
    <cellStyle name="好_新网点投入产出评估模型-第三版_TY Cashflow_20120725 9" xfId="6097"/>
    <cellStyle name="Calcolo 12 2 5 7" xfId="6098"/>
    <cellStyle name="Calcolo 12 2 6" xfId="6099"/>
    <cellStyle name="输出 2 3 2" xfId="6100"/>
    <cellStyle name="Calcolo 12 2 6 2" xfId="6101"/>
    <cellStyle name="输出 2 3 2 2" xfId="6102"/>
    <cellStyle name="Calcolo 12 2 6 3" xfId="6103"/>
    <cellStyle name="输出 2 3 2 3" xfId="6104"/>
    <cellStyle name="Calcolo 12 2 6 4" xfId="6105"/>
    <cellStyle name="输出 2 3 2 4" xfId="6106"/>
    <cellStyle name="Calcolo 12 2 6 5" xfId="6107"/>
    <cellStyle name="输出 2 3 2 5" xfId="6108"/>
    <cellStyle name="Calcolo 12 2 6 6" xfId="6109"/>
    <cellStyle name="输出 2 3 2 6" xfId="6110"/>
    <cellStyle name="Calcolo 12 2 6 7" xfId="6111"/>
    <cellStyle name="输出 2 3 2 7" xfId="6112"/>
    <cellStyle name="Calcolo 12 2 7" xfId="6113"/>
    <cellStyle name="输出 2 3 3" xfId="6114"/>
    <cellStyle name="Calcolo 12 2 8" xfId="6115"/>
    <cellStyle name="常规 2 2 2" xfId="6116"/>
    <cellStyle name="输出 2 3 4" xfId="6117"/>
    <cellStyle name="Calcolo 12 2 9" xfId="6118"/>
    <cellStyle name="常规 2 2 3" xfId="6119"/>
    <cellStyle name="输出 2 3 5" xfId="6120"/>
    <cellStyle name="Calcolo 12 3" xfId="6121"/>
    <cellStyle name="Calcolo 12 3 11" xfId="6122"/>
    <cellStyle name="Calcolo 13 2 3 7" xfId="6123"/>
    <cellStyle name="Calcolo 12 3 12" xfId="6124"/>
    <cellStyle name="Calcolo 12 3 2" xfId="6125"/>
    <cellStyle name="Calcolo 12 3 2 2" xfId="6126"/>
    <cellStyle name="Calcolo 12 3 2 3" xfId="6127"/>
    <cellStyle name="Calcolo 12 3 2 7" xfId="6128"/>
    <cellStyle name="Calcolo 12 3 3" xfId="6129"/>
    <cellStyle name="Calcolo 12 3 3 2" xfId="6130"/>
    <cellStyle name="Calcolo 12 3 3 3" xfId="6131"/>
    <cellStyle name="Calcolo 12 3 3 5" xfId="6132"/>
    <cellStyle name="Calcolo 12 3 3 6" xfId="6133"/>
    <cellStyle name="Calcolo 12 3 3 7" xfId="6134"/>
    <cellStyle name="Calcolo 12 3 4" xfId="6135"/>
    <cellStyle name="Calcolo 12 3 4 2" xfId="6136"/>
    <cellStyle name="Calcolo 12 3 4 3" xfId="6137"/>
    <cellStyle name="Calcolo 12 3 4 5" xfId="6138"/>
    <cellStyle name="Calcolo 12 3 4 6" xfId="6139"/>
    <cellStyle name="Calcolo 12 3 4 7" xfId="6140"/>
    <cellStyle name="Calcolo 12 3 5" xfId="6141"/>
    <cellStyle name="Calcolo 12 3 5 2" xfId="6142"/>
    <cellStyle name="差_快件类型透视_总量_1_透视_快件类型整理" xfId="6143"/>
    <cellStyle name="Calcolo 12 3 5 3" xfId="6144"/>
    <cellStyle name="Calcolo 12 3 5 4" xfId="6145"/>
    <cellStyle name="Calcolo 12 3 5 5" xfId="6146"/>
    <cellStyle name="Calcolo 12 3 5 6" xfId="6147"/>
    <cellStyle name="Calcolo 12 3 5 7" xfId="6148"/>
    <cellStyle name="Calcolo 12 3 6" xfId="6149"/>
    <cellStyle name="输出 2 4 2" xfId="6150"/>
    <cellStyle name="Calcolo 12 3 6 2" xfId="6151"/>
    <cellStyle name="输出 2 4 2 2" xfId="6152"/>
    <cellStyle name="Calcolo 12 3 6 3" xfId="6153"/>
    <cellStyle name="输出 2 4 2 3" xfId="6154"/>
    <cellStyle name="Calcolo 12 3 6 4" xfId="6155"/>
    <cellStyle name="输出 2 4 2 4" xfId="6156"/>
    <cellStyle name="Calcolo 12 3 6 5" xfId="6157"/>
    <cellStyle name="输出 2 4 2 5" xfId="6158"/>
    <cellStyle name="Calcolo 12 3 6 6" xfId="6159"/>
    <cellStyle name="输出 2 4 2 6" xfId="6160"/>
    <cellStyle name="Calcolo 12 3 6 7" xfId="6161"/>
    <cellStyle name="输出 2 4 2 7" xfId="6162"/>
    <cellStyle name="Calcolo 12 3 7" xfId="6163"/>
    <cellStyle name="输出 2 4 3" xfId="6164"/>
    <cellStyle name="Calcolo 12 3 8" xfId="6165"/>
    <cellStyle name="常规 2 3 2" xfId="6166"/>
    <cellStyle name="输出 2 4 4" xfId="6167"/>
    <cellStyle name="Calcolo 12 3 9" xfId="6168"/>
    <cellStyle name="常规 2 3 3" xfId="6169"/>
    <cellStyle name="输出 2 4 5" xfId="6170"/>
    <cellStyle name="Calcolo 12 4" xfId="6171"/>
    <cellStyle name="Calcolo 12 4 10" xfId="6172"/>
    <cellStyle name="好_01表_05表" xfId="6173"/>
    <cellStyle name="Calcolo 12 4 11" xfId="6174"/>
    <cellStyle name="Calcolo 12 4 2" xfId="6175"/>
    <cellStyle name="差_地区_经营本部_总量_杨华_OP_区间流量报表_20140420_L13979675" xfId="6176"/>
    <cellStyle name="Calcolo 12 4 2 2" xfId="6177"/>
    <cellStyle name="Calcolo 12 4 2 3" xfId="6178"/>
    <cellStyle name="Calcolo 12 4 2 6" xfId="6179"/>
    <cellStyle name="差_09年汇总报表-2.9_Notes of IS" xfId="6180"/>
    <cellStyle name="Calcolo 12 4 2 7" xfId="6181"/>
    <cellStyle name="Calcolo 12 4 3" xfId="6182"/>
    <cellStyle name="Calcolo 12 4 3 2" xfId="6183"/>
    <cellStyle name="Calcolo 12 4 3 3" xfId="6184"/>
    <cellStyle name="Calcolo 12 4 3 5" xfId="6185"/>
    <cellStyle name="Calcolo 12 4 3 6" xfId="6186"/>
    <cellStyle name="Calcolo 12 4 3 7" xfId="6187"/>
    <cellStyle name="Calcolo 12 4 4" xfId="6188"/>
    <cellStyle name="Calcolo 12 4 4 2" xfId="6189"/>
    <cellStyle name="Calcolo 12 4 4 3" xfId="6190"/>
    <cellStyle name="Calcolo 12 4 4 4" xfId="6191"/>
    <cellStyle name="Calcolo 12 4 4 5" xfId="6192"/>
    <cellStyle name="Calcolo 12 4 4 6" xfId="6193"/>
    <cellStyle name="Calcolo 12 4 4 7" xfId="6194"/>
    <cellStyle name="Comma 6 6 2 2 2" xfId="6195"/>
    <cellStyle name="Calcolo 12 4 5" xfId="6196"/>
    <cellStyle name="Calcolo 12 4 5 2" xfId="6197"/>
    <cellStyle name="Calcolo 12 4 5 3" xfId="6198"/>
    <cellStyle name="Calcolo 12 4 5 4" xfId="6199"/>
    <cellStyle name="Calcolo 12 4 5 5" xfId="6200"/>
    <cellStyle name="Calcolo 12 4 5 6" xfId="6201"/>
    <cellStyle name="Calcolo 12 4 5 7" xfId="6202"/>
    <cellStyle name="Calcolo 12 4 6" xfId="6203"/>
    <cellStyle name="输出 2 5 2" xfId="6204"/>
    <cellStyle name="Calcolo 12 4 6 2" xfId="6205"/>
    <cellStyle name="输出 2 5 2 2" xfId="6206"/>
    <cellStyle name="Calcolo 12 4 6 3" xfId="6207"/>
    <cellStyle name="输出 2 5 2 3" xfId="6208"/>
    <cellStyle name="Calcolo 12 4 6 4" xfId="6209"/>
    <cellStyle name="差_地区_经营本部_透视" xfId="6210"/>
    <cellStyle name="输出 2 5 2 4" xfId="6211"/>
    <cellStyle name="Calcolo 12 4 6 5" xfId="6212"/>
    <cellStyle name="输出 2 5 2 5" xfId="6213"/>
    <cellStyle name="Calcolo 12 4 6 6" xfId="6214"/>
    <cellStyle name="输出 2 5 2 6" xfId="6215"/>
    <cellStyle name="Calcolo 12 4 6 7" xfId="6216"/>
    <cellStyle name="输出 2 5 2 7" xfId="6217"/>
    <cellStyle name="Calcolo 12 4 7" xfId="6218"/>
    <cellStyle name="输出 2 5 3" xfId="6219"/>
    <cellStyle name="Calcolo 12 4 8" xfId="6220"/>
    <cellStyle name="常规 2 4 2" xfId="6221"/>
    <cellStyle name="输出 2 5 4" xfId="6222"/>
    <cellStyle name="Calcolo 12 4 9" xfId="6223"/>
    <cellStyle name="常规 2 4 3" xfId="6224"/>
    <cellStyle name="输出 2 5 5" xfId="6225"/>
    <cellStyle name="Calcolo 12 5" xfId="6226"/>
    <cellStyle name="Calcolo 12 5 2" xfId="6227"/>
    <cellStyle name="Calcolo 12 5 3" xfId="6228"/>
    <cellStyle name="Calcolo 12 5 4" xfId="6229"/>
    <cellStyle name="Calcolo 12 5 5" xfId="6230"/>
    <cellStyle name="Calcolo 12 5 6" xfId="6231"/>
    <cellStyle name="Col Heads" xfId="6232"/>
    <cellStyle name="好_06年汇总报表1229_财务报表-无色届831" xfId="6233"/>
    <cellStyle name="输出 2 6 2" xfId="6234"/>
    <cellStyle name="Calcolo 12 5 7" xfId="6235"/>
    <cellStyle name="输出 2 6 3" xfId="6236"/>
    <cellStyle name="Calcolo 12 6" xfId="6237"/>
    <cellStyle name="注释 2 8 2" xfId="6238"/>
    <cellStyle name="Calcolo 12 6 2" xfId="6239"/>
    <cellStyle name="注释 2 8 2 2" xfId="6240"/>
    <cellStyle name="Calcolo 12 6 3" xfId="6241"/>
    <cellStyle name="注释 2 8 2 3" xfId="6242"/>
    <cellStyle name="Calcolo 12 6 4" xfId="6243"/>
    <cellStyle name="注释 2 8 2 4" xfId="6244"/>
    <cellStyle name="Calcolo 12 6 5" xfId="6245"/>
    <cellStyle name="備註 4 3 2 2" xfId="6246"/>
    <cellStyle name="注释 2 8 2 5" xfId="6247"/>
    <cellStyle name="Calcolo 12 6 6" xfId="6248"/>
    <cellStyle name="備註 4 3 2 3" xfId="6249"/>
    <cellStyle name="输出 2 7 2" xfId="6250"/>
    <cellStyle name="注释 2 8 2 6" xfId="6251"/>
    <cellStyle name="Calcolo 12 6 7" xfId="6252"/>
    <cellStyle name="備註 4 3 2 4" xfId="6253"/>
    <cellStyle name="输出 2 7 3" xfId="6254"/>
    <cellStyle name="注释 2 8 2 7" xfId="6255"/>
    <cellStyle name="Calcolo 12 7 2" xfId="6256"/>
    <cellStyle name="好_青衣项目预算执行差异分析报表_2012.02.18 9" xfId="6257"/>
    <cellStyle name="Calcolo 12 7 3" xfId="6258"/>
    <cellStyle name="Calcolo 12 7 4" xfId="6259"/>
    <cellStyle name="Calcolo 12 7 5" xfId="6260"/>
    <cellStyle name="Calcolo 12 7 6" xfId="6261"/>
    <cellStyle name="输出 2 8 2" xfId="6262"/>
    <cellStyle name="Calcolo 12 7 7" xfId="6263"/>
    <cellStyle name="输出 2 8 3" xfId="6264"/>
    <cellStyle name="Calcolo 12 8" xfId="6265"/>
    <cellStyle name="注释 2 8 4" xfId="6266"/>
    <cellStyle name="Calcolo 12 9" xfId="6267"/>
    <cellStyle name="注释 2 8 5" xfId="6268"/>
    <cellStyle name="Calcolo 13" xfId="6269"/>
    <cellStyle name="Calcolo 13 10" xfId="6270"/>
    <cellStyle name="Calcolo 13 11" xfId="6271"/>
    <cellStyle name="差_快件类型透视_总量_总量" xfId="6272"/>
    <cellStyle name="Calcolo 13 12" xfId="6273"/>
    <cellStyle name="Calcolo 13 13" xfId="6274"/>
    <cellStyle name="Calcolo 13 2" xfId="6275"/>
    <cellStyle name="Calcolo 13 2 10" xfId="6276"/>
    <cellStyle name="Calcolo 13 2 11" xfId="6277"/>
    <cellStyle name="Calcolo 13 2 12" xfId="6278"/>
    <cellStyle name="Calcolo 13 2 2" xfId="6279"/>
    <cellStyle name="Calcolo 13 2 2 2" xfId="6280"/>
    <cellStyle name="Calcolo 13 2 2 3" xfId="6281"/>
    <cellStyle name="Calcolo 13 2 2 7" xfId="6282"/>
    <cellStyle name="好_全网_1_总量_七类营业收入日报-管理（模板）" xfId="6283"/>
    <cellStyle name="Calcolo 13 2 3" xfId="6284"/>
    <cellStyle name="Calcolo 13 2 3 2" xfId="6285"/>
    <cellStyle name="Calcolo 13 2 3 3" xfId="6286"/>
    <cellStyle name="Calcolo 13 2 4" xfId="6287"/>
    <cellStyle name="Calcolo 13 2 4 2" xfId="6288"/>
    <cellStyle name="Calcolo 13 2 4 3" xfId="6289"/>
    <cellStyle name="Calcolo 13 2 4 5" xfId="6290"/>
    <cellStyle name="Calcolo 13 2 4 6" xfId="6291"/>
    <cellStyle name="Percent 8 2 2" xfId="6292"/>
    <cellStyle name="好_重庆区" xfId="6293"/>
    <cellStyle name="Calcolo 13 2 4 7" xfId="6294"/>
    <cellStyle name="Percent 8 2 3" xfId="6295"/>
    <cellStyle name="Calcolo 13 2 5" xfId="6296"/>
    <cellStyle name="Calcolo 13 2 5 2" xfId="6297"/>
    <cellStyle name="Calcolo 13 2 5 3" xfId="6298"/>
    <cellStyle name="Calcolo 13 2 5 4" xfId="6299"/>
    <cellStyle name="Calcolo 13 2 5 5" xfId="6300"/>
    <cellStyle name="Calcolo 13 2 5 6" xfId="6301"/>
    <cellStyle name="Percent 8 3 2" xfId="6302"/>
    <cellStyle name="Calcolo 13 2 5 7" xfId="6303"/>
    <cellStyle name="差_城市_总量_总量_1" xfId="6304"/>
    <cellStyle name="Calcolo 13 2 6" xfId="6305"/>
    <cellStyle name="输出 3 3 2" xfId="6306"/>
    <cellStyle name="Calcolo 13 2 6 2" xfId="6307"/>
    <cellStyle name="输出 3 3 2 2" xfId="6308"/>
    <cellStyle name="Calcolo 13 2 6 3" xfId="6309"/>
    <cellStyle name="输出 3 3 2 3" xfId="6310"/>
    <cellStyle name="Calcolo 13 2 6 4" xfId="6311"/>
    <cellStyle name="输出 3 3 2 4" xfId="6312"/>
    <cellStyle name="Calcolo 13 2 6 5" xfId="6313"/>
    <cellStyle name="输出 3 3 2 5" xfId="6314"/>
    <cellStyle name="Calcolo 13 2 6 6" xfId="6315"/>
    <cellStyle name="输出 3 3 2 6" xfId="6316"/>
    <cellStyle name="Calcolo 13 2 6 7" xfId="6317"/>
    <cellStyle name="输出 3 3 2 7" xfId="6318"/>
    <cellStyle name="Calcolo 13 2 7" xfId="6319"/>
    <cellStyle name="输出 3 3 3" xfId="6320"/>
    <cellStyle name="Calcolo 13 2 8" xfId="6321"/>
    <cellStyle name="常规 3 2 2" xfId="6322"/>
    <cellStyle name="输出 3 3 4" xfId="6323"/>
    <cellStyle name="Calcolo 13 2 9" xfId="6324"/>
    <cellStyle name="常规 3 2 3" xfId="6325"/>
    <cellStyle name="输出 3 3 5" xfId="6326"/>
    <cellStyle name="Calcolo 13 3" xfId="6327"/>
    <cellStyle name="Calcolo 13 3 12" xfId="6328"/>
    <cellStyle name="Calcolo 13 3 2" xfId="6329"/>
    <cellStyle name="Calcolo 13 3 2 2" xfId="6330"/>
    <cellStyle name="Calcolo 13 3 2 3" xfId="6331"/>
    <cellStyle name="Calcolo 13 3 2 7" xfId="6332"/>
    <cellStyle name="Calcolo 13 3 3" xfId="6333"/>
    <cellStyle name="Calcolo 13 3 3 2" xfId="6334"/>
    <cellStyle name="Calcolo 13 3 3 3" xfId="6335"/>
    <cellStyle name="差_经营本部_总量" xfId="6336"/>
    <cellStyle name="Calcolo 13 3 3 5" xfId="6337"/>
    <cellStyle name="Calcolo 13 3 3 6" xfId="6338"/>
    <cellStyle name="Calcolo 13 3 3 7" xfId="6339"/>
    <cellStyle name="Calcolo 13 3 4" xfId="6340"/>
    <cellStyle name="Calcolo 13 3 4 2" xfId="6341"/>
    <cellStyle name="Calcolo 13 3 4 3" xfId="6342"/>
    <cellStyle name="Calcolo 13 3 4 4" xfId="6343"/>
    <cellStyle name="Calcolo 13 3 4 5" xfId="6344"/>
    <cellStyle name="Calcolo 13 3 4 6" xfId="6345"/>
    <cellStyle name="Percent 9 2 2" xfId="6346"/>
    <cellStyle name="Calcolo 13 3 4 7" xfId="6347"/>
    <cellStyle name="Percent 9 2 3" xfId="6348"/>
    <cellStyle name="Calcolo 13 3 5" xfId="6349"/>
    <cellStyle name="Calcolo 13 3 5 2" xfId="6350"/>
    <cellStyle name="Calcolo 13 3 5 3" xfId="6351"/>
    <cellStyle name="Calcolo 13 3 5 4" xfId="6352"/>
    <cellStyle name="Nor}al" xfId="6353"/>
    <cellStyle name="Calcolo 13 3 5 5" xfId="6354"/>
    <cellStyle name="Calcolo 13 3 5 6" xfId="6355"/>
    <cellStyle name="Percent 9 3 2" xfId="6356"/>
    <cellStyle name="Calcolo 13 3 5 7" xfId="6357"/>
    <cellStyle name="Calcolo 13 3 6" xfId="6358"/>
    <cellStyle name="输出 3 4 2" xfId="6359"/>
    <cellStyle name="Calcolo 13 3 6 2" xfId="6360"/>
    <cellStyle name="输出 3 4 2 2" xfId="6361"/>
    <cellStyle name="Calcolo 13 3 6 3" xfId="6362"/>
    <cellStyle name="输出 3 4 2 3" xfId="6363"/>
    <cellStyle name="Calcolo 13 3 6 4" xfId="6364"/>
    <cellStyle name="输出 3 4 2 4" xfId="6365"/>
    <cellStyle name="Calcolo 13 3 6 5" xfId="6366"/>
    <cellStyle name="输出 3 4 2 5" xfId="6367"/>
    <cellStyle name="Calcolo 13 3 6 6" xfId="6368"/>
    <cellStyle name="好_经营本部_七类营业收入日报-管理（模板）_七类营业收入日报-管理（模板）" xfId="6369"/>
    <cellStyle name="输出 3 4 2 6" xfId="6370"/>
    <cellStyle name="Calcolo 13 3 6 7" xfId="6371"/>
    <cellStyle name="输出 3 4 2 7" xfId="6372"/>
    <cellStyle name="Calcolo 13 3 7" xfId="6373"/>
    <cellStyle name="输出 3 4 3" xfId="6374"/>
    <cellStyle name="Calcolo 13 3 8" xfId="6375"/>
    <cellStyle name="常规 3 3 2" xfId="6376"/>
    <cellStyle name="输出 3 4 4" xfId="6377"/>
    <cellStyle name="Calcolo 13 3 9" xfId="6378"/>
    <cellStyle name="常规 3 3 3" xfId="6379"/>
    <cellStyle name="输出 3 4 5" xfId="6380"/>
    <cellStyle name="Calcolo 13 4" xfId="6381"/>
    <cellStyle name="Calcolo 13 4 10" xfId="6382"/>
    <cellStyle name="Calcolo 13 4 11" xfId="6383"/>
    <cellStyle name="Calcolo 13 4 12" xfId="6384"/>
    <cellStyle name="Calcolo 13 4 2" xfId="6385"/>
    <cellStyle name="Calcolo 13 4 2 2" xfId="6386"/>
    <cellStyle name="Calcolo 13 4 2 3" xfId="6387"/>
    <cellStyle name="Calcolo 13 4 2 6" xfId="6388"/>
    <cellStyle name="Calcolo 13 4 3" xfId="6389"/>
    <cellStyle name="Calcolo 13 4 3 2" xfId="6390"/>
    <cellStyle name="Calcolo 13 4 3 3" xfId="6391"/>
    <cellStyle name="Calcolo 13 4 3 5" xfId="6392"/>
    <cellStyle name="Calcolo 13 4 3 6" xfId="6393"/>
    <cellStyle name="Calcolo 13 4 3 7" xfId="6394"/>
    <cellStyle name="Calcolo 13 4 4" xfId="6395"/>
    <cellStyle name="Calcolo 13 4 4 2" xfId="6396"/>
    <cellStyle name="Calcolo 13 4 4 3" xfId="6397"/>
    <cellStyle name="Calcolo 13 4 4 4" xfId="6398"/>
    <cellStyle name="Calcolo 13 4 4 5" xfId="6399"/>
    <cellStyle name="Calcolo 13 4 4 6" xfId="6400"/>
    <cellStyle name="Calcolo 13 4 4 7" xfId="6401"/>
    <cellStyle name="Calcolo 13 4 5" xfId="6402"/>
    <cellStyle name="Calcolo 13 4 5 2" xfId="6403"/>
    <cellStyle name="Calcolo 13 4 5 3" xfId="6404"/>
    <cellStyle name="Calcolo 13 4 5 4" xfId="6405"/>
    <cellStyle name="Calcolo 13 4 5 5" xfId="6406"/>
    <cellStyle name="Calcolo 13 4 5 6" xfId="6407"/>
    <cellStyle name="Calcolo 13 4 5 7" xfId="6408"/>
    <cellStyle name="Calcolo 13 4 6" xfId="6409"/>
    <cellStyle name="输出 3 5 2" xfId="6410"/>
    <cellStyle name="Calcolo 13 4 6 2" xfId="6411"/>
    <cellStyle name="输出 3 5 2 2" xfId="6412"/>
    <cellStyle name="Calcolo 13 4 6 3" xfId="6413"/>
    <cellStyle name="输出 3 5 2 3" xfId="6414"/>
    <cellStyle name="Calcolo 13 4 6 4" xfId="6415"/>
    <cellStyle name="输出 3 5 2 4" xfId="6416"/>
    <cellStyle name="Calcolo 13 4 6 5" xfId="6417"/>
    <cellStyle name="输出 3 5 2 5" xfId="6418"/>
    <cellStyle name="Calcolo 13 4 6 6" xfId="6419"/>
    <cellStyle name="输出 3 5 2 6" xfId="6420"/>
    <cellStyle name="Calcolo 13 4 6 7" xfId="6421"/>
    <cellStyle name="输出 3 5 2 7" xfId="6422"/>
    <cellStyle name="Calcolo 13 4 7" xfId="6423"/>
    <cellStyle name="输出 3 5 3" xfId="6424"/>
    <cellStyle name="Calcolo 13 4 8" xfId="6425"/>
    <cellStyle name="常规 3 4 2" xfId="6426"/>
    <cellStyle name="输出 3 5 4" xfId="6427"/>
    <cellStyle name="Calcolo 13 5" xfId="6428"/>
    <cellStyle name="Calcolo 13 5 2" xfId="6429"/>
    <cellStyle name="Calcolo 13 5 3" xfId="6430"/>
    <cellStyle name="差_统计" xfId="6431"/>
    <cellStyle name="Calcolo 13 5 4" xfId="6432"/>
    <cellStyle name="Calcolo 13 5 5" xfId="6433"/>
    <cellStyle name="差_地区_1_透视_快件类型整理" xfId="6434"/>
    <cellStyle name="Calcolo 13 5 6" xfId="6435"/>
    <cellStyle name="输出 3 6 2" xfId="6436"/>
    <cellStyle name="Calcolo 13 5 7" xfId="6437"/>
    <cellStyle name="输出 3 6 3" xfId="6438"/>
    <cellStyle name="Calcolo 13 6" xfId="6439"/>
    <cellStyle name="注释 2 9 2" xfId="6440"/>
    <cellStyle name="Calcolo 13 6 2" xfId="6441"/>
    <cellStyle name="注释 2 9 2 2" xfId="6442"/>
    <cellStyle name="Calcolo 13 6 3" xfId="6443"/>
    <cellStyle name="注释 2 9 2 3" xfId="6444"/>
    <cellStyle name="Calcolo 13 6 4" xfId="6445"/>
    <cellStyle name="注释 2 9 2 4" xfId="6446"/>
    <cellStyle name="Calcolo 13 6 5" xfId="6447"/>
    <cellStyle name="備註 4 4 2 2" xfId="6448"/>
    <cellStyle name="注释 2 9 2 5" xfId="6449"/>
    <cellStyle name="Calcolo 13 6 6" xfId="6450"/>
    <cellStyle name="備註 4 4 2 3" xfId="6451"/>
    <cellStyle name="输出 3 7 2" xfId="6452"/>
    <cellStyle name="注释 2 9 2 6" xfId="6453"/>
    <cellStyle name="Calcolo 13 6 7" xfId="6454"/>
    <cellStyle name="備註 4 4 2 4" xfId="6455"/>
    <cellStyle name="输出 3 7 3" xfId="6456"/>
    <cellStyle name="注释 2 9 2 7" xfId="6457"/>
    <cellStyle name="Calcolo 13 7" xfId="6458"/>
    <cellStyle name="注释 2 9 3" xfId="6459"/>
    <cellStyle name="Calcolo 13 7 2" xfId="6460"/>
    <cellStyle name="Calcolo 13 7 3" xfId="6461"/>
    <cellStyle name="Calcolo 13 7 4" xfId="6462"/>
    <cellStyle name="Calcolo 13 7 5" xfId="6463"/>
    <cellStyle name="Calcolo 13 7 6" xfId="6464"/>
    <cellStyle name="输出 3 8 2" xfId="6465"/>
    <cellStyle name="Calcolo 13 7 7" xfId="6466"/>
    <cellStyle name="输出 3 8 3" xfId="6467"/>
    <cellStyle name="Calcolo 13 8" xfId="6468"/>
    <cellStyle name="注释 2 9 4" xfId="6469"/>
    <cellStyle name="Calcolo 13 9" xfId="6470"/>
    <cellStyle name="Comma 23 2 2" xfId="6471"/>
    <cellStyle name="備註 8 6 2 2" xfId="6472"/>
    <cellStyle name="注释 2 9 5" xfId="6473"/>
    <cellStyle name="Calcolo 14" xfId="6474"/>
    <cellStyle name="Calcolo 14 10" xfId="6475"/>
    <cellStyle name="備註 5 4 6" xfId="6476"/>
    <cellStyle name="Calcolo 14 11" xfId="6477"/>
    <cellStyle name="備註 5 4 7" xfId="6478"/>
    <cellStyle name="Calcolo 14 12" xfId="6479"/>
    <cellStyle name="備註 5 4 8" xfId="6480"/>
    <cellStyle name="Calcolo 14 13" xfId="6481"/>
    <cellStyle name="Calcolo 14 2" xfId="6482"/>
    <cellStyle name="Calcolo 14 2 10" xfId="6483"/>
    <cellStyle name="Calcolo 14 2 11" xfId="6484"/>
    <cellStyle name="好_08年汇总报表(12.29)_合并报表08" xfId="6485"/>
    <cellStyle name="Calcolo 14 2 12" xfId="6486"/>
    <cellStyle name="Calcolo 14 2 2" xfId="6487"/>
    <cellStyle name="備註 5 11 7" xfId="6488"/>
    <cellStyle name="Calcolo 14 2 2 2" xfId="6489"/>
    <cellStyle name="计算 2 2 8 8" xfId="6490"/>
    <cellStyle name="计算 3 2 10 2 4" xfId="6491"/>
    <cellStyle name="Calcolo 14 2 2 3" xfId="6492"/>
    <cellStyle name="常规 37 5 2" xfId="6493"/>
    <cellStyle name="常规 42 5 2" xfId="6494"/>
    <cellStyle name="计算 3 2 10 2 5" xfId="6495"/>
    <cellStyle name="Calcolo 14 2 2 4" xfId="6496"/>
    <cellStyle name="常规 37 5 3" xfId="6497"/>
    <cellStyle name="常规 42 5 3" xfId="6498"/>
    <cellStyle name="计算 3 2 10 2 6" xfId="6499"/>
    <cellStyle name="Calcolo 14 2 2 5" xfId="6500"/>
    <cellStyle name="计算 3 2 10 2 7" xfId="6501"/>
    <cellStyle name="Calcolo 14 2 2 6" xfId="6502"/>
    <cellStyle name="Calcolo 14 2 2 7" xfId="6503"/>
    <cellStyle name="Calcolo 14 2 3" xfId="6504"/>
    <cellStyle name="備註 5 11 8" xfId="6505"/>
    <cellStyle name="Calcolo 14 2 3 2" xfId="6506"/>
    <cellStyle name="计算 2 2 9 8" xfId="6507"/>
    <cellStyle name="Calcolo 14 2 3 3" xfId="6508"/>
    <cellStyle name="Calcolo 14 2 3 4" xfId="6509"/>
    <cellStyle name="Calcolo 14 2 3 5" xfId="6510"/>
    <cellStyle name="Calcolo 14 2 3 6" xfId="6511"/>
    <cellStyle name="Calcolo 17 3 10" xfId="6512"/>
    <cellStyle name="Calcolo 14 2 3 7" xfId="6513"/>
    <cellStyle name="Calcolo 17 3 11" xfId="6514"/>
    <cellStyle name="Calcolo 14 2 4" xfId="6515"/>
    <cellStyle name="Calcolo 14 2 5" xfId="6516"/>
    <cellStyle name="差_透视_杨华_OP_区间流量报表_20140420_L13979675" xfId="6517"/>
    <cellStyle name="Calcolo 14 2 5 2" xfId="6518"/>
    <cellStyle name="Calcolo 14 2 5 3" xfId="6519"/>
    <cellStyle name="Calcolo 14 2 5 4" xfId="6520"/>
    <cellStyle name="Calcolo 14 2 5 5" xfId="6521"/>
    <cellStyle name="Calcolo 14 2 5 6" xfId="6522"/>
    <cellStyle name="Calcolo 14 2 5 7" xfId="6523"/>
    <cellStyle name="Calcolo 14 2 6" xfId="6524"/>
    <cellStyle name="输出 4 3 2" xfId="6525"/>
    <cellStyle name="Calcolo 14 2 6 2" xfId="6526"/>
    <cellStyle name="好_源(国庆)" xfId="6527"/>
    <cellStyle name="输出 4 3 2 2" xfId="6528"/>
    <cellStyle name="Calcolo 14 2 6 3" xfId="6529"/>
    <cellStyle name="输出 4 3 2 3" xfId="6530"/>
    <cellStyle name="Calcolo 14 2 6 4" xfId="6531"/>
    <cellStyle name="输出 4 3 2 4" xfId="6532"/>
    <cellStyle name="Calcolo 14 2 6 5" xfId="6533"/>
    <cellStyle name="输出 4 3 2 5" xfId="6534"/>
    <cellStyle name="Calcolo 14 2 6 6" xfId="6535"/>
    <cellStyle name="输出 4 3 2 6" xfId="6536"/>
    <cellStyle name="Calcolo 14 2 6 7" xfId="6537"/>
    <cellStyle name="输出 4 3 2 7" xfId="6538"/>
    <cellStyle name="Calcolo 14 2 7" xfId="6539"/>
    <cellStyle name="输出 4 3 3" xfId="6540"/>
    <cellStyle name="Calcolo 14 2 8" xfId="6541"/>
    <cellStyle name="差_总量_总量_总量_杨华_OP_区间流量报表_20140420_L13979675" xfId="6542"/>
    <cellStyle name="常规 4 2 2" xfId="6543"/>
    <cellStyle name="输出 4 3 4" xfId="6544"/>
    <cellStyle name="Calcolo 14 2 9" xfId="6545"/>
    <cellStyle name="常规 4 2 3" xfId="6546"/>
    <cellStyle name="输出 4 3 5" xfId="6547"/>
    <cellStyle name="Calcolo 14 3" xfId="6548"/>
    <cellStyle name="Calcolo 14 3 10" xfId="6549"/>
    <cellStyle name="Calcolo 14 3 11" xfId="6550"/>
    <cellStyle name="差_Sheet2_杨华_OP_区间流量报表_20140420_L13979675_快件类型整理" xfId="6551"/>
    <cellStyle name="Calcolo 14 3 12" xfId="6552"/>
    <cellStyle name="Calcolo 14 3 2" xfId="6553"/>
    <cellStyle name="Calcolo 14 3 2 2" xfId="6554"/>
    <cellStyle name="计算 3 2 11 2 4" xfId="6555"/>
    <cellStyle name="Calcolo 14 3 2 3" xfId="6556"/>
    <cellStyle name="常规 38 5 2" xfId="6557"/>
    <cellStyle name="常规 43 5 2" xfId="6558"/>
    <cellStyle name="计算 3 2 11 2 5" xfId="6559"/>
    <cellStyle name="Calcolo 14 3 2 4" xfId="6560"/>
    <cellStyle name="常规 38 5 3" xfId="6561"/>
    <cellStyle name="常规 43 5 3" xfId="6562"/>
    <cellStyle name="计算 3 2 11 2 6" xfId="6563"/>
    <cellStyle name="Calcolo 14 3 2 5" xfId="6564"/>
    <cellStyle name="计算 3 2 11 2 7" xfId="6565"/>
    <cellStyle name="Calcolo 14 3 2 6" xfId="6566"/>
    <cellStyle name="Calcolo 14 3 2 7" xfId="6567"/>
    <cellStyle name="Calcolo 14 3 3" xfId="6568"/>
    <cellStyle name="Calcolo 14 3 3 2" xfId="6569"/>
    <cellStyle name="Calcolo 14 3 3 3" xfId="6570"/>
    <cellStyle name="Calcolo 14 3 3 4" xfId="6571"/>
    <cellStyle name="Calcolo 14 3 3 5" xfId="6572"/>
    <cellStyle name="Calcolo 14 3 3 6" xfId="6573"/>
    <cellStyle name="Calcolo 14 3 3 7" xfId="6574"/>
    <cellStyle name="Calcolo 14 3 4" xfId="6575"/>
    <cellStyle name="Calcolo 14 3 4 2" xfId="6576"/>
    <cellStyle name="好_七类营业收入日报-管理（模板）" xfId="6577"/>
    <cellStyle name="Calcolo 14 3 4 3" xfId="6578"/>
    <cellStyle name="Calcolo 14 3 4 4" xfId="6579"/>
    <cellStyle name="Calcolo 14 3 4 5" xfId="6580"/>
    <cellStyle name="Calcolo 14 3 4 6" xfId="6581"/>
    <cellStyle name="Calcolo 14 3 4 7" xfId="6582"/>
    <cellStyle name="Calcolo 14 3 5" xfId="6583"/>
    <cellStyle name="Calcolo 14 3 5 2" xfId="6584"/>
    <cellStyle name="Calcolo 14 3 5 3" xfId="6585"/>
    <cellStyle name="Calcolo 14 3 5 4" xfId="6586"/>
    <cellStyle name="Calcolo 14 3 5 5" xfId="6587"/>
    <cellStyle name="Calcolo 14 3 5 6" xfId="6588"/>
    <cellStyle name="Calcolo 14 3 5 7" xfId="6589"/>
    <cellStyle name="Calcolo 14 3 6" xfId="6590"/>
    <cellStyle name="输出 4 4 2" xfId="6591"/>
    <cellStyle name="Calcolo 14 3 6 2" xfId="6592"/>
    <cellStyle name="输出 4 4 2 2" xfId="6593"/>
    <cellStyle name="Calcolo 14 3 6 3" xfId="6594"/>
    <cellStyle name="输出 4 4 2 3" xfId="6595"/>
    <cellStyle name="Calcolo 14 3 6 4" xfId="6596"/>
    <cellStyle name="输出 4 4 2 4" xfId="6597"/>
    <cellStyle name="Calcolo 14 3 6 5" xfId="6598"/>
    <cellStyle name="输出 4 4 2 5" xfId="6599"/>
    <cellStyle name="Calcolo 14 3 6 6" xfId="6600"/>
    <cellStyle name="输出 4 4 2 6" xfId="6601"/>
    <cellStyle name="Calcolo 14 3 6 7" xfId="6602"/>
    <cellStyle name="输出 4 4 2 7" xfId="6603"/>
    <cellStyle name="Calcolo 14 3 7" xfId="6604"/>
    <cellStyle name="千位分隔 26 2 2 2" xfId="6605"/>
    <cellStyle name="输出 4 4 3" xfId="6606"/>
    <cellStyle name="Calcolo 14 3 8" xfId="6607"/>
    <cellStyle name="常规 4 3 2" xfId="6608"/>
    <cellStyle name="输出 4 4 4" xfId="6609"/>
    <cellStyle name="Calcolo 14 3 9" xfId="6610"/>
    <cellStyle name="常规 4 3 3" xfId="6611"/>
    <cellStyle name="输出 4 4 5" xfId="6612"/>
    <cellStyle name="Calcolo 14 4" xfId="6613"/>
    <cellStyle name="Calcolo 14 4 10" xfId="6614"/>
    <cellStyle name="Calcolo 14 4 11" xfId="6615"/>
    <cellStyle name="Calcolo 14 4 12" xfId="6616"/>
    <cellStyle name="Calcolo 14 4 2" xfId="6617"/>
    <cellStyle name="Calcolo 14 4 2 2" xfId="6618"/>
    <cellStyle name="千位分隔 13 4" xfId="6619"/>
    <cellStyle name="Calcolo 14 4 2 3" xfId="6620"/>
    <cellStyle name="常规 39 5 2" xfId="6621"/>
    <cellStyle name="常规 44 5 2" xfId="6622"/>
    <cellStyle name="Calcolo 14 4 2 4" xfId="6623"/>
    <cellStyle name="常规 39 5 3" xfId="6624"/>
    <cellStyle name="常规 44 5 3" xfId="6625"/>
    <cellStyle name="Calcolo 14 4 2 5" xfId="6626"/>
    <cellStyle name="Calcolo 14 4 2 6" xfId="6627"/>
    <cellStyle name="Calcolo 14 4 2 7" xfId="6628"/>
    <cellStyle name="Calcolo 14 4 3" xfId="6629"/>
    <cellStyle name="Calcolo 14 4 3 2" xfId="6630"/>
    <cellStyle name="Calcolo 14 4 3 3" xfId="6631"/>
    <cellStyle name="Calcolo 14 4 3 4" xfId="6632"/>
    <cellStyle name="Calcolo 14 4 3 5" xfId="6633"/>
    <cellStyle name="Calcolo 14 4 3 6" xfId="6634"/>
    <cellStyle name="Calcolo 14 4 3 7" xfId="6635"/>
    <cellStyle name="Calcolo 14 4 4" xfId="6636"/>
    <cellStyle name="Calcolo 14 4 4 2" xfId="6637"/>
    <cellStyle name="Calcolo 14 4 4 3" xfId="6638"/>
    <cellStyle name="Calcolo 14 4 4 4" xfId="6639"/>
    <cellStyle name="Calcolo 14 4 4 5" xfId="6640"/>
    <cellStyle name="Calcolo 14 4 4 6" xfId="6641"/>
    <cellStyle name="Calcolo 14 4 4 7" xfId="6642"/>
    <cellStyle name="Calcolo 14 4 5" xfId="6643"/>
    <cellStyle name="Calcolo 14 4 5 2" xfId="6644"/>
    <cellStyle name="千位分隔 16 4" xfId="6645"/>
    <cellStyle name="千位分隔 21 4" xfId="6646"/>
    <cellStyle name="Calcolo 14 4 5 3" xfId="6647"/>
    <cellStyle name="千位分隔 16 5" xfId="6648"/>
    <cellStyle name="Calcolo 14 4 5 5" xfId="6649"/>
    <cellStyle name="千位分隔 16 7" xfId="6650"/>
    <cellStyle name="Calcolo 14 4 5 6" xfId="6651"/>
    <cellStyle name="Calcolo 14 4 6" xfId="6652"/>
    <cellStyle name="输出 4 5 2" xfId="6653"/>
    <cellStyle name="Calcolo 14 4 6 2" xfId="6654"/>
    <cellStyle name="千位分隔 17 4" xfId="6655"/>
    <cellStyle name="千位分隔 22 4" xfId="6656"/>
    <cellStyle name="输出 4 5 2 2" xfId="6657"/>
    <cellStyle name="Calcolo 14 4 7" xfId="6658"/>
    <cellStyle name="输出 4 5 3" xfId="6659"/>
    <cellStyle name="Calcolo 14 4 8" xfId="6660"/>
    <cellStyle name="常规 4 4 2" xfId="6661"/>
    <cellStyle name="输出 4 5 4" xfId="6662"/>
    <cellStyle name="Calcolo 14 4 9" xfId="6663"/>
    <cellStyle name="常规 4 4 3" xfId="6664"/>
    <cellStyle name="输出 4 5 5" xfId="6665"/>
    <cellStyle name="Calcolo 14 5" xfId="6666"/>
    <cellStyle name="Calcolo 14 5 2" xfId="6667"/>
    <cellStyle name="Calcolo 14 5 3" xfId="6668"/>
    <cellStyle name="Calcolo 14 5 4" xfId="6669"/>
    <cellStyle name="Calcolo 14 5 6" xfId="6670"/>
    <cellStyle name="差_城市_总量_杨华_OP_区间流量报表_20140420_L13979675_快件类型整理" xfId="6671"/>
    <cellStyle name="输出 4 6 2" xfId="6672"/>
    <cellStyle name="Calcolo 14 5 7" xfId="6673"/>
    <cellStyle name="好_地区_1_总量_杨华_OP_区间流量报表_20140420_L13979675" xfId="6674"/>
    <cellStyle name="输出 4 6 3" xfId="6675"/>
    <cellStyle name="Calcolo 14 6" xfId="6676"/>
    <cellStyle name="Calcolo 14 6 2" xfId="6677"/>
    <cellStyle name="链接单元格 3" xfId="6678"/>
    <cellStyle name="Calcolo 14 6 3" xfId="6679"/>
    <cellStyle name="链接单元格 4" xfId="6680"/>
    <cellStyle name="Calcolo 14 6 4" xfId="6681"/>
    <cellStyle name="链接单元格 5" xfId="6682"/>
    <cellStyle name="Calcolo 14 6 5" xfId="6683"/>
    <cellStyle name="備註 4 5 2 2" xfId="6684"/>
    <cellStyle name="差_全网_1_杨华_OP_区间流量报表_20140420_L13979675" xfId="6685"/>
    <cellStyle name="链接单元格 6" xfId="6686"/>
    <cellStyle name="Calcolo 14 6 6" xfId="6687"/>
    <cellStyle name="備註 4 5 2 3" xfId="6688"/>
    <cellStyle name="输出 4 7 2" xfId="6689"/>
    <cellStyle name="Calcolo 14 6 7" xfId="6690"/>
    <cellStyle name="備註 4 5 2 4" xfId="6691"/>
    <cellStyle name="输出 4 7 3" xfId="6692"/>
    <cellStyle name="Calcolo 14 7" xfId="6693"/>
    <cellStyle name="Calcolo 14 7 2" xfId="6694"/>
    <cellStyle name="Calcolo 2 18 2 2 7" xfId="6695"/>
    <cellStyle name="Calcolo 14 7 3" xfId="6696"/>
    <cellStyle name="Calcolo 14 7 4" xfId="6697"/>
    <cellStyle name="Calcolo 14 7 5" xfId="6698"/>
    <cellStyle name="Calcolo 14 7 6" xfId="6699"/>
    <cellStyle name="输出 4 8 2" xfId="6700"/>
    <cellStyle name="Calcolo 14 7 7" xfId="6701"/>
    <cellStyle name="输出 4 8 3" xfId="6702"/>
    <cellStyle name="Calcolo 14 8" xfId="6703"/>
    <cellStyle name="差_地区_地区_总量_总量_透视" xfId="6704"/>
    <cellStyle name="Calcolo 14 9" xfId="6705"/>
    <cellStyle name="Currency0" xfId="6706"/>
    <cellStyle name="Calcolo 15" xfId="6707"/>
    <cellStyle name="Calcolo 15 10" xfId="6708"/>
    <cellStyle name="備註 5 9 6" xfId="6709"/>
    <cellStyle name="Calcolo 15 11" xfId="6710"/>
    <cellStyle name="備註 5 9 7" xfId="6711"/>
    <cellStyle name="Calcolo 15 12" xfId="6712"/>
    <cellStyle name="備註 5 9 8" xfId="6713"/>
    <cellStyle name="Calcolo 15 13" xfId="6714"/>
    <cellStyle name="Calcolo 15 2" xfId="6715"/>
    <cellStyle name="Calcolo 15 2 10" xfId="6716"/>
    <cellStyle name="Calcolo 15 2 11" xfId="6717"/>
    <cellStyle name="Calcolo 15 2 12" xfId="6718"/>
    <cellStyle name="壞_TY Cashflow_20120504_v1" xfId="6719"/>
    <cellStyle name="Calcolo 15 2 2" xfId="6720"/>
    <cellStyle name="Calcolo 15 2 2 2" xfId="6721"/>
    <cellStyle name="好_青衣项目2012年3月实际执行报表 6" xfId="6722"/>
    <cellStyle name="计算 3 2 8 8" xfId="6723"/>
    <cellStyle name="Calcolo 15 2 2 3" xfId="6724"/>
    <cellStyle name="好_青衣项目2012年3月实际执行报表 7" xfId="6725"/>
    <cellStyle name="Calcolo 15 2 2 4" xfId="6726"/>
    <cellStyle name="好_青衣项目2012年3月实际执行报表 8" xfId="6727"/>
    <cellStyle name="Calcolo 15 2 2 5" xfId="6728"/>
    <cellStyle name="好_青衣项目2012年3月实际执行报表 9" xfId="6729"/>
    <cellStyle name="Calcolo 15 2 2 6" xfId="6730"/>
    <cellStyle name="Calcolo 15 2 2 7" xfId="6731"/>
    <cellStyle name="Calcolo 15 2 3" xfId="6732"/>
    <cellStyle name="Calcolo 15 2 3 2" xfId="6733"/>
    <cellStyle name="计算 3 2 9 8" xfId="6734"/>
    <cellStyle name="Calcolo 15 2 3 3" xfId="6735"/>
    <cellStyle name="Calcolo 15 2 3 4" xfId="6736"/>
    <cellStyle name="Calcolo 15 2 3 5" xfId="6737"/>
    <cellStyle name="Calcolo 15 2 3 6" xfId="6738"/>
    <cellStyle name="Calcolo 15 2 3 7" xfId="6739"/>
    <cellStyle name="Calcolo 15 2 4" xfId="6740"/>
    <cellStyle name="Calcolo 15 2 4 2" xfId="6741"/>
    <cellStyle name="好_新网点投入产出评估模型-第三版_draft-青衣项目2012年5月实际资金支出与预算差异报表_TY Cashflow_20120725 5" xfId="6742"/>
    <cellStyle name="Calcolo 15 2 4 3" xfId="6743"/>
    <cellStyle name="好_新网点投入产出评估模型-第三版_draft-青衣项目2012年5月实际资金支出与预算差异报表_TY Cashflow_20120725 6" xfId="6744"/>
    <cellStyle name="Calcolo 15 2 4 4" xfId="6745"/>
    <cellStyle name="好_新网点投入产出评估模型-第三版_draft-青衣项目2012年5月实际资金支出与预算差异报表_TY Cashflow_20120725 7" xfId="6746"/>
    <cellStyle name="Calcolo 15 2 4 5" xfId="6747"/>
    <cellStyle name="好_新网点投入产出评估模型-第三版_draft-青衣项目2012年5月实际资金支出与预算差异报表_TY Cashflow_20120725 8" xfId="6748"/>
    <cellStyle name="Calcolo 15 2 4 6" xfId="6749"/>
    <cellStyle name="好_新网点投入产出评估模型-第三版_draft-青衣项目2012年5月实际资金支出与预算差异报表_TY Cashflow_20120725 9" xfId="6750"/>
    <cellStyle name="Calcolo 15 2 4 7" xfId="6751"/>
    <cellStyle name="Calcolo 15 2 5" xfId="6752"/>
    <cellStyle name="Calcolo 15 2 5 2" xfId="6753"/>
    <cellStyle name="Calcolo 15 2 5 3" xfId="6754"/>
    <cellStyle name="Calcolo 15 2 5 4" xfId="6755"/>
    <cellStyle name="Calcolo 15 2 5 5" xfId="6756"/>
    <cellStyle name="Calcolo 15 2 5 6" xfId="6757"/>
    <cellStyle name="Calcolo 15 2 5 7" xfId="6758"/>
    <cellStyle name="Calcolo 15 2 6" xfId="6759"/>
    <cellStyle name="Calcolo 15 2 6 2" xfId="6760"/>
    <cellStyle name="Calcolo 15 2 6 3" xfId="6761"/>
    <cellStyle name="Calcolo 15 2 6 4" xfId="6762"/>
    <cellStyle name="Calcolo 15 2 6 5" xfId="6763"/>
    <cellStyle name="Calcolo 2 10 4 2 2" xfId="6764"/>
    <cellStyle name="Calcolo 15 2 6 6" xfId="6765"/>
    <cellStyle name="Calcolo 2 10 4 2 3" xfId="6766"/>
    <cellStyle name="Calcolo 15 2 6 7" xfId="6767"/>
    <cellStyle name="Calcolo 2 10 4 2 4" xfId="6768"/>
    <cellStyle name="Calcolo 15 2 7" xfId="6769"/>
    <cellStyle name="Calcolo 15 2 8" xfId="6770"/>
    <cellStyle name="常规 137 2" xfId="6771"/>
    <cellStyle name="常规 142 2" xfId="6772"/>
    <cellStyle name="常规 5 2 2" xfId="6773"/>
    <cellStyle name="Calcolo 15 2 9" xfId="6774"/>
    <cellStyle name="常规 137 3" xfId="6775"/>
    <cellStyle name="常规 142 3" xfId="6776"/>
    <cellStyle name="常规 5 2 3" xfId="6777"/>
    <cellStyle name="Calcolo 15 3" xfId="6778"/>
    <cellStyle name="Calcolo 15 3 10" xfId="6779"/>
    <cellStyle name="Calcolo 15 3 11" xfId="6780"/>
    <cellStyle name="Calcolo 15 3 12" xfId="6781"/>
    <cellStyle name="好_二线基础" xfId="6782"/>
    <cellStyle name="Calcolo 15 3 2" xfId="6783"/>
    <cellStyle name="Calcolo 15 3 2 6" xfId="6784"/>
    <cellStyle name="Calcolo 15 3 2 7" xfId="6785"/>
    <cellStyle name="Calcolo 15 3 3" xfId="6786"/>
    <cellStyle name="Calcolo 15 3 3 6" xfId="6787"/>
    <cellStyle name="Calcolo 15 3 3 7" xfId="6788"/>
    <cellStyle name="SOR" xfId="6789"/>
    <cellStyle name="Calcolo 15 3 4" xfId="6790"/>
    <cellStyle name="Calcolo 15 3 4 2" xfId="6791"/>
    <cellStyle name="Calcolo 15 3 4 3" xfId="6792"/>
    <cellStyle name="Calcolo 15 3 4 4" xfId="6793"/>
    <cellStyle name="Calcolo 15 3 4 5" xfId="6794"/>
    <cellStyle name="Calcolo 15 3 4 6" xfId="6795"/>
    <cellStyle name="Calcolo 15 3 4 7" xfId="6796"/>
    <cellStyle name="Calcolo 15 3 5" xfId="6797"/>
    <cellStyle name="Calcolo 15 3 5 2" xfId="6798"/>
    <cellStyle name="Calcolo 15 3 5 3" xfId="6799"/>
    <cellStyle name="Calcolo 15 3 5 4" xfId="6800"/>
    <cellStyle name="Calcolo 15 3 5 5" xfId="6801"/>
    <cellStyle name="Calcolo 15 3 5 6" xfId="6802"/>
    <cellStyle name="Calcolo 15 3 5 7" xfId="6803"/>
    <cellStyle name="Calcolo 15 3 6" xfId="6804"/>
    <cellStyle name="Calcolo 15 3 6 2" xfId="6805"/>
    <cellStyle name="OUTPUT LINE ITEMS 3" xfId="6806"/>
    <cellStyle name="Calcolo 15 3 6 3" xfId="6807"/>
    <cellStyle name="OUTPUT LINE ITEMS 4" xfId="6808"/>
    <cellStyle name="Calcolo 15 3 6 4" xfId="6809"/>
    <cellStyle name="OUTPUT LINE ITEMS 5" xfId="6810"/>
    <cellStyle name="Calcolo 15 3 6 5" xfId="6811"/>
    <cellStyle name="OUTPUT LINE ITEMS 6" xfId="6812"/>
    <cellStyle name="Calcolo 15 3 6 6" xfId="6813"/>
    <cellStyle name="OUTPUT LINE ITEMS 7" xfId="6814"/>
    <cellStyle name="Calcolo 15 3 6 7" xfId="6815"/>
    <cellStyle name="OUTPUT LINE ITEMS 8" xfId="6816"/>
    <cellStyle name="Calcolo 15 3 7" xfId="6817"/>
    <cellStyle name="Calcolo 15 3 8" xfId="6818"/>
    <cellStyle name="常规 138 2" xfId="6819"/>
    <cellStyle name="常规 143 2" xfId="6820"/>
    <cellStyle name="常规 5 3 2" xfId="6821"/>
    <cellStyle name="Calcolo 15 3 9" xfId="6822"/>
    <cellStyle name="差_顾问公司付款明细-20120509" xfId="6823"/>
    <cellStyle name="常规 138 3" xfId="6824"/>
    <cellStyle name="常规 143 3" xfId="6825"/>
    <cellStyle name="常规 5 3 3" xfId="6826"/>
    <cellStyle name="Calcolo 15 4" xfId="6827"/>
    <cellStyle name="Calcolo 15 4 10" xfId="6828"/>
    <cellStyle name="Calcolo 15 4 11" xfId="6829"/>
    <cellStyle name="Calcolo 15 4 12" xfId="6830"/>
    <cellStyle name="Calcolo 15 4 2" xfId="6831"/>
    <cellStyle name="输入 2 2 14" xfId="6832"/>
    <cellStyle name="Calcolo 15 4 2 2" xfId="6833"/>
    <cellStyle name="Calcolo 15 4 2 3" xfId="6834"/>
    <cellStyle name="Calcolo 15 4 2 4" xfId="6835"/>
    <cellStyle name="Calcolo 15 4 2 5" xfId="6836"/>
    <cellStyle name="Calcolo 15 4 2 6" xfId="6837"/>
    <cellStyle name="Calcolo 15 4 2 7" xfId="6838"/>
    <cellStyle name="Calcolo 15 4 3" xfId="6839"/>
    <cellStyle name="输入 2 2 15" xfId="6840"/>
    <cellStyle name="Calcolo 15 4 3 2" xfId="6841"/>
    <cellStyle name="Calcolo 15 4 3 3" xfId="6842"/>
    <cellStyle name="Calcolo 15 4 3 4" xfId="6843"/>
    <cellStyle name="Calcolo 15 4 3 5" xfId="6844"/>
    <cellStyle name="Calcolo 15 4 3 6" xfId="6845"/>
    <cellStyle name="Calcolo 15 4 3 7" xfId="6846"/>
    <cellStyle name="差_Sheet1_总量_总量_1" xfId="6847"/>
    <cellStyle name="Calcolo 15 4 4" xfId="6848"/>
    <cellStyle name="输入 2 2 16" xfId="6849"/>
    <cellStyle name="Calcolo 15 4 4 2" xfId="6850"/>
    <cellStyle name="Calcolo 15 4 4 3" xfId="6851"/>
    <cellStyle name="Calcolo 15 4 4 4" xfId="6852"/>
    <cellStyle name="Calcolo 15 4 4 5" xfId="6853"/>
    <cellStyle name="Calcolo 15 4 4 6" xfId="6854"/>
    <cellStyle name="Calcolo 15 4 4 7" xfId="6855"/>
    <cellStyle name="千位分隔 2 2" xfId="6856"/>
    <cellStyle name="Calcolo 15 4 5" xfId="6857"/>
    <cellStyle name="输入 2 2 17" xfId="6858"/>
    <cellStyle name="Calcolo 15 4 5 2" xfId="6859"/>
    <cellStyle name="输出 2 2 18" xfId="6860"/>
    <cellStyle name="Calcolo 15 4 5 3" xfId="6861"/>
    <cellStyle name="好_Sheet1_快件类型透视_总量_总量" xfId="6862"/>
    <cellStyle name="Calcolo 15 4 5 4" xfId="6863"/>
    <cellStyle name="Calcolo 15 4 5 5" xfId="6864"/>
    <cellStyle name="Calcolo 15 4 5 6" xfId="6865"/>
    <cellStyle name="Calcolo 15 4 5 7" xfId="6866"/>
    <cellStyle name="千位分隔 3 2" xfId="6867"/>
    <cellStyle name="Calcolo 15 4 6" xfId="6868"/>
    <cellStyle name="输入 2 2 18" xfId="6869"/>
    <cellStyle name="Calcolo 15 4 6 2" xfId="6870"/>
    <cellStyle name="好_Sheet1_快件类型透视_七类营业收入日报-管理（模板）" xfId="6871"/>
    <cellStyle name="Calcolo 15 4 6 3" xfId="6872"/>
    <cellStyle name="Calcolo 15 4 6 4" xfId="6873"/>
    <cellStyle name="Calcolo 15 4 6 5" xfId="6874"/>
    <cellStyle name="Calcolo 15 4 6 6" xfId="6875"/>
    <cellStyle name="Calcolo 15 4 6 7" xfId="6876"/>
    <cellStyle name="千位分隔 4 2" xfId="6877"/>
    <cellStyle name="Calcolo 15 4 7" xfId="6878"/>
    <cellStyle name="Calcolo 15 4 8" xfId="6879"/>
    <cellStyle name="常规 139 2" xfId="6880"/>
    <cellStyle name="常规 144 2" xfId="6881"/>
    <cellStyle name="常规 5 4 2" xfId="6882"/>
    <cellStyle name="Calcolo 15 4 9" xfId="6883"/>
    <cellStyle name="常规 139 3" xfId="6884"/>
    <cellStyle name="常规 144 3" xfId="6885"/>
    <cellStyle name="常规 5 4 3" xfId="6886"/>
    <cellStyle name="Calcolo 15 5" xfId="6887"/>
    <cellStyle name="Calcolo 15 5 2" xfId="6888"/>
    <cellStyle name="Calcolo 15 5 3" xfId="6889"/>
    <cellStyle name="Calcolo 15 5 4" xfId="6890"/>
    <cellStyle name="Calcolo 15 5 5" xfId="6891"/>
    <cellStyle name="Calcolo 15 5 6" xfId="6892"/>
    <cellStyle name="Calcolo 15 5 7" xfId="6893"/>
    <cellStyle name="Calcolo 15 6" xfId="6894"/>
    <cellStyle name="Calcolo 15 6 2" xfId="6895"/>
    <cellStyle name="Calcolo 15 6 3" xfId="6896"/>
    <cellStyle name="Calcolo 15 6 4" xfId="6897"/>
    <cellStyle name="Calcolo 15 6 5" xfId="6898"/>
    <cellStyle name="備註 4 6 2 2" xfId="6899"/>
    <cellStyle name="Calcolo 15 6 6" xfId="6900"/>
    <cellStyle name="備註 4 6 2 3" xfId="6901"/>
    <cellStyle name="Calcolo 15 6 7" xfId="6902"/>
    <cellStyle name="備註 4 6 2 4" xfId="6903"/>
    <cellStyle name="Calcolo 15 7" xfId="6904"/>
    <cellStyle name="差_资产负债表08-1_财务报表-20091029" xfId="6905"/>
    <cellStyle name="Calcolo 15 7 2" xfId="6906"/>
    <cellStyle name="Calcolo 2 18 3 2 7" xfId="6907"/>
    <cellStyle name="Calcolo 15 7 3" xfId="6908"/>
    <cellStyle name="Calcolo 15 7 4" xfId="6909"/>
    <cellStyle name="Calcolo 15 7 5" xfId="6910"/>
    <cellStyle name="Calcolo 15 7 6" xfId="6911"/>
    <cellStyle name="Calcolo 15 7 7" xfId="6912"/>
    <cellStyle name="Calcolo 15 8" xfId="6913"/>
    <cellStyle name="Calcolo 15 9" xfId="6914"/>
    <cellStyle name="Calcolo 16" xfId="6915"/>
    <cellStyle name="Calcolo 16 10" xfId="6916"/>
    <cellStyle name="Calcolo 2 14 3 3 7" xfId="6917"/>
    <cellStyle name="Calcolo 16 11" xfId="6918"/>
    <cellStyle name="Calcolo 16 12" xfId="6919"/>
    <cellStyle name="Calcolo 16 13" xfId="6920"/>
    <cellStyle name="Calcolo 16 2 10" xfId="6921"/>
    <cellStyle name="Calcolo 16 2 11" xfId="6922"/>
    <cellStyle name="Calcolo 16 2 12" xfId="6923"/>
    <cellStyle name="Calcolo 16 2 2" xfId="6924"/>
    <cellStyle name="输入 3 2 5 2" xfId="6925"/>
    <cellStyle name="Calcolo 16 2 2 2" xfId="6926"/>
    <cellStyle name="输入 3 2 5 2 2" xfId="6927"/>
    <cellStyle name="Calcolo 16 2 2 3" xfId="6928"/>
    <cellStyle name="输入 3 2 5 2 3" xfId="6929"/>
    <cellStyle name="Calcolo 16 2 2 4" xfId="6930"/>
    <cellStyle name="输入 3 2 5 2 4" xfId="6931"/>
    <cellStyle name="Calcolo 16 2 2 5" xfId="6932"/>
    <cellStyle name="输入 3 2 5 2 5" xfId="6933"/>
    <cellStyle name="Calcolo 16 2 2 6" xfId="6934"/>
    <cellStyle name="输入 3 2 5 2 6" xfId="6935"/>
    <cellStyle name="Calcolo 16 2 2 7" xfId="6936"/>
    <cellStyle name="输入 3 2 5 2 7" xfId="6937"/>
    <cellStyle name="Calcolo 16 2 3" xfId="6938"/>
    <cellStyle name="输入 3 2 5 3" xfId="6939"/>
    <cellStyle name="Calcolo 16 2 3 2" xfId="6940"/>
    <cellStyle name="Calcolo 16 2 3 3" xfId="6941"/>
    <cellStyle name="Calcolo 16 2 3 4" xfId="6942"/>
    <cellStyle name="Calcolo 16 2 3 5" xfId="6943"/>
    <cellStyle name="Calcolo 16 2 3 6" xfId="6944"/>
    <cellStyle name="Calcolo 16 2 3 7" xfId="6945"/>
    <cellStyle name="Calcolo 16 2 4" xfId="6946"/>
    <cellStyle name="Input 4 2" xfId="6947"/>
    <cellStyle name="输入 3 2 5 4" xfId="6948"/>
    <cellStyle name="Calcolo 16 2 4 2" xfId="6949"/>
    <cellStyle name="Calcolo 16 2 4 3" xfId="6950"/>
    <cellStyle name="Calcolo 16 2 4 4" xfId="6951"/>
    <cellStyle name="Calcolo 16 2 4 5" xfId="6952"/>
    <cellStyle name="Calcolo 16 2 4 6" xfId="6953"/>
    <cellStyle name="Calcolo 16 2 4 7" xfId="6954"/>
    <cellStyle name="Calcolo 16 2 5" xfId="6955"/>
    <cellStyle name="Input 4 3" xfId="6956"/>
    <cellStyle name="输入 3 2 5 5" xfId="6957"/>
    <cellStyle name="Calcolo 16 2 5 2" xfId="6958"/>
    <cellStyle name="備註 10" xfId="6959"/>
    <cellStyle name="Calcolo 16 2 5 3" xfId="6960"/>
    <cellStyle name="備註 11" xfId="6961"/>
    <cellStyle name="Calcolo 16 2 5 4" xfId="6962"/>
    <cellStyle name="備註 12" xfId="6963"/>
    <cellStyle name="Calcolo 16 2 5 5" xfId="6964"/>
    <cellStyle name="備註 13" xfId="6965"/>
    <cellStyle name="Calcolo 16 2 5 6" xfId="6966"/>
    <cellStyle name="備註 14" xfId="6967"/>
    <cellStyle name="Calcolo 16 2 5 7" xfId="6968"/>
    <cellStyle name="備註 15" xfId="6969"/>
    <cellStyle name="備註 20" xfId="6970"/>
    <cellStyle name="Calcolo 16 2 6" xfId="6971"/>
    <cellStyle name="Input 4 4" xfId="6972"/>
    <cellStyle name="输入 3 2 5 6" xfId="6973"/>
    <cellStyle name="Calcolo 16 2 6 3" xfId="6974"/>
    <cellStyle name="Calcolo 16 2 6 4" xfId="6975"/>
    <cellStyle name="Calcolo 16 2 6 5" xfId="6976"/>
    <cellStyle name="Calcolo 2 11 4 2 2" xfId="6977"/>
    <cellStyle name="Calcolo 16 2 6 6" xfId="6978"/>
    <cellStyle name="Calcolo 2 11 4 2 3" xfId="6979"/>
    <cellStyle name="Calcolo 16 2 6 7" xfId="6980"/>
    <cellStyle name="Calcolo 2 11 4 2 4" xfId="6981"/>
    <cellStyle name="Calcolo 16 2 7" xfId="6982"/>
    <cellStyle name="Input 4 5" xfId="6983"/>
    <cellStyle name="输入 3 2 5 7" xfId="6984"/>
    <cellStyle name="Calcolo 16 2 8" xfId="6985"/>
    <cellStyle name="常规 187 2" xfId="6986"/>
    <cellStyle name="常规 192 2" xfId="6987"/>
    <cellStyle name="常规 237 2" xfId="6988"/>
    <cellStyle name="常规 242 2" xfId="6989"/>
    <cellStyle name="常规 6 2 2" xfId="6990"/>
    <cellStyle name="输入 3 2 5 8" xfId="6991"/>
    <cellStyle name="Calcolo 16 2 9" xfId="6992"/>
    <cellStyle name="常规 187 3" xfId="6993"/>
    <cellStyle name="常规 192 3" xfId="6994"/>
    <cellStyle name="常规 237 3" xfId="6995"/>
    <cellStyle name="常规 6 2 3" xfId="6996"/>
    <cellStyle name="Calcolo 16 3" xfId="6997"/>
    <cellStyle name="输入 3 2 6" xfId="6998"/>
    <cellStyle name="Calcolo 16 3 10" xfId="6999"/>
    <cellStyle name="差_TY Cashflow_20120725 9" xfId="7000"/>
    <cellStyle name="Calcolo 16 3 11" xfId="7001"/>
    <cellStyle name="Calcolo 16 3 12" xfId="7002"/>
    <cellStyle name="Calcolo 16 3 2" xfId="7003"/>
    <cellStyle name="输入 3 2 6 2" xfId="7004"/>
    <cellStyle name="Calcolo 16 3 2 2" xfId="7005"/>
    <cellStyle name="输入 3 2 6 2 2" xfId="7006"/>
    <cellStyle name="Calcolo 16 3 2 4" xfId="7007"/>
    <cellStyle name="常规 37 3" xfId="7008"/>
    <cellStyle name="常规 42 3" xfId="7009"/>
    <cellStyle name="输入 3 2 6 2 4" xfId="7010"/>
    <cellStyle name="Calcolo 16 3 2 5" xfId="7011"/>
    <cellStyle name="常规 37 4" xfId="7012"/>
    <cellStyle name="常规 42 4" xfId="7013"/>
    <cellStyle name="输入 3 2 6 2 5" xfId="7014"/>
    <cellStyle name="Calcolo 16 3 2 6" xfId="7015"/>
    <cellStyle name="常规 37 5" xfId="7016"/>
    <cellStyle name="常规 42 5" xfId="7017"/>
    <cellStyle name="输入 3 2 6 2 6" xfId="7018"/>
    <cellStyle name="Calcolo 16 3 2 7" xfId="7019"/>
    <cellStyle name="常规 37 6" xfId="7020"/>
    <cellStyle name="常规 42 6" xfId="7021"/>
    <cellStyle name="输入 3 2 6 2 7" xfId="7022"/>
    <cellStyle name="Calcolo 16 3 3" xfId="7023"/>
    <cellStyle name="输入 3 2 6 3" xfId="7024"/>
    <cellStyle name="Calcolo 16 3 3 7" xfId="7025"/>
    <cellStyle name="常规 38 6" xfId="7026"/>
    <cellStyle name="常规 43 6" xfId="7027"/>
    <cellStyle name="Calcolo 16 3 4" xfId="7028"/>
    <cellStyle name="Input 5 2" xfId="7029"/>
    <cellStyle name="差_月度完成情况监控表V2.0" xfId="7030"/>
    <cellStyle name="输入 3 2 6 4" xfId="7031"/>
    <cellStyle name="Calcolo 16 3 4 2" xfId="7032"/>
    <cellStyle name="好_总量_1_杨华_OP_区间流量报表_20140420_L13979675" xfId="7033"/>
    <cellStyle name="計算方式 2 2 6" xfId="7034"/>
    <cellStyle name="Calcolo 16 3 4 3" xfId="7035"/>
    <cellStyle name="常规 39 2" xfId="7036"/>
    <cellStyle name="常规 44 2" xfId="7037"/>
    <cellStyle name="計算方式 2 2 7" xfId="7038"/>
    <cellStyle name="Calcolo 16 3 4 4" xfId="7039"/>
    <cellStyle name="常规 39 3" xfId="7040"/>
    <cellStyle name="常规 44 3" xfId="7041"/>
    <cellStyle name="Calcolo 16 3 4 5" xfId="7042"/>
    <cellStyle name="常规 39 4" xfId="7043"/>
    <cellStyle name="常规 44 4" xfId="7044"/>
    <cellStyle name="Calcolo 16 3 4 6" xfId="7045"/>
    <cellStyle name="差_Sheet1_Sheet1_总量" xfId="7046"/>
    <cellStyle name="常规 39 5" xfId="7047"/>
    <cellStyle name="常规 44 5" xfId="7048"/>
    <cellStyle name="Calcolo 16 3 4 7" xfId="7049"/>
    <cellStyle name="常规 39 6" xfId="7050"/>
    <cellStyle name="常规 44 6" xfId="7051"/>
    <cellStyle name="Calcolo 16 3 5" xfId="7052"/>
    <cellStyle name="Input 5 3" xfId="7053"/>
    <cellStyle name="输入 3 2 6 5" xfId="7054"/>
    <cellStyle name="Calcolo 16 3 5 2" xfId="7055"/>
    <cellStyle name="Calcolo 16 3 5 3" xfId="7056"/>
    <cellStyle name="常规 45 2" xfId="7057"/>
    <cellStyle name="常规 50 2" xfId="7058"/>
    <cellStyle name="Calcolo 16 3 5 4" xfId="7059"/>
    <cellStyle name="常规 45 3" xfId="7060"/>
    <cellStyle name="常规 50 3" xfId="7061"/>
    <cellStyle name="Calcolo 16 3 5 5" xfId="7062"/>
    <cellStyle name="常规 45 4" xfId="7063"/>
    <cellStyle name="常规 50 4" xfId="7064"/>
    <cellStyle name="Calcolo 16 3 5 6" xfId="7065"/>
    <cellStyle name="常规 45 5" xfId="7066"/>
    <cellStyle name="常规 50 5" xfId="7067"/>
    <cellStyle name="Calcolo 16 3 5 7" xfId="7068"/>
    <cellStyle name="常规 45 6" xfId="7069"/>
    <cellStyle name="常规 50 6" xfId="7070"/>
    <cellStyle name="Calcolo 16 3 6" xfId="7071"/>
    <cellStyle name="Input 5 4" xfId="7072"/>
    <cellStyle name="输入 3 2 6 6" xfId="7073"/>
    <cellStyle name="Calcolo 16 3 6 2" xfId="7074"/>
    <cellStyle name="Calcolo 16 3 6 3" xfId="7075"/>
    <cellStyle name="常规 46 2" xfId="7076"/>
    <cellStyle name="常规 51 2" xfId="7077"/>
    <cellStyle name="Calcolo 16 3 6 4" xfId="7078"/>
    <cellStyle name="常规 46 3" xfId="7079"/>
    <cellStyle name="常规 51 3" xfId="7080"/>
    <cellStyle name="Calcolo 16 3 6 5" xfId="7081"/>
    <cellStyle name="常规 46 4" xfId="7082"/>
    <cellStyle name="常规 51 4" xfId="7083"/>
    <cellStyle name="Calcolo 16 3 6 6" xfId="7084"/>
    <cellStyle name="常规 46 5" xfId="7085"/>
    <cellStyle name="常规 51 5" xfId="7086"/>
    <cellStyle name="Calcolo 16 3 6 7" xfId="7087"/>
    <cellStyle name="常规 46 6" xfId="7088"/>
    <cellStyle name="常规 51 6" xfId="7089"/>
    <cellStyle name="Calcolo 16 3 7" xfId="7090"/>
    <cellStyle name="Enter Units (0)" xfId="7091"/>
    <cellStyle name="Input 5 5" xfId="7092"/>
    <cellStyle name="输入 3 2 6 7" xfId="7093"/>
    <cellStyle name="Calcolo 16 3 8" xfId="7094"/>
    <cellStyle name="常规 188 2" xfId="7095"/>
    <cellStyle name="常规 193 2" xfId="7096"/>
    <cellStyle name="常规 238 2" xfId="7097"/>
    <cellStyle name="常规 243 2" xfId="7098"/>
    <cellStyle name="常规 6 3 2" xfId="7099"/>
    <cellStyle name="输入 3 2 6 8" xfId="7100"/>
    <cellStyle name="Calcolo 16 3 9" xfId="7101"/>
    <cellStyle name="常规 188 3" xfId="7102"/>
    <cellStyle name="常规 193 3" xfId="7103"/>
    <cellStyle name="常规 238 3" xfId="7104"/>
    <cellStyle name="常规 243 3" xfId="7105"/>
    <cellStyle name="常规 6 3 3" xfId="7106"/>
    <cellStyle name="Calcolo 16 4" xfId="7107"/>
    <cellStyle name="输入 3 2 7" xfId="7108"/>
    <cellStyle name="Calcolo 16 4 10" xfId="7109"/>
    <cellStyle name="Calcolo 16 4 11" xfId="7110"/>
    <cellStyle name="Calcolo 16 4 2" xfId="7111"/>
    <cellStyle name="输入 3 2 7 2" xfId="7112"/>
    <cellStyle name="Calcolo 16 4 2 2" xfId="7113"/>
    <cellStyle name="输入 3 2 7 2 2" xfId="7114"/>
    <cellStyle name="Calcolo 16 4 2 3" xfId="7115"/>
    <cellStyle name="常规 87 2" xfId="7116"/>
    <cellStyle name="常规 92 2" xfId="7117"/>
    <cellStyle name="输入 3 2 7 2 3" xfId="7118"/>
    <cellStyle name="Calcolo 16 4 2 4" xfId="7119"/>
    <cellStyle name="常规 87 3" xfId="7120"/>
    <cellStyle name="常规 92 3" xfId="7121"/>
    <cellStyle name="输入 3 2 7 2 4" xfId="7122"/>
    <cellStyle name="Calcolo 16 4 2 5" xfId="7123"/>
    <cellStyle name="常规 87 4" xfId="7124"/>
    <cellStyle name="常规 92 4" xfId="7125"/>
    <cellStyle name="输入 3 2 7 2 5" xfId="7126"/>
    <cellStyle name="Calcolo 16 4 2 6" xfId="7127"/>
    <cellStyle name="常规 87 5" xfId="7128"/>
    <cellStyle name="常规 92 5" xfId="7129"/>
    <cellStyle name="输入 3 2 7 2 6" xfId="7130"/>
    <cellStyle name="Calcolo 16 4 2 7" xfId="7131"/>
    <cellStyle name="常规 87 6" xfId="7132"/>
    <cellStyle name="常规 92 6" xfId="7133"/>
    <cellStyle name="输入 3 2 7 2 7" xfId="7134"/>
    <cellStyle name="Calcolo 16 4 3" xfId="7135"/>
    <cellStyle name="输入 3 2 7 3" xfId="7136"/>
    <cellStyle name="Calcolo 16 4 3 2" xfId="7137"/>
    <cellStyle name="Calcolo 16 4 3 3" xfId="7138"/>
    <cellStyle name="常规 88 2" xfId="7139"/>
    <cellStyle name="常规 93 2" xfId="7140"/>
    <cellStyle name="Calcolo 16 4 3 4" xfId="7141"/>
    <cellStyle name="常规 88 3" xfId="7142"/>
    <cellStyle name="常规 93 3" xfId="7143"/>
    <cellStyle name="Calcolo 16 4 3 5" xfId="7144"/>
    <cellStyle name="常规 88 4" xfId="7145"/>
    <cellStyle name="常规 93 4" xfId="7146"/>
    <cellStyle name="Calcolo 16 4 3 6" xfId="7147"/>
    <cellStyle name="常规 88 5" xfId="7148"/>
    <cellStyle name="常规 93 5" xfId="7149"/>
    <cellStyle name="Calcolo 16 4 3 7" xfId="7150"/>
    <cellStyle name="常规 88 6" xfId="7151"/>
    <cellStyle name="常规 93 6" xfId="7152"/>
    <cellStyle name="Calcolo 16 4 4" xfId="7153"/>
    <cellStyle name="输入 3 2 7 4" xfId="7154"/>
    <cellStyle name="Calcolo 16 4 4 2" xfId="7155"/>
    <cellStyle name="計算方式 3 2 6" xfId="7156"/>
    <cellStyle name="Calcolo 16 4 4 3" xfId="7157"/>
    <cellStyle name="常规 89 2" xfId="7158"/>
    <cellStyle name="常规 94 2" xfId="7159"/>
    <cellStyle name="計算方式 3 2 7" xfId="7160"/>
    <cellStyle name="Calcolo 16 4 4 4" xfId="7161"/>
    <cellStyle name="常规 89 3" xfId="7162"/>
    <cellStyle name="常规 94 3" xfId="7163"/>
    <cellStyle name="Calcolo 16 4 4 5" xfId="7164"/>
    <cellStyle name="常规 89 4" xfId="7165"/>
    <cellStyle name="常规 94 4" xfId="7166"/>
    <cellStyle name="Calcolo 16 4 4 6" xfId="7167"/>
    <cellStyle name="常规 89 5" xfId="7168"/>
    <cellStyle name="常规 94 5" xfId="7169"/>
    <cellStyle name="Calcolo 16 4 4 7" xfId="7170"/>
    <cellStyle name="常规 89 6" xfId="7171"/>
    <cellStyle name="常规 94 6" xfId="7172"/>
    <cellStyle name="千位分隔 2 3 2 2 2 2" xfId="7173"/>
    <cellStyle name="Calcolo 16 4 5" xfId="7174"/>
    <cellStyle name="输入 3 2 7 5" xfId="7175"/>
    <cellStyle name="Calcolo 16 4 5 2" xfId="7176"/>
    <cellStyle name="Calcolo 16 4 5 3" xfId="7177"/>
    <cellStyle name="常规 95 2" xfId="7178"/>
    <cellStyle name="Calcolo 16 4 5 4" xfId="7179"/>
    <cellStyle name="差_快件类型透视_透视" xfId="7180"/>
    <cellStyle name="常规 95 3" xfId="7181"/>
    <cellStyle name="Calcolo 16 4 5 5" xfId="7182"/>
    <cellStyle name="常规 95 4" xfId="7183"/>
    <cellStyle name="Calcolo 16 4 5 6" xfId="7184"/>
    <cellStyle name="常规 95 5" xfId="7185"/>
    <cellStyle name="Calcolo 16 4 5 7" xfId="7186"/>
    <cellStyle name="常规 95 6" xfId="7187"/>
    <cellStyle name="Calcolo 16 4 6" xfId="7188"/>
    <cellStyle name="输入 3 2 7 6" xfId="7189"/>
    <cellStyle name="Calcolo 16 4 6 2" xfId="7190"/>
    <cellStyle name="Calcolo 16 4 6 3" xfId="7191"/>
    <cellStyle name="常规 96 2" xfId="7192"/>
    <cellStyle name="Calcolo 16 4 6 4" xfId="7193"/>
    <cellStyle name="常规 96 3" xfId="7194"/>
    <cellStyle name="Calcolo 16 4 6 5" xfId="7195"/>
    <cellStyle name="常规 96 4" xfId="7196"/>
    <cellStyle name="Calcolo 16 4 6 6" xfId="7197"/>
    <cellStyle name="常规 96 5" xfId="7198"/>
    <cellStyle name="Calcolo 16 4 6 7" xfId="7199"/>
    <cellStyle name="常规 96 6" xfId="7200"/>
    <cellStyle name="Calcolo 16 4 7" xfId="7201"/>
    <cellStyle name="输入 3 2 7 7" xfId="7202"/>
    <cellStyle name="Calcolo 16 4 8" xfId="7203"/>
    <cellStyle name="常规 189 2" xfId="7204"/>
    <cellStyle name="常规 194 2" xfId="7205"/>
    <cellStyle name="常规 239 2" xfId="7206"/>
    <cellStyle name="常规 244 2" xfId="7207"/>
    <cellStyle name="常规 6 4 2" xfId="7208"/>
    <cellStyle name="输入 3 2 7 8" xfId="7209"/>
    <cellStyle name="Calcolo 16 4 9" xfId="7210"/>
    <cellStyle name="常规 189 3" xfId="7211"/>
    <cellStyle name="常规 194 3" xfId="7212"/>
    <cellStyle name="常规 239 3" xfId="7213"/>
    <cellStyle name="常规 244 3" xfId="7214"/>
    <cellStyle name="常规 6 4 3" xfId="7215"/>
    <cellStyle name="Calcolo 16 5" xfId="7216"/>
    <cellStyle name="好_快件类型透视_快件类型整理_总量_透视" xfId="7217"/>
    <cellStyle name="输入 3 2 8" xfId="7218"/>
    <cellStyle name="Calcolo 16 5 2" xfId="7219"/>
    <cellStyle name="输入 3 2 8 2" xfId="7220"/>
    <cellStyle name="Calcolo 16 5 3" xfId="7221"/>
    <cellStyle name="输入 3 2 8 3" xfId="7222"/>
    <cellStyle name="Calcolo 16 5 4" xfId="7223"/>
    <cellStyle name="输入 3 2 8 4" xfId="7224"/>
    <cellStyle name="Calcolo 16 5 5" xfId="7225"/>
    <cellStyle name="输入 3 2 8 5" xfId="7226"/>
    <cellStyle name="Calcolo 16 5 6" xfId="7227"/>
    <cellStyle name="输入 3 2 8 6" xfId="7228"/>
    <cellStyle name="Calcolo 16 5 7" xfId="7229"/>
    <cellStyle name="输入 3 2 8 7" xfId="7230"/>
    <cellStyle name="Calcolo 16 6" xfId="7231"/>
    <cellStyle name="输入 3 2 9" xfId="7232"/>
    <cellStyle name="Calcolo 16 6 2" xfId="7233"/>
    <cellStyle name="输入 3 2 9 2" xfId="7234"/>
    <cellStyle name="Calcolo 16 6 3" xfId="7235"/>
    <cellStyle name="输入 3 2 9 3" xfId="7236"/>
    <cellStyle name="Calcolo 16 6 4" xfId="7237"/>
    <cellStyle name="输入 3 2 9 4" xfId="7238"/>
    <cellStyle name="Calcolo 16 6 5" xfId="7239"/>
    <cellStyle name="備註 4 7 2 2" xfId="7240"/>
    <cellStyle name="输入 3 2 9 5" xfId="7241"/>
    <cellStyle name="Calcolo 16 6 6" xfId="7242"/>
    <cellStyle name="備註 4 7 2 3" xfId="7243"/>
    <cellStyle name="输入 3 2 9 6" xfId="7244"/>
    <cellStyle name="Calcolo 16 6 7" xfId="7245"/>
    <cellStyle name="備註 4 7 2 4" xfId="7246"/>
    <cellStyle name="输入 3 2 9 7" xfId="7247"/>
    <cellStyle name="Calcolo 16 7" xfId="7248"/>
    <cellStyle name="Calcolo 16 7 2" xfId="7249"/>
    <cellStyle name="Calcolo 2 18 4 2 7" xfId="7250"/>
    <cellStyle name="Calcolo 16 7 3" xfId="7251"/>
    <cellStyle name="Calcolo 16 7 4" xfId="7252"/>
    <cellStyle name="Calcolo 16 7 5" xfId="7253"/>
    <cellStyle name="Calcolo 16 7 6" xfId="7254"/>
    <cellStyle name="Calcolo 16 7 7" xfId="7255"/>
    <cellStyle name="Calcolo 16 8" xfId="7256"/>
    <cellStyle name="Calcolo 16 9" xfId="7257"/>
    <cellStyle name="Calcolo 17" xfId="7258"/>
    <cellStyle name="差_Sheet1_Sheet1_总量_透视" xfId="7259"/>
    <cellStyle name="Calcolo 17 10" xfId="7260"/>
    <cellStyle name="Calcolo 17 11" xfId="7261"/>
    <cellStyle name="Calcolo 17 12" xfId="7262"/>
    <cellStyle name="Calcolo 17 13" xfId="7263"/>
    <cellStyle name="Calcolo 17 2" xfId="7264"/>
    <cellStyle name="输入 3 3 5" xfId="7265"/>
    <cellStyle name="Calcolo 17 2 10" xfId="7266"/>
    <cellStyle name="Calcolo 17 2 11" xfId="7267"/>
    <cellStyle name="差_合并报表-兰光_财务报表-20091029" xfId="7268"/>
    <cellStyle name="Calcolo 17 2 12" xfId="7269"/>
    <cellStyle name="Calcolo 17 2 2" xfId="7270"/>
    <cellStyle name="Calcolo 17 2 2 2" xfId="7271"/>
    <cellStyle name="Calcolo 17 2 2 3" xfId="7272"/>
    <cellStyle name="Calcolo 2 10 2 2" xfId="7273"/>
    <cellStyle name="千位分隔 2 15 2" xfId="7274"/>
    <cellStyle name="Calcolo 17 2 2 4" xfId="7275"/>
    <cellStyle name="Calcolo 2 10 2 3" xfId="7276"/>
    <cellStyle name="Calcolo 17 2 2 5" xfId="7277"/>
    <cellStyle name="Calcolo 2 10 2 4" xfId="7278"/>
    <cellStyle name="Calcolo 17 2 2 6" xfId="7279"/>
    <cellStyle name="Calcolo 2 10 2 5" xfId="7280"/>
    <cellStyle name="輔色1" xfId="7281"/>
    <cellStyle name="Calcolo 17 2 2 7" xfId="7282"/>
    <cellStyle name="Calcolo 2 10 2 6" xfId="7283"/>
    <cellStyle name="輔色2" xfId="7284"/>
    <cellStyle name="Calcolo 17 2 3" xfId="7285"/>
    <cellStyle name="Calcolo 17 2 3 2" xfId="7286"/>
    <cellStyle name="Calcolo 17 2 3 3" xfId="7287"/>
    <cellStyle name="Calcolo 2 10 3 2" xfId="7288"/>
    <cellStyle name="Calcolo 17 2 3 4" xfId="7289"/>
    <cellStyle name="Calcolo 2 10 3 3" xfId="7290"/>
    <cellStyle name="Calcolo 17 2 3 5" xfId="7291"/>
    <cellStyle name="Calcolo 2 10 3 4" xfId="7292"/>
    <cellStyle name="Calcolo 17 2 3 6" xfId="7293"/>
    <cellStyle name="Calcolo 2 10 3 5" xfId="7294"/>
    <cellStyle name="Calcolo 17 2 3 7" xfId="7295"/>
    <cellStyle name="Calcolo 2 10 3 6" xfId="7296"/>
    <cellStyle name="Calcolo 17 2 4" xfId="7297"/>
    <cellStyle name="Calcolo 17 2 4 3" xfId="7298"/>
    <cellStyle name="Calcolo 2 10 4 2" xfId="7299"/>
    <cellStyle name="Calcolo 17 2 4 4" xfId="7300"/>
    <cellStyle name="Calcolo 2 10 4 3" xfId="7301"/>
    <cellStyle name="Calcolo 17 2 4 5" xfId="7302"/>
    <cellStyle name="Calcolo 2 10 4 4" xfId="7303"/>
    <cellStyle name="Calcolo 17 2 4 6" xfId="7304"/>
    <cellStyle name="Calcolo 2 10 4 5" xfId="7305"/>
    <cellStyle name="Calcolo 17 2 4 7" xfId="7306"/>
    <cellStyle name="Calcolo 2 10 4 6" xfId="7307"/>
    <cellStyle name="Calcolo 17 2 5" xfId="7308"/>
    <cellStyle name="Calcolo 17 2 5 2" xfId="7309"/>
    <cellStyle name="Calcolo 17 2 5 3" xfId="7310"/>
    <cellStyle name="Calcolo 2 10 5 2" xfId="7311"/>
    <cellStyle name="Calcolo 17 2 5 4" xfId="7312"/>
    <cellStyle name="Calcolo 2 10 5 3" xfId="7313"/>
    <cellStyle name="注释 3 10 2" xfId="7314"/>
    <cellStyle name="Calcolo 17 2 5 5" xfId="7315"/>
    <cellStyle name="Calcolo 2 10 5 4" xfId="7316"/>
    <cellStyle name="注释 3 10 3" xfId="7317"/>
    <cellStyle name="Calcolo 17 2 5 6" xfId="7318"/>
    <cellStyle name="Calcolo 2 10 5 5" xfId="7319"/>
    <cellStyle name="好_Sheet1" xfId="7320"/>
    <cellStyle name="注释 3 10 4" xfId="7321"/>
    <cellStyle name="Calcolo 17 2 5 7" xfId="7322"/>
    <cellStyle name="Calcolo 2 10 5 6" xfId="7323"/>
    <cellStyle name="好_Sheet2" xfId="7324"/>
    <cellStyle name="注释 3 10 5" xfId="7325"/>
    <cellStyle name="Calcolo 17 2 6" xfId="7326"/>
    <cellStyle name="Calcolo 17 2 6 2" xfId="7327"/>
    <cellStyle name="Calcolo 17 2 6 3" xfId="7328"/>
    <cellStyle name="Calcolo 2 10 6 2" xfId="7329"/>
    <cellStyle name="Calcolo 17 2 6 4" xfId="7330"/>
    <cellStyle name="Calcolo 2 10 6 3" xfId="7331"/>
    <cellStyle name="注释 3 11 2" xfId="7332"/>
    <cellStyle name="Calcolo 17 2 6 5" xfId="7333"/>
    <cellStyle name="Calcolo 2 10 6 4" xfId="7334"/>
    <cellStyle name="Calcolo 2 12 4 2 2" xfId="7335"/>
    <cellStyle name="注释 3 11 3" xfId="7336"/>
    <cellStyle name="Calcolo 17 2 6 6" xfId="7337"/>
    <cellStyle name="Calcolo 2 10 6 5" xfId="7338"/>
    <cellStyle name="Calcolo 2 12 4 2 3" xfId="7339"/>
    <cellStyle name="注释 3 11 4" xfId="7340"/>
    <cellStyle name="Calcolo 17 2 6 7" xfId="7341"/>
    <cellStyle name="Calcolo 2 10 6 6" xfId="7342"/>
    <cellStyle name="Calcolo 2 12 4 2 4" xfId="7343"/>
    <cellStyle name="注释 3 11 5" xfId="7344"/>
    <cellStyle name="Calcolo 17 2 7" xfId="7345"/>
    <cellStyle name="Calcolo 17 2 8" xfId="7346"/>
    <cellStyle name="常规 7 2 2" xfId="7347"/>
    <cellStyle name="Calcolo 17 2 9" xfId="7348"/>
    <cellStyle name="常规 7 2 3" xfId="7349"/>
    <cellStyle name="Calcolo 17 3" xfId="7350"/>
    <cellStyle name="好_09年汇总报表-2.9_合并报表08" xfId="7351"/>
    <cellStyle name="输入 3 3 6" xfId="7352"/>
    <cellStyle name="Calcolo 17 3 12" xfId="7353"/>
    <cellStyle name="Calcolo 17 3 2" xfId="7354"/>
    <cellStyle name="Calcolo 17 3 2 2" xfId="7355"/>
    <cellStyle name="差_杨华_OP_区间流量报表_20120809_L300_1_七类营业收入日报-管理（模板）" xfId="7356"/>
    <cellStyle name="Calcolo 17 3 2 3" xfId="7357"/>
    <cellStyle name="Calcolo 2 11 2 2" xfId="7358"/>
    <cellStyle name="Calcolo 17 3 2 4" xfId="7359"/>
    <cellStyle name="Calcolo 2 11 2 3" xfId="7360"/>
    <cellStyle name="Calcolo 17 3 2 5" xfId="7361"/>
    <cellStyle name="Calcolo 2 11 2 4" xfId="7362"/>
    <cellStyle name="Calcolo 17 3 2 6" xfId="7363"/>
    <cellStyle name="Calcolo 2 11 2 5" xfId="7364"/>
    <cellStyle name="Calcolo 17 3 2 7" xfId="7365"/>
    <cellStyle name="Calcolo 2 11 2 6" xfId="7366"/>
    <cellStyle name="Calcolo 17 3 3" xfId="7367"/>
    <cellStyle name="Calcolo 17 3 3 2" xfId="7368"/>
    <cellStyle name="Calcolo 17 3 3 3" xfId="7369"/>
    <cellStyle name="Calcolo 2 11 3 2" xfId="7370"/>
    <cellStyle name="Calcolo 17 3 3 4" xfId="7371"/>
    <cellStyle name="Calcolo 2 11 3 3" xfId="7372"/>
    <cellStyle name="Calcolo 17 3 3 5" xfId="7373"/>
    <cellStyle name="Calcolo 2 11 3 4" xfId="7374"/>
    <cellStyle name="Calcolo 17 3 3 6" xfId="7375"/>
    <cellStyle name="Calcolo 2 11 3 5" xfId="7376"/>
    <cellStyle name="Calcolo 17 3 3 7" xfId="7377"/>
    <cellStyle name="Calcolo 2 11 3 6" xfId="7378"/>
    <cellStyle name="好_经营本部_七类营业收入日报-管理（模板）" xfId="7379"/>
    <cellStyle name="Calcolo 17 3 4" xfId="7380"/>
    <cellStyle name="Calcolo 17 3 4 3" xfId="7381"/>
    <cellStyle name="Calcolo 2 11 4 2" xfId="7382"/>
    <cellStyle name="Calcolo 17 3 4 4" xfId="7383"/>
    <cellStyle name="Calcolo 2 11 4 3" xfId="7384"/>
    <cellStyle name="Calcolo 17 3 4 5" xfId="7385"/>
    <cellStyle name="Calcolo 2 11 4 4" xfId="7386"/>
    <cellStyle name="Calcolo 17 3 4 6" xfId="7387"/>
    <cellStyle name="Calcolo 2 11 4 5" xfId="7388"/>
    <cellStyle name="Calcolo 17 3 4 7" xfId="7389"/>
    <cellStyle name="Calcolo 2 11 4 6" xfId="7390"/>
    <cellStyle name="Calcolo 17 3 5" xfId="7391"/>
    <cellStyle name="Calcolo 17 3 5 2" xfId="7392"/>
    <cellStyle name="Calcolo 17 3 5 3" xfId="7393"/>
    <cellStyle name="Calcolo 2 11 5 2" xfId="7394"/>
    <cellStyle name="Calcolo 17 3 5 4" xfId="7395"/>
    <cellStyle name="Calcolo 2 11 5 3" xfId="7396"/>
    <cellStyle name="Calcolo 17 3 5 5" xfId="7397"/>
    <cellStyle name="Calcolo 2 11 5 4" xfId="7398"/>
    <cellStyle name="好_七类+缺失快件类型整理_总量" xfId="7399"/>
    <cellStyle name="Calcolo 17 3 5 6" xfId="7400"/>
    <cellStyle name="Calcolo 2 11 5 5" xfId="7401"/>
    <cellStyle name="差_全网_1_总量_1" xfId="7402"/>
    <cellStyle name="Calcolo 17 3 5 7" xfId="7403"/>
    <cellStyle name="Calcolo 2 11 5 6" xfId="7404"/>
    <cellStyle name="差_全网_1_总量_2" xfId="7405"/>
    <cellStyle name="Calcolo 17 3 6" xfId="7406"/>
    <cellStyle name="Calcolo 17 3 6 2" xfId="7407"/>
    <cellStyle name="Calcolo 17 3 6 3" xfId="7408"/>
    <cellStyle name="Calcolo 2 11 6 2" xfId="7409"/>
    <cellStyle name="Calcolo 17 3 6 4" xfId="7410"/>
    <cellStyle name="Calcolo 2 11 6 3" xfId="7411"/>
    <cellStyle name="Calcolo 17 3 6 5" xfId="7412"/>
    <cellStyle name="Calcolo 2 11 6 4" xfId="7413"/>
    <cellStyle name="Calcolo 17 3 6 6" xfId="7414"/>
    <cellStyle name="Calcolo 2 11 6 5" xfId="7415"/>
    <cellStyle name="Calcolo 17 3 6 7" xfId="7416"/>
    <cellStyle name="Calcolo 2 11 6 6" xfId="7417"/>
    <cellStyle name="Calcolo 17 3 8" xfId="7418"/>
    <cellStyle name="常规 7 3 2" xfId="7419"/>
    <cellStyle name="Calcolo 17 3 9" xfId="7420"/>
    <cellStyle name="常规 7 3 3" xfId="7421"/>
    <cellStyle name="Calcolo 17 4" xfId="7422"/>
    <cellStyle name="输入 3 3 7" xfId="7423"/>
    <cellStyle name="Calcolo 17 4 10" xfId="7424"/>
    <cellStyle name="Calcolo 17 4 11" xfId="7425"/>
    <cellStyle name="Calcolo 17 4 12" xfId="7426"/>
    <cellStyle name="Calcolo 17 4 2" xfId="7427"/>
    <cellStyle name="Calcolo 17 4 2 2" xfId="7428"/>
    <cellStyle name="Calcolo 17 4 2 3" xfId="7429"/>
    <cellStyle name="Calcolo 2 12 2 2" xfId="7430"/>
    <cellStyle name="Calcolo 17 4 2 4" xfId="7431"/>
    <cellStyle name="Calcolo 2 12 2 3" xfId="7432"/>
    <cellStyle name="標題 4 2" xfId="7433"/>
    <cellStyle name="Calcolo 17 4 2 5" xfId="7434"/>
    <cellStyle name="Calcolo 2 12 2 4" xfId="7435"/>
    <cellStyle name="Calcolo 17 4 2 6" xfId="7436"/>
    <cellStyle name="Calcolo 2 12 2 5" xfId="7437"/>
    <cellStyle name="Calcolo 17 4 2 7" xfId="7438"/>
    <cellStyle name="Calcolo 2 12 2 6" xfId="7439"/>
    <cellStyle name="Calcolo 17 4 3" xfId="7440"/>
    <cellStyle name="Calcolo 17 4 3 2" xfId="7441"/>
    <cellStyle name="Calcolo 17 4 3 3" xfId="7442"/>
    <cellStyle name="Calcolo 2 12 3 2" xfId="7443"/>
    <cellStyle name="Calcolo 17 4 3 4" xfId="7444"/>
    <cellStyle name="Calcolo 2 12 3 3" xfId="7445"/>
    <cellStyle name="Calcolo 17 4 3 5" xfId="7446"/>
    <cellStyle name="Calcolo 2 12 3 4" xfId="7447"/>
    <cellStyle name="Calcolo 17 4 3 6" xfId="7448"/>
    <cellStyle name="Calcolo 2 12 3 5" xfId="7449"/>
    <cellStyle name="千位分隔[0] 2 2" xfId="7450"/>
    <cellStyle name="Calcolo 17 4 3 7" xfId="7451"/>
    <cellStyle name="Calcolo 2 12 3 6" xfId="7452"/>
    <cellStyle name="千位分隔[0] 2 3" xfId="7453"/>
    <cellStyle name="Calcolo 17 4 4" xfId="7454"/>
    <cellStyle name="Calcolo 17 4 4 2" xfId="7455"/>
    <cellStyle name="好_08年汇海投资关系区汇总报表-12.16_财务报表-无色届831" xfId="7456"/>
    <cellStyle name="Calcolo 17 4 4 3" xfId="7457"/>
    <cellStyle name="Calcolo 2 12 4 2" xfId="7458"/>
    <cellStyle name="Calcolo 17 4 4 4" xfId="7459"/>
    <cellStyle name="Calcolo 2 12 4 3" xfId="7460"/>
    <cellStyle name="Calcolo 17 4 4 5" xfId="7461"/>
    <cellStyle name="Calcolo 2 12 4 4" xfId="7462"/>
    <cellStyle name="Calcolo 17 4 4 6" xfId="7463"/>
    <cellStyle name="Calcolo 2 12 4 5" xfId="7464"/>
    <cellStyle name="Calcolo 17 4 4 7" xfId="7465"/>
    <cellStyle name="Calcolo 2 12 4 6" xfId="7466"/>
    <cellStyle name="千位分隔 2 3 3 2 2 2" xfId="7467"/>
    <cellStyle name="Calcolo 17 4 5" xfId="7468"/>
    <cellStyle name="Calcolo 17 4 5 2" xfId="7469"/>
    <cellStyle name="Calcolo 17 4 5 3" xfId="7470"/>
    <cellStyle name="Calcolo 2 12 5 2" xfId="7471"/>
    <cellStyle name="Calcolo 17 4 5 4" xfId="7472"/>
    <cellStyle name="Calcolo 2 12 5 3" xfId="7473"/>
    <cellStyle name="差_Sheet1_1_快件类型整理_杨华_OP_区间流量报表_20140420_L13979675_快件类型整理" xfId="7474"/>
    <cellStyle name="Calcolo 17 4 5 5" xfId="7475"/>
    <cellStyle name="Calcolo 2 12 5 4" xfId="7476"/>
    <cellStyle name="Calcolo 17 4 5 6" xfId="7477"/>
    <cellStyle name="Calcolo 2 12 5 5" xfId="7478"/>
    <cellStyle name="Calcolo 17 4 5 7" xfId="7479"/>
    <cellStyle name="Calcolo 2 12 5 6" xfId="7480"/>
    <cellStyle name="Calcolo 17 4 6" xfId="7481"/>
    <cellStyle name="Calcolo 17 4 6 2" xfId="7482"/>
    <cellStyle name="Calcolo 17 4 6 3" xfId="7483"/>
    <cellStyle name="Calcolo 2 12 6 2" xfId="7484"/>
    <cellStyle name="Währung_AB_20neu" xfId="7485"/>
    <cellStyle name="Calcolo 17 4 6 4" xfId="7486"/>
    <cellStyle name="Calcolo 2 12 6 3" xfId="7487"/>
    <cellStyle name="Calcolo 17 4 6 5" xfId="7488"/>
    <cellStyle name="Calcolo 2 12 6 4" xfId="7489"/>
    <cellStyle name="Calcolo 17 4 6 6" xfId="7490"/>
    <cellStyle name="Calcolo 2 12 6 5" xfId="7491"/>
    <cellStyle name="Calcolo 17 4 6 7" xfId="7492"/>
    <cellStyle name="Calcolo 2 12 6 6" xfId="7493"/>
    <cellStyle name="Calcolo 17 4 7" xfId="7494"/>
    <cellStyle name="Calcolo 17 4 8" xfId="7495"/>
    <cellStyle name="常规 7 4 2" xfId="7496"/>
    <cellStyle name="Calcolo 17 4 9" xfId="7497"/>
    <cellStyle name="常规 7 4 3" xfId="7498"/>
    <cellStyle name="Calcolo 17 5" xfId="7499"/>
    <cellStyle name="输入 3 3 8" xfId="7500"/>
    <cellStyle name="Calcolo 17 5 2" xfId="7501"/>
    <cellStyle name="Calcolo 17 5 3" xfId="7502"/>
    <cellStyle name="Calcolo 17 5 4" xfId="7503"/>
    <cellStyle name="Calcolo 17 5 5" xfId="7504"/>
    <cellStyle name="Calcolo 17 5 6" xfId="7505"/>
    <cellStyle name="Calcolo 17 5 7" xfId="7506"/>
    <cellStyle name="Calcolo 17 6" xfId="7507"/>
    <cellStyle name="Calcolo 17 6 2" xfId="7508"/>
    <cellStyle name="常规 9" xfId="7509"/>
    <cellStyle name="Calcolo 17 6 3" xfId="7510"/>
    <cellStyle name="Calcolo 17 6 4" xfId="7511"/>
    <cellStyle name="Calcolo 17 6 5" xfId="7512"/>
    <cellStyle name="備註 4 8 2 2" xfId="7513"/>
    <cellStyle name="Calcolo 17 6 6" xfId="7514"/>
    <cellStyle name="備註 4 8 2 3" xfId="7515"/>
    <cellStyle name="差_经营本部_透视_快件类型整理" xfId="7516"/>
    <cellStyle name="Calcolo 17 6 7" xfId="7517"/>
    <cellStyle name="備註 4 8 2 4" xfId="7518"/>
    <cellStyle name="Calcolo 17 7" xfId="7519"/>
    <cellStyle name="Calcolo 17 7 2" xfId="7520"/>
    <cellStyle name="差_TY cashflow_20120523 (2)" xfId="7521"/>
    <cellStyle name="Calcolo 17 7 3" xfId="7522"/>
    <cellStyle name="Calcolo 17 7 4" xfId="7523"/>
    <cellStyle name="Calcolo 17 7 5" xfId="7524"/>
    <cellStyle name="Calcolo 17 7 6" xfId="7525"/>
    <cellStyle name="Calcolo 17 7 7" xfId="7526"/>
    <cellStyle name="Calcolo 17 8" xfId="7527"/>
    <cellStyle name="差_07年汇总报表(新-2.4)_财务报表-无色届831" xfId="7528"/>
    <cellStyle name="Calcolo 17 9" xfId="7529"/>
    <cellStyle name="Calcolo 18" xfId="7530"/>
    <cellStyle name="Calcolo 18 10" xfId="7531"/>
    <cellStyle name="Calcolo 18 11" xfId="7532"/>
    <cellStyle name="Calcolo 18 12" xfId="7533"/>
    <cellStyle name="Calcolo 18 13" xfId="7534"/>
    <cellStyle name="Calcolo 18 2" xfId="7535"/>
    <cellStyle name="输入 3 4 5" xfId="7536"/>
    <cellStyle name="Calcolo 18 2 10" xfId="7537"/>
    <cellStyle name="Calcolo 18 2 11" xfId="7538"/>
    <cellStyle name="Calcolo 18 2 12" xfId="7539"/>
    <cellStyle name="Calcolo 18 2 2" xfId="7540"/>
    <cellStyle name="好_Sheet2_总量_七类营业收入日报-管理（模板）" xfId="7541"/>
    <cellStyle name="Calcolo 18 2 2 2" xfId="7542"/>
    <cellStyle name="输入 2 7 2 5" xfId="7543"/>
    <cellStyle name="Calcolo 18 2 2 3" xfId="7544"/>
    <cellStyle name="输入 2 7 2 6" xfId="7545"/>
    <cellStyle name="Calcolo 18 2 2 4" xfId="7546"/>
    <cellStyle name="输入 2 7 2 7" xfId="7547"/>
    <cellStyle name="Calcolo 18 2 2 5" xfId="7548"/>
    <cellStyle name="Calcolo 18 2 2 6" xfId="7549"/>
    <cellStyle name="Calcolo 18 2 2 7" xfId="7550"/>
    <cellStyle name="Calcolo 18 2 3" xfId="7551"/>
    <cellStyle name="Calcolo 18 2 3 2" xfId="7552"/>
    <cellStyle name="Calcolo 18 2 3 3" xfId="7553"/>
    <cellStyle name="Calcolo 18 2 3 4" xfId="7554"/>
    <cellStyle name="Calcolo 18 2 3 5" xfId="7555"/>
    <cellStyle name="Calcolo 18 2 3 6" xfId="7556"/>
    <cellStyle name="Calcolo 18 2 3 7" xfId="7557"/>
    <cellStyle name="Calcolo 18 2 4" xfId="7558"/>
    <cellStyle name="Calcolo 18 2 4 2" xfId="7559"/>
    <cellStyle name="差_城市_总量_快件类型整理" xfId="7560"/>
    <cellStyle name="Calcolo 18 2 4 3" xfId="7561"/>
    <cellStyle name="Calcolo 18 2 4 4" xfId="7562"/>
    <cellStyle name="Calcolo 18 2 4 5" xfId="7563"/>
    <cellStyle name="差_时效类型_七类营业收入日报-管理（模板）_七类营业收入日报-管理（模板）" xfId="7564"/>
    <cellStyle name="Calcolo 18 2 4 6" xfId="7565"/>
    <cellStyle name="Calcolo 18 2 4 7" xfId="7566"/>
    <cellStyle name="Calcolo 18 2 5" xfId="7567"/>
    <cellStyle name="Calcolo 18 2 5 2" xfId="7568"/>
    <cellStyle name="Calcolo 18 2 5 3" xfId="7569"/>
    <cellStyle name="Calcolo 18 2 5 4" xfId="7570"/>
    <cellStyle name="Calcolo 18 2 5 5" xfId="7571"/>
    <cellStyle name="Calcolo 18 2 5 6" xfId="7572"/>
    <cellStyle name="Calcolo 18 2 5 7" xfId="7573"/>
    <cellStyle name="Calcolo 18 2 6" xfId="7574"/>
    <cellStyle name="Calcolo 18 2 6 2" xfId="7575"/>
    <cellStyle name="Calcolo 18 2 6 3" xfId="7576"/>
    <cellStyle name="Calcolo 18 2 6 4" xfId="7577"/>
    <cellStyle name="Calcolo 18 2 6 5" xfId="7578"/>
    <cellStyle name="Calcolo 2 13 4 2 2" xfId="7579"/>
    <cellStyle name="好_二线" xfId="7580"/>
    <cellStyle name="Calcolo 18 2 6 6" xfId="7581"/>
    <cellStyle name="Calcolo 2 13 4 2 3" xfId="7582"/>
    <cellStyle name="Calcolo 18 2 6 7" xfId="7583"/>
    <cellStyle name="Calcolo 2 13 4 2 4" xfId="7584"/>
    <cellStyle name="Calcolo 18 2 7" xfId="7585"/>
    <cellStyle name="Calcolo 18 2 8" xfId="7586"/>
    <cellStyle name="常规 8 2 2" xfId="7587"/>
    <cellStyle name="Calcolo 18 2 9" xfId="7588"/>
    <cellStyle name="常规 8 2 3" xfId="7589"/>
    <cellStyle name="Calcolo 18 3" xfId="7590"/>
    <cellStyle name="输入 3 4 6" xfId="7591"/>
    <cellStyle name="Calcolo 18 3 12" xfId="7592"/>
    <cellStyle name="Calcolo 18 3 2" xfId="7593"/>
    <cellStyle name="Calcolo 18 3 2 2" xfId="7594"/>
    <cellStyle name="输入 2 8 2 5" xfId="7595"/>
    <cellStyle name="Calcolo 18 3 2 3" xfId="7596"/>
    <cellStyle name="输入 2 8 2 6" xfId="7597"/>
    <cellStyle name="Calcolo 18 3 2 4" xfId="7598"/>
    <cellStyle name="输入 2 8 2 7" xfId="7599"/>
    <cellStyle name="Calcolo 18 3 2 5" xfId="7600"/>
    <cellStyle name="Calcolo 18 3 2 6" xfId="7601"/>
    <cellStyle name="Calcolo 18 3 2 7" xfId="7602"/>
    <cellStyle name="Calcolo 18 3 3" xfId="7603"/>
    <cellStyle name="Calcolo 18 3 3 3" xfId="7604"/>
    <cellStyle name="Calcolo 18 3 3 4" xfId="7605"/>
    <cellStyle name="Calcolo 18 3 3 5" xfId="7606"/>
    <cellStyle name="千位[0]_ 应交税金审定表" xfId="7607"/>
    <cellStyle name="Calcolo 18 3 3 6" xfId="7608"/>
    <cellStyle name="Calcolo 18 3 3 7" xfId="7609"/>
    <cellStyle name="好_2013年激励方案实施情况月度监控表" xfId="7610"/>
    <cellStyle name="Calcolo 18 3 4" xfId="7611"/>
    <cellStyle name="Calcolo 18 3 4 3" xfId="7612"/>
    <cellStyle name="Calcolo 18 3 4 5" xfId="7613"/>
    <cellStyle name="Calcolo 18 3 4 6" xfId="7614"/>
    <cellStyle name="Calcolo 18 3 4 7" xfId="7615"/>
    <cellStyle name="Calcolo 18 3 5" xfId="7616"/>
    <cellStyle name="Calcolo 18 3 5 3" xfId="7617"/>
    <cellStyle name="Calcolo 18 3 5 4" xfId="7618"/>
    <cellStyle name="Calcolo 18 3 5 5" xfId="7619"/>
    <cellStyle name="Calcolo 18 3 5 6" xfId="7620"/>
    <cellStyle name="Calcolo 18 3 5 7" xfId="7621"/>
    <cellStyle name="Calcolo 18 3 6" xfId="7622"/>
    <cellStyle name="Calcolo 18 3 6 3" xfId="7623"/>
    <cellStyle name="Calcolo 18 3 6 4" xfId="7624"/>
    <cellStyle name="Calcolo 18 3 6 5" xfId="7625"/>
    <cellStyle name="Calcolo 18 3 6 6" xfId="7626"/>
    <cellStyle name="Calcolo 18 3 6 7" xfId="7627"/>
    <cellStyle name="Calcolo 18 3 7" xfId="7628"/>
    <cellStyle name="强调文字颜色 3 2_七类营业收入日报-管理（模板）" xfId="7629"/>
    <cellStyle name="Calcolo 18 3 8" xfId="7630"/>
    <cellStyle name="常规 8 3 2" xfId="7631"/>
    <cellStyle name="Calcolo 18 3 9" xfId="7632"/>
    <cellStyle name="常规 8 3 3" xfId="7633"/>
    <cellStyle name="Calcolo 18 4" xfId="7634"/>
    <cellStyle name="输入 3 4 7" xfId="7635"/>
    <cellStyle name="Calcolo 18 4 10" xfId="7636"/>
    <cellStyle name="Calcolo 18 4 12" xfId="7637"/>
    <cellStyle name="好_01统计_全网" xfId="7638"/>
    <cellStyle name="Calcolo 18 4 2" xfId="7639"/>
    <cellStyle name="Calcolo 18 4 2 2" xfId="7640"/>
    <cellStyle name="输入 2 9 2 5" xfId="7641"/>
    <cellStyle name="Calcolo 18 4 2 3" xfId="7642"/>
    <cellStyle name="输入 2 9 2 6" xfId="7643"/>
    <cellStyle name="Calcolo 18 4 2 4" xfId="7644"/>
    <cellStyle name="输入 2 9 2 7" xfId="7645"/>
    <cellStyle name="Calcolo 18 4 2 5" xfId="7646"/>
    <cellStyle name="Calcolo 18 4 2 6" xfId="7647"/>
    <cellStyle name="Calcolo 18 4 2 7" xfId="7648"/>
    <cellStyle name="Calcolo 18 4 3" xfId="7649"/>
    <cellStyle name="Calcolo 18 4 3 2" xfId="7650"/>
    <cellStyle name="Calcolo 18 4 3 3" xfId="7651"/>
    <cellStyle name="Calcolo 18 4 3 4" xfId="7652"/>
    <cellStyle name="Calcolo 18 4 3 5" xfId="7653"/>
    <cellStyle name="Calcolo 18 4 3 6" xfId="7654"/>
    <cellStyle name="Calcolo 18 4 3 7" xfId="7655"/>
    <cellStyle name="Calcolo 18 4 4" xfId="7656"/>
    <cellStyle name="Calcolo 18 4 4 2" xfId="7657"/>
    <cellStyle name="差_新网点投入产出评估模型-第三版_draft-青衣项目2012年5月实际资金支出与预算差异报表_TY Cashflow_20120725 9" xfId="7658"/>
    <cellStyle name="Calcolo 18 4 4 3" xfId="7659"/>
    <cellStyle name="Calcolo 18 4 4 5" xfId="7660"/>
    <cellStyle name="Calcolo 18 4 4 6" xfId="7661"/>
    <cellStyle name="Calcolo 18 4 4 7" xfId="7662"/>
    <cellStyle name="壞_TY budget_20120216_r2" xfId="7663"/>
    <cellStyle name="Calcolo 18 4 5" xfId="7664"/>
    <cellStyle name="Calcolo 18 4 5 2" xfId="7665"/>
    <cellStyle name="Calcolo 18 4 5 3" xfId="7666"/>
    <cellStyle name="wrap" xfId="7667"/>
    <cellStyle name="Calcolo 18 4 5 4" xfId="7668"/>
    <cellStyle name="Calcolo 18 4 5 5" xfId="7669"/>
    <cellStyle name="Calcolo 18 4 5 6" xfId="7670"/>
    <cellStyle name="Calcolo 18 4 5 7" xfId="7671"/>
    <cellStyle name="Calcolo 18 4 6" xfId="7672"/>
    <cellStyle name="Calcolo 18 4 6 2" xfId="7673"/>
    <cellStyle name="Calcolo 18 4 6 3" xfId="7674"/>
    <cellStyle name="Calcolo 18 4 6 4" xfId="7675"/>
    <cellStyle name="Calcolo 18 4 6 5" xfId="7676"/>
    <cellStyle name="Calcolo 18 4 6 6" xfId="7677"/>
    <cellStyle name="Calcolo 18 4 6 7" xfId="7678"/>
    <cellStyle name="Calcolo 18 4 7" xfId="7679"/>
    <cellStyle name="Calcolo 18 4 8" xfId="7680"/>
    <cellStyle name="常规 8 4 2" xfId="7681"/>
    <cellStyle name="Calcolo 18 4 9" xfId="7682"/>
    <cellStyle name="常规 8 4 3" xfId="7683"/>
    <cellStyle name="Calcolo 18 5" xfId="7684"/>
    <cellStyle name="输入 3 4 8" xfId="7685"/>
    <cellStyle name="Calcolo 18 5 2" xfId="7686"/>
    <cellStyle name="Calcolo 18 5 3" xfId="7687"/>
    <cellStyle name="Calcolo 18 5 4" xfId="7688"/>
    <cellStyle name="Calcolo 18 5 5" xfId="7689"/>
    <cellStyle name="Calcolo 18 5 6" xfId="7690"/>
    <cellStyle name="Calcolo 18 5 7" xfId="7691"/>
    <cellStyle name="Calcolo 18 6" xfId="7692"/>
    <cellStyle name="Calcolo 18 6 2" xfId="7693"/>
    <cellStyle name="Calcolo 18 6 3" xfId="7694"/>
    <cellStyle name="Calcolo 18 6 4" xfId="7695"/>
    <cellStyle name="Calcolo 18 6 5" xfId="7696"/>
    <cellStyle name="備註 4 9 2 2" xfId="7697"/>
    <cellStyle name="Calcolo 18 6 6" xfId="7698"/>
    <cellStyle name="備註 4 9 2 3" xfId="7699"/>
    <cellStyle name="Calcolo 18 6 7" xfId="7700"/>
    <cellStyle name="備註 4 9 2 4" xfId="7701"/>
    <cellStyle name="Calcolo 18 7" xfId="7702"/>
    <cellStyle name="Calcolo 18 7 2" xfId="7703"/>
    <cellStyle name="Percent 15" xfId="7704"/>
    <cellStyle name="Percent 20" xfId="7705"/>
    <cellStyle name="差_新网点投入产出评估模型-第三版_TY Cashflow_20120504 3" xfId="7706"/>
    <cellStyle name="Calcolo 18 7 3" xfId="7707"/>
    <cellStyle name="Percent 16" xfId="7708"/>
    <cellStyle name="Percent 21" xfId="7709"/>
    <cellStyle name="差_新网点投入产出评估模型-第三版_TY Cashflow_20120504 4" xfId="7710"/>
    <cellStyle name="Calcolo 18 7 4" xfId="7711"/>
    <cellStyle name="Percent 17" xfId="7712"/>
    <cellStyle name="Percent 22" xfId="7713"/>
    <cellStyle name="差_新网点投入产出评估模型-第三版_TY Cashflow_20120504 5" xfId="7714"/>
    <cellStyle name="Calcolo 18 7 6" xfId="7715"/>
    <cellStyle name="Percent 19" xfId="7716"/>
    <cellStyle name="Percent 24" xfId="7717"/>
    <cellStyle name="差_新网点投入产出评估模型-第三版_TY Cashflow_20120504 7" xfId="7718"/>
    <cellStyle name="Calcolo 18 7 7" xfId="7719"/>
    <cellStyle name="Percent 25" xfId="7720"/>
    <cellStyle name="Percent 30" xfId="7721"/>
    <cellStyle name="差_新网点投入产出评估模型-第三版_TY Cashflow_20120504 8" xfId="7722"/>
    <cellStyle name="Calcolo 18 8" xfId="7723"/>
    <cellStyle name="Calcolo 18 9" xfId="7724"/>
    <cellStyle name="Calcolo 19" xfId="7725"/>
    <cellStyle name="Calcolo 19 10" xfId="7726"/>
    <cellStyle name="備註 6 4 6" xfId="7727"/>
    <cellStyle name="Calcolo 19 11" xfId="7728"/>
    <cellStyle name="備註 6 4 7" xfId="7729"/>
    <cellStyle name="Calcolo 19 12" xfId="7730"/>
    <cellStyle name="備註 6 4 8" xfId="7731"/>
    <cellStyle name="Calcolo 19 13" xfId="7732"/>
    <cellStyle name="Calcolo 19 2" xfId="7733"/>
    <cellStyle name="差_Sheet2_总量_1" xfId="7734"/>
    <cellStyle name="输入 3 5 5" xfId="7735"/>
    <cellStyle name="Calcolo 19 2 10" xfId="7736"/>
    <cellStyle name="Calcolo 19 2 11" xfId="7737"/>
    <cellStyle name="Calcolo 19 2 12" xfId="7738"/>
    <cellStyle name="Calcolo 19 2 2" xfId="7739"/>
    <cellStyle name="備註 6 11 7" xfId="7740"/>
    <cellStyle name="Calcolo 19 2 2 2" xfId="7741"/>
    <cellStyle name="输入 3 7 2 5" xfId="7742"/>
    <cellStyle name="Calcolo 19 2 2 3" xfId="7743"/>
    <cellStyle name="输入 3 7 2 6" xfId="7744"/>
    <cellStyle name="Calcolo 19 2 2 4" xfId="7745"/>
    <cellStyle name="输入 3 7 2 7" xfId="7746"/>
    <cellStyle name="Calcolo 19 2 2 5" xfId="7747"/>
    <cellStyle name="Calcolo 19 2 2 6" xfId="7748"/>
    <cellStyle name="備註 6 9 2" xfId="7749"/>
    <cellStyle name="Calcolo 19 2 2 7" xfId="7750"/>
    <cellStyle name="備註 6 9 3" xfId="7751"/>
    <cellStyle name="Calcolo 19 2 3" xfId="7752"/>
    <cellStyle name="備註 6 11 8" xfId="7753"/>
    <cellStyle name="Calcolo 19 2 3 2" xfId="7754"/>
    <cellStyle name="Calcolo 19 2 3 3" xfId="7755"/>
    <cellStyle name="Calcolo 19 2 3 4" xfId="7756"/>
    <cellStyle name="Calcolo 19 2 3 5" xfId="7757"/>
    <cellStyle name="Calcolo 19 2 3 6" xfId="7758"/>
    <cellStyle name="Calcolo 19 2 3 7" xfId="7759"/>
    <cellStyle name="Calcolo 19 2 4" xfId="7760"/>
    <cellStyle name="好_无色界财务报表4_财务报表-20091029" xfId="7761"/>
    <cellStyle name="Calcolo 19 2 4 2" xfId="7762"/>
    <cellStyle name="Normal 19" xfId="7763"/>
    <cellStyle name="Normal 24" xfId="7764"/>
    <cellStyle name="差_财务报表汇海20090311" xfId="7765"/>
    <cellStyle name="Calcolo 19 2 4 3" xfId="7766"/>
    <cellStyle name="Normal 25" xfId="7767"/>
    <cellStyle name="Normal 30" xfId="7768"/>
    <cellStyle name="Calcolo 19 2 4 4" xfId="7769"/>
    <cellStyle name="Normal 26" xfId="7770"/>
    <cellStyle name="Normal 31" xfId="7771"/>
    <cellStyle name="好_项目组台账201204_TY Cashflow_20120725 2" xfId="7772"/>
    <cellStyle name="Calcolo 19 2 4 7" xfId="7773"/>
    <cellStyle name="Normal 29" xfId="7774"/>
    <cellStyle name="Normal 34" xfId="7775"/>
    <cellStyle name="好_项目组台账201204_TY Cashflow_20120725 5" xfId="7776"/>
    <cellStyle name="Calcolo 19 2 5" xfId="7777"/>
    <cellStyle name="Calcolo 19 2 5 2" xfId="7778"/>
    <cellStyle name="检查单元格 2 2 3" xfId="7779"/>
    <cellStyle name="Calcolo 19 2 5 3" xfId="7780"/>
    <cellStyle name="检查单元格 2 2 4" xfId="7781"/>
    <cellStyle name="Calcolo 19 2 5 4" xfId="7782"/>
    <cellStyle name="Calcolo 19 2 5 5" xfId="7783"/>
    <cellStyle name="Calcolo 19 2 5 6" xfId="7784"/>
    <cellStyle name="Calcolo 19 2 5 7" xfId="7785"/>
    <cellStyle name="Calcolo 19 2 6" xfId="7786"/>
    <cellStyle name="Calcolo 19 2 6 2" xfId="7787"/>
    <cellStyle name="检查单元格 2 3 3" xfId="7788"/>
    <cellStyle name="Calcolo 19 2 6 3" xfId="7789"/>
    <cellStyle name="检查单元格 2 3 4" xfId="7790"/>
    <cellStyle name="Calcolo 19 2 6 5" xfId="7791"/>
    <cellStyle name="Calcolo 2 14 4 2 2" xfId="7792"/>
    <cellStyle name="Calcolo 19 2 6 6" xfId="7793"/>
    <cellStyle name="Calcolo 2 14 4 2 3" xfId="7794"/>
    <cellStyle name="Calcolo 19 2 6 7" xfId="7795"/>
    <cellStyle name="Calcolo 2 14 4 2 4" xfId="7796"/>
    <cellStyle name="Calcolo 19 2 7" xfId="7797"/>
    <cellStyle name="Calcolo 19 2 8" xfId="7798"/>
    <cellStyle name="常规 9 2 2" xfId="7799"/>
    <cellStyle name="Calcolo 19 2 9" xfId="7800"/>
    <cellStyle name="常规 9 2 3" xfId="7801"/>
    <cellStyle name="Calcolo 19 3" xfId="7802"/>
    <cellStyle name="差_Sheet2_总量_2" xfId="7803"/>
    <cellStyle name="输入 3 5 6" xfId="7804"/>
    <cellStyle name="Calcolo 19 3 10" xfId="7805"/>
    <cellStyle name="Calcolo 19 3 11" xfId="7806"/>
    <cellStyle name="差_七类+缺失快件类型整理_七类营业收入日报-管理（模板）" xfId="7807"/>
    <cellStyle name="千位分隔[0] 2" xfId="7808"/>
    <cellStyle name="Calcolo 19 3 12" xfId="7809"/>
    <cellStyle name="千位分隔[0] 3" xfId="7810"/>
    <cellStyle name="Calcolo 19 3 2" xfId="7811"/>
    <cellStyle name="Calcolo 19 3 2 2" xfId="7812"/>
    <cellStyle name="输入 3 8 2 5" xfId="7813"/>
    <cellStyle name="Calcolo 19 3 2 3" xfId="7814"/>
    <cellStyle name="输入 3 8 2 6" xfId="7815"/>
    <cellStyle name="Calcolo 19 3 2 4" xfId="7816"/>
    <cellStyle name="输入 3 8 2 7" xfId="7817"/>
    <cellStyle name="Calcolo 19 3 2 5" xfId="7818"/>
    <cellStyle name="Calcolo 19 3 2 7" xfId="7819"/>
    <cellStyle name="備註 7 9 3" xfId="7820"/>
    <cellStyle name="Calcolo 19 3 3" xfId="7821"/>
    <cellStyle name="Calcolo 19 3 3 3" xfId="7822"/>
    <cellStyle name="差_08年汇总报表(12.16)_财务报表-20091029" xfId="7823"/>
    <cellStyle name="Calcolo 19 3 3 4" xfId="7824"/>
    <cellStyle name="Calcolo 19 3 3 5" xfId="7825"/>
    <cellStyle name="Calcolo 19 3 3 6" xfId="7826"/>
    <cellStyle name="Calcolo 19 3 3 7" xfId="7827"/>
    <cellStyle name="Calcolo 19 3 4" xfId="7828"/>
    <cellStyle name="Calcolo 19 3 4 3" xfId="7829"/>
    <cellStyle name="Calcolo 19 3 4 4" xfId="7830"/>
    <cellStyle name="Calcolo 19 3 4 7" xfId="7831"/>
    <cellStyle name="Calcolo 19 3 5" xfId="7832"/>
    <cellStyle name="Calcolo 19 3 5 3" xfId="7833"/>
    <cellStyle name="检查单元格 3 2 4" xfId="7834"/>
    <cellStyle name="中等" xfId="7835"/>
    <cellStyle name="Calcolo 19 3 5 4" xfId="7836"/>
    <cellStyle name="常规 55_顺丰航班信息反馈表2015年3月份" xfId="7837"/>
    <cellStyle name="常规 60_顺丰航班信息反馈表2015年3月份" xfId="7838"/>
    <cellStyle name="Calcolo 19 3 5 5" xfId="7839"/>
    <cellStyle name="Calcolo 19 3 5 6" xfId="7840"/>
    <cellStyle name="Calcolo 19 3 5 7" xfId="7841"/>
    <cellStyle name="Calcolo 19 3 6" xfId="7842"/>
    <cellStyle name="Calcolo 19 3 6 3" xfId="7843"/>
    <cellStyle name="Calcolo 19 3 6 4" xfId="7844"/>
    <cellStyle name="Calcolo 19 3 6 5" xfId="7845"/>
    <cellStyle name="常规 4_China Mowin 2010TB" xfId="7846"/>
    <cellStyle name="Calcolo 19 3 6 6" xfId="7847"/>
    <cellStyle name="Calcolo 19 3 6 7" xfId="7848"/>
    <cellStyle name="Calcolo 19 3 7" xfId="7849"/>
    <cellStyle name="Calcolo 19 3 8" xfId="7850"/>
    <cellStyle name="Calcolo 2 14 2 2 2" xfId="7851"/>
    <cellStyle name="常规 9 3 2" xfId="7852"/>
    <cellStyle name="Calcolo 19 3 9" xfId="7853"/>
    <cellStyle name="Calcolo 2 14 2 2 3" xfId="7854"/>
    <cellStyle name="常规 9 3 3" xfId="7855"/>
    <cellStyle name="Calcolo 19 4" xfId="7856"/>
    <cellStyle name="输入 3 5 7" xfId="7857"/>
    <cellStyle name="Calcolo 19 4 10" xfId="7858"/>
    <cellStyle name="Calcolo 19 4 2" xfId="7859"/>
    <cellStyle name="Calcolo 19 4 2 2" xfId="7860"/>
    <cellStyle name="差_全网_总量_1" xfId="7861"/>
    <cellStyle name="输入 3 9 2 5" xfId="7862"/>
    <cellStyle name="Calcolo 19 4 2 3" xfId="7863"/>
    <cellStyle name="输入 3 9 2 6" xfId="7864"/>
    <cellStyle name="Calcolo 19 4 2 4" xfId="7865"/>
    <cellStyle name="好_07年汇总报表(新-2.4)_Notes of IS" xfId="7866"/>
    <cellStyle name="输入 3 9 2 7" xfId="7867"/>
    <cellStyle name="Calcolo 19 4 2 5" xfId="7868"/>
    <cellStyle name="Calcolo 19 4 2 6" xfId="7869"/>
    <cellStyle name="備註 8 9 2" xfId="7870"/>
    <cellStyle name="Calcolo 19 4 2 7" xfId="7871"/>
    <cellStyle name="備註 8 9 3" xfId="7872"/>
    <cellStyle name="Calcolo 19 4 3" xfId="7873"/>
    <cellStyle name="Calcolo 19 4 3 2" xfId="7874"/>
    <cellStyle name="Calcolo 19 4 3 3" xfId="7875"/>
    <cellStyle name="Calcolo 19 4 3 4" xfId="7876"/>
    <cellStyle name="Calcolo 19 4 3 5" xfId="7877"/>
    <cellStyle name="好 2 2 2" xfId="7878"/>
    <cellStyle name="Calcolo 19 4 3 6" xfId="7879"/>
    <cellStyle name="Comma 27 2" xfId="7880"/>
    <cellStyle name="好 2 2 3" xfId="7881"/>
    <cellStyle name="Calcolo 19 4 3 7" xfId="7882"/>
    <cellStyle name="Comma 27 3" xfId="7883"/>
    <cellStyle name="好 2 2 4" xfId="7884"/>
    <cellStyle name="Calcolo 19 4 4" xfId="7885"/>
    <cellStyle name="Calcolo 19 4 4 2" xfId="7886"/>
    <cellStyle name="Calcolo 19 4 4 3" xfId="7887"/>
    <cellStyle name="Calcolo 19 4 4 4" xfId="7888"/>
    <cellStyle name="Calcolo 19 4 4 7" xfId="7889"/>
    <cellStyle name="好 2 3 4" xfId="7890"/>
    <cellStyle name="Calcolo 19 4 5 2" xfId="7891"/>
    <cellStyle name="检查单元格 4 2 3" xfId="7892"/>
    <cellStyle name="Calcolo 19 4 5 3" xfId="7893"/>
    <cellStyle name="Calcolo 19 4 5 4" xfId="7894"/>
    <cellStyle name="Calcolo 19 4 5 5" xfId="7895"/>
    <cellStyle name="好 2 4 2" xfId="7896"/>
    <cellStyle name="Calcolo 19 4 5 6" xfId="7897"/>
    <cellStyle name="Calcolo 19 4 5 7" xfId="7898"/>
    <cellStyle name="Calcolo 19 4 6" xfId="7899"/>
    <cellStyle name="Valuta (0)_pldt" xfId="7900"/>
    <cellStyle name="Calcolo 19 4 6 2" xfId="7901"/>
    <cellStyle name="Calcolo 19 4 6 3" xfId="7902"/>
    <cellStyle name="Calcolo 19 4 6 4" xfId="7903"/>
    <cellStyle name="Calcolo 19 4 6 5" xfId="7904"/>
    <cellStyle name="Calcolo 19 4 6 6" xfId="7905"/>
    <cellStyle name="Calcolo 19 4 6 7" xfId="7906"/>
    <cellStyle name="Calcolo 19 4 7" xfId="7907"/>
    <cellStyle name="Calcolo 19 4 8" xfId="7908"/>
    <cellStyle name="Calcolo 2 14 2 3 2" xfId="7909"/>
    <cellStyle name="常规 9 4 2" xfId="7910"/>
    <cellStyle name="Calcolo 19 4 9" xfId="7911"/>
    <cellStyle name="Calcolo 2 14 2 3 3" xfId="7912"/>
    <cellStyle name="常规 9 4 3" xfId="7913"/>
    <cellStyle name="Calcolo 19 5" xfId="7914"/>
    <cellStyle name="输入 3 5 8" xfId="7915"/>
    <cellStyle name="Calcolo 19 5 2" xfId="7916"/>
    <cellStyle name="壞_TY cashflow_20120523 (2)" xfId="7917"/>
    <cellStyle name="Calcolo 19 5 3" xfId="7918"/>
    <cellStyle name="Calcolo 19 5 4" xfId="7919"/>
    <cellStyle name="好_中国赢通0912TB" xfId="7920"/>
    <cellStyle name="Calcolo 19 5 6" xfId="7921"/>
    <cellStyle name="Calcolo 19 5 7" xfId="7922"/>
    <cellStyle name="Calcolo 19 6" xfId="7923"/>
    <cellStyle name="Calcolo 19 6 2" xfId="7924"/>
    <cellStyle name="Calcolo 19 6 3" xfId="7925"/>
    <cellStyle name="Calcolo 19 6 4" xfId="7926"/>
    <cellStyle name="Calcolo 19 6 5" xfId="7927"/>
    <cellStyle name="Calcolo 19 6 6" xfId="7928"/>
    <cellStyle name="Calcolo 19 6 7" xfId="7929"/>
    <cellStyle name="Calcolo 19 7" xfId="7930"/>
    <cellStyle name="Calcolo 19 7 2" xfId="7931"/>
    <cellStyle name="Calcolo 19 7 3" xfId="7932"/>
    <cellStyle name="Calcolo 19 7 4" xfId="7933"/>
    <cellStyle name="Calcolo 19 7 5" xfId="7934"/>
    <cellStyle name="Calcolo 19 7 6" xfId="7935"/>
    <cellStyle name="Calcolo 19 7 7" xfId="7936"/>
    <cellStyle name="Calcolo 19 8" xfId="7937"/>
    <cellStyle name="Calcolo 19 9" xfId="7938"/>
    <cellStyle name="Calcolo 2" xfId="7939"/>
    <cellStyle name="輸出 9 2 2" xfId="7940"/>
    <cellStyle name="Calcolo 2 10" xfId="7941"/>
    <cellStyle name="Calcolo 2 10 10" xfId="7942"/>
    <cellStyle name="差_整理_七类营业收入日报-管理（模板）" xfId="7943"/>
    <cellStyle name="Calcolo 2 10 11" xfId="7944"/>
    <cellStyle name="Calcolo 2 10 12" xfId="7945"/>
    <cellStyle name="千位分隔 2 5 2" xfId="7946"/>
    <cellStyle name="Calcolo 2 10 13" xfId="7947"/>
    <cellStyle name="千位分隔 2 5 3" xfId="7948"/>
    <cellStyle name="Calcolo 2 10 2" xfId="7949"/>
    <cellStyle name="千位分隔 2 15" xfId="7950"/>
    <cellStyle name="输入 3 2 9 2 6" xfId="7951"/>
    <cellStyle name="Calcolo 2 10 2 10" xfId="7952"/>
    <cellStyle name="注释 3 3 2 5" xfId="7953"/>
    <cellStyle name="Calcolo 2 10 2 11" xfId="7954"/>
    <cellStyle name="注释 3 3 2 6" xfId="7955"/>
    <cellStyle name="Calcolo 2 10 2 12" xfId="7956"/>
    <cellStyle name="注释 3 3 2 7" xfId="7957"/>
    <cellStyle name="Calcolo 2 10 2 2 2" xfId="7958"/>
    <cellStyle name="Calcolo 2 10 2 2 3" xfId="7959"/>
    <cellStyle name="Calcolo 2 10 2 2 4" xfId="7960"/>
    <cellStyle name="Calcolo 2 10 2 2 5" xfId="7961"/>
    <cellStyle name="Calcolo 2 10 2 2 6" xfId="7962"/>
    <cellStyle name="Calcolo 2 10 2 2 7" xfId="7963"/>
    <cellStyle name="Calcolo 2 10 2 3 2" xfId="7964"/>
    <cellStyle name="Calcolo 2 10 2 3 3" xfId="7965"/>
    <cellStyle name="Calcolo 2 10 2 3 4" xfId="7966"/>
    <cellStyle name="差_全网_杨华_OP_区间流量报表_20140420_L13979675" xfId="7967"/>
    <cellStyle name="Calcolo 2 10 2 3 5" xfId="7968"/>
    <cellStyle name="備註 7 10 2" xfId="7969"/>
    <cellStyle name="Calcolo 2 10 2 3 6" xfId="7970"/>
    <cellStyle name="備註 7 10 3" xfId="7971"/>
    <cellStyle name="Calcolo 2 10 2 3 7" xfId="7972"/>
    <cellStyle name="備註 7 10 4" xfId="7973"/>
    <cellStyle name="Calcolo 2 10 2 5 3" xfId="7974"/>
    <cellStyle name="Calcolo 2 10 2 5 4" xfId="7975"/>
    <cellStyle name="Calcolo 2 10 2 5 5" xfId="7976"/>
    <cellStyle name="Calcolo 2 10 2 5 6" xfId="7977"/>
    <cellStyle name="Calcolo 2 10 2 5 7" xfId="7978"/>
    <cellStyle name="Calcolo 2 10 2 6 3" xfId="7979"/>
    <cellStyle name="汇总 3 4 2 4" xfId="7980"/>
    <cellStyle name="Calcolo 2 10 2 6 4" xfId="7981"/>
    <cellStyle name="汇总 3 4 2 5" xfId="7982"/>
    <cellStyle name="Calcolo 2 10 2 6 5" xfId="7983"/>
    <cellStyle name="汇总 3 4 2 6" xfId="7984"/>
    <cellStyle name="Calcolo 2 10 2 6 6" xfId="7985"/>
    <cellStyle name="汇总 3 4 2 7" xfId="7986"/>
    <cellStyle name="Calcolo 2 10 2 6 7" xfId="7987"/>
    <cellStyle name="Calcolo 2 10 2 7" xfId="7988"/>
    <cellStyle name="輔色3" xfId="7989"/>
    <cellStyle name="Calcolo 2 10 2 8" xfId="7990"/>
    <cellStyle name="輔色4" xfId="7991"/>
    <cellStyle name="Calcolo 2 10 2 9" xfId="7992"/>
    <cellStyle name="輔色5" xfId="7993"/>
    <cellStyle name="Calcolo 2 10 3" xfId="7994"/>
    <cellStyle name="千位分隔 2 16" xfId="7995"/>
    <cellStyle name="输入 3 2 9 2 7" xfId="7996"/>
    <cellStyle name="Calcolo 2 10 3 10" xfId="7997"/>
    <cellStyle name="Calcolo 2 19 3 8" xfId="7998"/>
    <cellStyle name="Calcolo 2 10 3 11" xfId="7999"/>
    <cellStyle name="Calcolo 2 19 3 9" xfId="8000"/>
    <cellStyle name="Calcolo 2 10 3 12" xfId="8001"/>
    <cellStyle name="Calcolo 2 10 3 2 2" xfId="8002"/>
    <cellStyle name="Calcolo 2 10 3 2 3" xfId="8003"/>
    <cellStyle name="Calcolo 2 10 3 2 4" xfId="8004"/>
    <cellStyle name="Calcolo 2 10 3 2 5" xfId="8005"/>
    <cellStyle name="Calcolo 2 10 3 2 6" xfId="8006"/>
    <cellStyle name="Calcolo 2 10 3 2 7" xfId="8007"/>
    <cellStyle name="Calcolo 2 10 3 3 2" xfId="8008"/>
    <cellStyle name="Calcolo 2 10 3 3 3" xfId="8009"/>
    <cellStyle name="Calcolo 2 10 3 3 4" xfId="8010"/>
    <cellStyle name="Calcolo 2 10 3 3 5" xfId="8011"/>
    <cellStyle name="Calcolo 2 10 3 3 6" xfId="8012"/>
    <cellStyle name="Calcolo 2 10 3 3 7" xfId="8013"/>
    <cellStyle name="Calcolo 2 10 3 4 2" xfId="8014"/>
    <cellStyle name="Calcolo 2 10 3 4 3" xfId="8015"/>
    <cellStyle name="Calcolo 2 10 3 4 4" xfId="8016"/>
    <cellStyle name="Calcolo 2 10 3 4 5" xfId="8017"/>
    <cellStyle name="Calcolo 2 10 3 4 6" xfId="8018"/>
    <cellStyle name="Calcolo 2 10 3 4 7" xfId="8019"/>
    <cellStyle name="Calcolo 2 10 3 5 2" xfId="8020"/>
    <cellStyle name="Calcolo 2 10 3 5 3" xfId="8021"/>
    <cellStyle name="Calcolo 2 10 3 5 4" xfId="8022"/>
    <cellStyle name="Calcolo 2 10 3 5 5" xfId="8023"/>
    <cellStyle name="Calcolo 2 10 3 5 6" xfId="8024"/>
    <cellStyle name="Date_capinves" xfId="8025"/>
    <cellStyle name="Calcolo 2 10 3 5 7" xfId="8026"/>
    <cellStyle name="Calcolo 2 10 3 6 2" xfId="8027"/>
    <cellStyle name="汇总 3 5 2 3" xfId="8028"/>
    <cellStyle name="Calcolo 2 10 3 6 3" xfId="8029"/>
    <cellStyle name="汇总 3 5 2 4" xfId="8030"/>
    <cellStyle name="Calcolo 2 10 3 6 5" xfId="8031"/>
    <cellStyle name="汇总 3 5 2 6" xfId="8032"/>
    <cellStyle name="Calcolo 2 10 3 6 6" xfId="8033"/>
    <cellStyle name="汇总 3 5 2 7" xfId="8034"/>
    <cellStyle name="Calcolo 2 10 3 6 7" xfId="8035"/>
    <cellStyle name="差_地区_总量_快件类型整理" xfId="8036"/>
    <cellStyle name="Calcolo 2 10 3 7" xfId="8037"/>
    <cellStyle name="Calcolo 2 10 4" xfId="8038"/>
    <cellStyle name="差_06年汇总报表1229_财务报表-无色届831" xfId="8039"/>
    <cellStyle name="千位分隔 2 17" xfId="8040"/>
    <cellStyle name="Calcolo 2 10 4 10" xfId="8041"/>
    <cellStyle name="Calcolo 2 10 4 11" xfId="8042"/>
    <cellStyle name="Calcolo 2 10 4 12" xfId="8043"/>
    <cellStyle name="Calcolo 2 10 4 2 5" xfId="8044"/>
    <cellStyle name="Calcolo 2 10 4 2 6" xfId="8045"/>
    <cellStyle name="Heading 3 3 2" xfId="8046"/>
    <cellStyle name="Calcolo 2 10 4 2 7" xfId="8047"/>
    <cellStyle name="Calcolo 2 10 4 3 3" xfId="8048"/>
    <cellStyle name="Calcolo 2 10 4 3 4" xfId="8049"/>
    <cellStyle name="Calcolo 2 10 4 3 5" xfId="8050"/>
    <cellStyle name="Calcolo 2 10 4 3 6" xfId="8051"/>
    <cellStyle name="Calcolo 2 10 4 3 7" xfId="8052"/>
    <cellStyle name="Calcolo 2 10 4 4 2" xfId="8053"/>
    <cellStyle name="Calcolo 2 10 4 4 3" xfId="8054"/>
    <cellStyle name="Calcolo 2 10 4 4 4" xfId="8055"/>
    <cellStyle name="Calcolo 2 10 4 4 5" xfId="8056"/>
    <cellStyle name="Calcolo 2 10 4 4 6" xfId="8057"/>
    <cellStyle name="Calcolo 2 10 4 4 7" xfId="8058"/>
    <cellStyle name="Calcolo 2 10 4 5 2" xfId="8059"/>
    <cellStyle name="Calcolo 2 10 4 5 3" xfId="8060"/>
    <cellStyle name="Calcolo 2 10 4 5 4" xfId="8061"/>
    <cellStyle name="差_地区_地区_总量_透视" xfId="8062"/>
    <cellStyle name="Calcolo 2 10 4 5 5" xfId="8063"/>
    <cellStyle name="Calcolo 2 10 4 5 6" xfId="8064"/>
    <cellStyle name="常规 28_顺丰航班信息反馈表2015年3月份" xfId="8065"/>
    <cellStyle name="常规 33_顺丰航班信息反馈表2015年3月份" xfId="8066"/>
    <cellStyle name="Calcolo 2 10 4 5 7" xfId="8067"/>
    <cellStyle name="Calcolo 2 10 4 6 2" xfId="8068"/>
    <cellStyle name="汇总 3 6 2 3" xfId="8069"/>
    <cellStyle name="Calcolo 2 10 4 6 3" xfId="8070"/>
    <cellStyle name="汇总 3 6 2 4" xfId="8071"/>
    <cellStyle name="Calcolo 2 10 4 6 4" xfId="8072"/>
    <cellStyle name="汇总 3 6 2 5" xfId="8073"/>
    <cellStyle name="Calcolo 2 10 4 6 5" xfId="8074"/>
    <cellStyle name="汇总 3 6 2 6" xfId="8075"/>
    <cellStyle name="Calcolo 2 10 4 6 6" xfId="8076"/>
    <cellStyle name="汇总 3 6 2 7" xfId="8077"/>
    <cellStyle name="Calcolo 2 10 4 6 7" xfId="8078"/>
    <cellStyle name="Calcolo 2 10 4 7" xfId="8079"/>
    <cellStyle name="Calcolo 2 10 4 8" xfId="8080"/>
    <cellStyle name="Calcolo 2 10 4 9" xfId="8081"/>
    <cellStyle name="Calcolo 2 10 5" xfId="8082"/>
    <cellStyle name="Calcolo 2 10 5 7" xfId="8083"/>
    <cellStyle name="好_Sheet3" xfId="8084"/>
    <cellStyle name="注释 3 10 6" xfId="8085"/>
    <cellStyle name="Calcolo 2 10 6" xfId="8086"/>
    <cellStyle name="Calcolo 2 10 7" xfId="8087"/>
    <cellStyle name="Calcolo 2 10 7 2" xfId="8088"/>
    <cellStyle name="Calcolo 2 10 7 3" xfId="8089"/>
    <cellStyle name="注释 3 12 2" xfId="8090"/>
    <cellStyle name="Calcolo 2 10 7 4" xfId="8091"/>
    <cellStyle name="Calcolo 2 12 4 3 2" xfId="8092"/>
    <cellStyle name="注释 3 12 3" xfId="8093"/>
    <cellStyle name="Calcolo 2 10 7 5" xfId="8094"/>
    <cellStyle name="Calcolo 2 12 4 3 3" xfId="8095"/>
    <cellStyle name="注释 3 12 4" xfId="8096"/>
    <cellStyle name="Calcolo 2 10 7 6" xfId="8097"/>
    <cellStyle name="Calcolo 2 12 4 3 4" xfId="8098"/>
    <cellStyle name="注释 3 12 5" xfId="8099"/>
    <cellStyle name="Calcolo 2 10 7 7" xfId="8100"/>
    <cellStyle name="Calcolo 2 12 4 3 5" xfId="8101"/>
    <cellStyle name="注释 3 12 6" xfId="8102"/>
    <cellStyle name="Calcolo 2 10 8" xfId="8103"/>
    <cellStyle name="Calcolo 2 10 9" xfId="8104"/>
    <cellStyle name="输出 2 2 2 2" xfId="8105"/>
    <cellStyle name="Calcolo 2 11 10" xfId="8106"/>
    <cellStyle name="差_新网点投入产出评估模型-第三版_TY Cashflow_20120621（YTDMay2012actual) 6" xfId="8107"/>
    <cellStyle name="Calcolo 2 11 11" xfId="8108"/>
    <cellStyle name="差_新网点投入产出评估模型-第三版_TY Cashflow_20120621（YTDMay2012actual) 7" xfId="8109"/>
    <cellStyle name="Calcolo 2 11 13" xfId="8110"/>
    <cellStyle name="差_新网点投入产出评估模型-第三版_TY Cashflow_20120621（YTDMay2012actual) 9" xfId="8111"/>
    <cellStyle name="Calcolo 2 11 2 10" xfId="8112"/>
    <cellStyle name="備註 5 3 2 2" xfId="8113"/>
    <cellStyle name="汇总 2 8 4" xfId="8114"/>
    <cellStyle name="注释 3 8 2 5" xfId="8115"/>
    <cellStyle name="Calcolo 2 11 2 11" xfId="8116"/>
    <cellStyle name="備註 5 3 2 3" xfId="8117"/>
    <cellStyle name="汇总 2 8 5" xfId="8118"/>
    <cellStyle name="注释 3 8 2 6" xfId="8119"/>
    <cellStyle name="Calcolo 2 11 2 12" xfId="8120"/>
    <cellStyle name="備註 5 3 2 4" xfId="8121"/>
    <cellStyle name="汇总 2 8 6" xfId="8122"/>
    <cellStyle name="注释 3 8 2 7" xfId="8123"/>
    <cellStyle name="Calcolo 2 11 2 2 2" xfId="8124"/>
    <cellStyle name="Calcolo 2 11 2 2 3" xfId="8125"/>
    <cellStyle name="Calcolo 2 11 2 2 4" xfId="8126"/>
    <cellStyle name="好_draft-青衣项目2012年3月实际资金支出与预算差异报表_TY cashflow_20120523 (2)" xfId="8127"/>
    <cellStyle name="Calcolo 2 11 2 2 5" xfId="8128"/>
    <cellStyle name="Calcolo 2 11 2 3 2" xfId="8129"/>
    <cellStyle name="Calcolo 2 11 2 3 3" xfId="8130"/>
    <cellStyle name="Calcolo 2 11 2 3 4" xfId="8131"/>
    <cellStyle name="Calcolo 2 11 2 3 5" xfId="8132"/>
    <cellStyle name="Calcolo 2 11 2 4 2" xfId="8133"/>
    <cellStyle name="Calcolo 2 11 2 4 3" xfId="8134"/>
    <cellStyle name="Calcolo 2 11 2 4 4" xfId="8135"/>
    <cellStyle name="Calcolo 2 11 2 4 5" xfId="8136"/>
    <cellStyle name="Calcolo 2 11 2 5 2" xfId="8137"/>
    <cellStyle name="Calcolo 2 11 2 5 3" xfId="8138"/>
    <cellStyle name="Calcolo 2 11 2 6 2" xfId="8139"/>
    <cellStyle name="汇总 4 4 2 3" xfId="8140"/>
    <cellStyle name="Calcolo 2 11 2 6 3" xfId="8141"/>
    <cellStyle name="汇总 4 4 2 4" xfId="8142"/>
    <cellStyle name="Calcolo 2 11 2 6 6" xfId="8143"/>
    <cellStyle name="汇总 4 4 2 7" xfId="8144"/>
    <cellStyle name="Calcolo 2 11 2 6 7" xfId="8145"/>
    <cellStyle name="Calcolo 2 11 2 7" xfId="8146"/>
    <cellStyle name="Calcolo 2 11 2 8" xfId="8147"/>
    <cellStyle name="Calcolo 2 11 2 9" xfId="8148"/>
    <cellStyle name="Calcolo 2 11 3 10" xfId="8149"/>
    <cellStyle name="HEADER" xfId="8150"/>
    <cellStyle name="Calcolo 2 11 3 11" xfId="8151"/>
    <cellStyle name="Calcolo 2 11 3 12" xfId="8152"/>
    <cellStyle name="Calcolo 2 11 3 2 2" xfId="8153"/>
    <cellStyle name="壞_副本TY_2011_Expenses (2)_工作表 在 2013年集团财务预测-项目投入0126" xfId="8154"/>
    <cellStyle name="Calcolo 2 11 3 2 3" xfId="8155"/>
    <cellStyle name="Calcolo 2 11 3 2 4" xfId="8156"/>
    <cellStyle name="Calcolo 2 11 3 2 5" xfId="8157"/>
    <cellStyle name="Calcolo 2 11 3 2 6" xfId="8158"/>
    <cellStyle name="Calcolo 2 11 3 2 7" xfId="8159"/>
    <cellStyle name="Calcolo 2 11 3 3 2" xfId="8160"/>
    <cellStyle name="Calcolo 2 11 3 3 3" xfId="8161"/>
    <cellStyle name="Calcolo 2 11 3 3 4" xfId="8162"/>
    <cellStyle name="Calcolo 2 11 3 3 5" xfId="8163"/>
    <cellStyle name="Calcolo 2 11 3 3 6" xfId="8164"/>
    <cellStyle name="Calcolo 2 11 3 3 7" xfId="8165"/>
    <cellStyle name="Calcolo 2 11 3 4 2" xfId="8166"/>
    <cellStyle name="Calcolo 2 11 3 4 3" xfId="8167"/>
    <cellStyle name="Calcolo 2 11 3 4 4" xfId="8168"/>
    <cellStyle name="Calcolo 2 11 3 4 5" xfId="8169"/>
    <cellStyle name="Calcolo 2 11 3 4 6" xfId="8170"/>
    <cellStyle name="Header1" xfId="8171"/>
    <cellStyle name="Calcolo 2 11 3 4 7" xfId="8172"/>
    <cellStyle name="Header2" xfId="8173"/>
    <cellStyle name="Calcolo 2 11 3 5 2" xfId="8174"/>
    <cellStyle name="Calcolo 2 11 3 5 3" xfId="8175"/>
    <cellStyle name="Calcolo 2 11 3 6 2" xfId="8176"/>
    <cellStyle name="汇总 4 5 2 3" xfId="8177"/>
    <cellStyle name="Calcolo 2 11 3 6 3" xfId="8178"/>
    <cellStyle name="汇总 4 5 2 4" xfId="8179"/>
    <cellStyle name="Calcolo 2 11 3 6 6" xfId="8180"/>
    <cellStyle name="汇总 4 5 2 7" xfId="8181"/>
    <cellStyle name="Calcolo 2 11 3 6 7" xfId="8182"/>
    <cellStyle name="Calcolo 2 11 3 7" xfId="8183"/>
    <cellStyle name="Calcolo 2 11 3 8" xfId="8184"/>
    <cellStyle name="Calcolo 2 11 3 9" xfId="8185"/>
    <cellStyle name="Calcolo 2 11 4 10" xfId="8186"/>
    <cellStyle name="Calcolo 2 11 4 11" xfId="8187"/>
    <cellStyle name="合計 3 2 2" xfId="8188"/>
    <cellStyle name="Calcolo 2 11 4 12" xfId="8189"/>
    <cellStyle name="合計 3 2 3" xfId="8190"/>
    <cellStyle name="Calcolo 2 11 4 2 5" xfId="8191"/>
    <cellStyle name="Calcolo 2 11 4 2 6" xfId="8192"/>
    <cellStyle name="Calcolo 2 11 4 2 7" xfId="8193"/>
    <cellStyle name="Calcolo 2 11 4 3 2" xfId="8194"/>
    <cellStyle name="Calcolo 2 11 4 3 3" xfId="8195"/>
    <cellStyle name="差_新年审财务报表_Notes of IS" xfId="8196"/>
    <cellStyle name="Calcolo 2 11 4 3 4" xfId="8197"/>
    <cellStyle name="Calcolo 2 11 4 3 5" xfId="8198"/>
    <cellStyle name="Calcolo 2 11 4 3 6" xfId="8199"/>
    <cellStyle name="Calcolo 2 11 4 3 7" xfId="8200"/>
    <cellStyle name="Calcolo 2 11 4 4 2" xfId="8201"/>
    <cellStyle name="常规 3 39" xfId="8202"/>
    <cellStyle name="Calcolo 2 11 4 4 3" xfId="8203"/>
    <cellStyle name="Calcolo 2 11 4 4 4" xfId="8204"/>
    <cellStyle name="Calcolo 2 11 4 4 5" xfId="8205"/>
    <cellStyle name="Calcolo 2 11 4 4 6" xfId="8206"/>
    <cellStyle name="Calcolo 2 11 4 4 7" xfId="8207"/>
    <cellStyle name="Calcolo 2 11 4 5 2" xfId="8208"/>
    <cellStyle name="Calcolo 2 11 4 5 3" xfId="8209"/>
    <cellStyle name="差_快件类型透视_快件类型整理_总量_杨华_OP_区间流量报表_20140420_L13979675" xfId="8210"/>
    <cellStyle name="Calcolo 2 11 4 6 2" xfId="8211"/>
    <cellStyle name="常规 10 4" xfId="8212"/>
    <cellStyle name="汇总 4 6 2 3" xfId="8213"/>
    <cellStyle name="Calcolo 2 11 4 6 3" xfId="8214"/>
    <cellStyle name="常规 10 5" xfId="8215"/>
    <cellStyle name="汇总 4 6 2 4" xfId="8216"/>
    <cellStyle name="Calcolo 2 11 4 6 6" xfId="8217"/>
    <cellStyle name="常规 10 8" xfId="8218"/>
    <cellStyle name="汇总 4 6 2 7" xfId="8219"/>
    <cellStyle name="Calcolo 2 11 4 6 7" xfId="8220"/>
    <cellStyle name="常规 10 9" xfId="8221"/>
    <cellStyle name="Calcolo 2 11 4 7" xfId="8222"/>
    <cellStyle name="Calcolo 2 11 4 8" xfId="8223"/>
    <cellStyle name="Calcolo 2 11 4 9" xfId="8224"/>
    <cellStyle name="Calcolo 2 11 5" xfId="8225"/>
    <cellStyle name="Calcolo 2 11 5 7" xfId="8226"/>
    <cellStyle name="Calcolo 2 11 6" xfId="8227"/>
    <cellStyle name="Calcolo 2 11 6 7" xfId="8228"/>
    <cellStyle name="Calcolo 2 11 7" xfId="8229"/>
    <cellStyle name="Calcolo 2 11 7 2" xfId="8230"/>
    <cellStyle name="Calcolo 2 11 7 3" xfId="8231"/>
    <cellStyle name="Calcolo 2 11 7 4" xfId="8232"/>
    <cellStyle name="Calcolo 2 11 7 5" xfId="8233"/>
    <cellStyle name="Calcolo 2 11 7 6" xfId="8234"/>
    <cellStyle name="Calcolo 2 11 7 7" xfId="8235"/>
    <cellStyle name="Calcolo 2 11 8" xfId="8236"/>
    <cellStyle name="Calcolo 2 11 9" xfId="8237"/>
    <cellStyle name="输出 2 2 3 2" xfId="8238"/>
    <cellStyle name="Calcolo 2 12 10" xfId="8239"/>
    <cellStyle name="Calcolo 2 12 11" xfId="8240"/>
    <cellStyle name="Calcolo 2 12 12" xfId="8241"/>
    <cellStyle name="千分位_ 白土" xfId="8242"/>
    <cellStyle name="输出 2 2 11 2" xfId="8243"/>
    <cellStyle name="Calcolo 2 12 13" xfId="8244"/>
    <cellStyle name="输出 2 2 11 3" xfId="8245"/>
    <cellStyle name="Calcolo 2 12 2 10" xfId="8246"/>
    <cellStyle name="備註 5 8 2 2" xfId="8247"/>
    <cellStyle name="Calcolo 2 12 2 11" xfId="8248"/>
    <cellStyle name="備註 5 8 2 3" xfId="8249"/>
    <cellStyle name="Calcolo 2 12 2 12" xfId="8250"/>
    <cellStyle name="備註 5 8 2 4" xfId="8251"/>
    <cellStyle name="常规 37_顺丰航班信息反馈表2015年3月份" xfId="8252"/>
    <cellStyle name="常规 42_顺丰航班信息反馈表2015年3月份" xfId="8253"/>
    <cellStyle name="Calcolo 2 12 2 2 2" xfId="8254"/>
    <cellStyle name="Calcolo 2 12 2 2 3" xfId="8255"/>
    <cellStyle name="Calcolo 2 12 2 2 4" xfId="8256"/>
    <cellStyle name="Calcolo 2 12 2 2 5" xfId="8257"/>
    <cellStyle name="Calcolo 2 12 2 2 6" xfId="8258"/>
    <cellStyle name="Calcolo 2 12 2 2 7" xfId="8259"/>
    <cellStyle name="Calcolo 2 12 2 3 2" xfId="8260"/>
    <cellStyle name="Calcolo 2 12 2 3 3" xfId="8261"/>
    <cellStyle name="Calcolo 2 12 2 3 4" xfId="8262"/>
    <cellStyle name="Calcolo 2 12 2 3 5" xfId="8263"/>
    <cellStyle name="Calcolo 2 12 2 3 6" xfId="8264"/>
    <cellStyle name="Calcolo 2 12 2 3 7" xfId="8265"/>
    <cellStyle name="Calcolo 2 12 2 4 2" xfId="8266"/>
    <cellStyle name="Calcolo 2 12 2 4 3" xfId="8267"/>
    <cellStyle name="Calcolo 2 12 2 4 4" xfId="8268"/>
    <cellStyle name="Calcolo 2 12 2 4 6" xfId="8269"/>
    <cellStyle name="Calcolo 2 12 2 4 7" xfId="8270"/>
    <cellStyle name="Calcolo 2 12 2 5 2" xfId="8271"/>
    <cellStyle name="Calcolo 2 12 2 5 3" xfId="8272"/>
    <cellStyle name="Calcolo 2 12 2 5 4" xfId="8273"/>
    <cellStyle name="Calcolo 2 12 2 5 5" xfId="8274"/>
    <cellStyle name="Calcolo 2 12 2 5 6" xfId="8275"/>
    <cellStyle name="Calcolo 2 12 2 5 7" xfId="8276"/>
    <cellStyle name="Calcolo 2 12 2 6 2" xfId="8277"/>
    <cellStyle name="Calcolo 2 12 2 6 3" xfId="8278"/>
    <cellStyle name="Calcolo 2 12 2 6 4" xfId="8279"/>
    <cellStyle name="Calcolo 2 12 2 6 5" xfId="8280"/>
    <cellStyle name="Calcolo 2 12 2 6 6" xfId="8281"/>
    <cellStyle name="Calcolo 2 12 2 6 7" xfId="8282"/>
    <cellStyle name="Calcolo 2 12 2 7" xfId="8283"/>
    <cellStyle name="Calcolo 2 12 2 8" xfId="8284"/>
    <cellStyle name="Calcolo 2 12 2 9" xfId="8285"/>
    <cellStyle name="Calcolo 2 12 3 10" xfId="8286"/>
    <cellStyle name="Calcolo 2 12 3 11" xfId="8287"/>
    <cellStyle name="Calcolo 2 12 3 12" xfId="8288"/>
    <cellStyle name="Calcolo 2 12 3 2 2" xfId="8289"/>
    <cellStyle name="Calcolo 2 12 3 2 3" xfId="8290"/>
    <cellStyle name="Calcolo 2 12 3 3 2" xfId="8291"/>
    <cellStyle name="Calcolo 2 12 3 3 3" xfId="8292"/>
    <cellStyle name="Calcolo 2 12 3 4 2" xfId="8293"/>
    <cellStyle name="合計 3" xfId="8294"/>
    <cellStyle name="Calcolo 2 12 3 4 3" xfId="8295"/>
    <cellStyle name="合計 4" xfId="8296"/>
    <cellStyle name="Calcolo 2 12 3 5 2" xfId="8297"/>
    <cellStyle name="千位分隔[0] 2 2 2" xfId="8298"/>
    <cellStyle name="Calcolo 2 12 3 5 3" xfId="8299"/>
    <cellStyle name="千位分隔[0] 2 2 3" xfId="8300"/>
    <cellStyle name="Calcolo 2 12 3 6 2" xfId="8301"/>
    <cellStyle name="千位分隔[0] 2 3 2" xfId="8302"/>
    <cellStyle name="Calcolo 2 12 3 6 3" xfId="8303"/>
    <cellStyle name="Calcolo 2 12 3 6 4" xfId="8304"/>
    <cellStyle name="Calcolo 2 12 3 6 5" xfId="8305"/>
    <cellStyle name="Calcolo 2 12 3 6 6" xfId="8306"/>
    <cellStyle name="Calcolo 2 12 3 6 7" xfId="8307"/>
    <cellStyle name="Calcolo 2 12 3 7" xfId="8308"/>
    <cellStyle name="千位分隔[0] 2 4" xfId="8309"/>
    <cellStyle name="Calcolo 2 12 3 8" xfId="8310"/>
    <cellStyle name="Calcolo 2 12 3 9" xfId="8311"/>
    <cellStyle name="Calcolo 2 12 4 10" xfId="8312"/>
    <cellStyle name="Calcolo 2 12 4 11" xfId="8313"/>
    <cellStyle name="合計 8 2 2" xfId="8314"/>
    <cellStyle name="Calcolo 2 12 4 12" xfId="8315"/>
    <cellStyle name="合計 8 2 3" xfId="8316"/>
    <cellStyle name="Calcolo 2 12 4 2 6" xfId="8317"/>
    <cellStyle name="注释 3 11 7" xfId="8318"/>
    <cellStyle name="Calcolo 2 12 4 2 7" xfId="8319"/>
    <cellStyle name="注释 3 11 8" xfId="8320"/>
    <cellStyle name="Calcolo 2 12 4 3 6" xfId="8321"/>
    <cellStyle name="注释 3 12 7" xfId="8322"/>
    <cellStyle name="Calcolo 2 12 4 3 7" xfId="8323"/>
    <cellStyle name="注释 3 12 8" xfId="8324"/>
    <cellStyle name="Calcolo 2 12 4 4 2" xfId="8325"/>
    <cellStyle name="Calcolo 2 12 4 4 3" xfId="8326"/>
    <cellStyle name="Calcolo 2 12 4 4 4" xfId="8327"/>
    <cellStyle name="Calcolo 2 12 4 4 5" xfId="8328"/>
    <cellStyle name="Calcolo 2 12 4 4 6" xfId="8329"/>
    <cellStyle name="Calcolo 2 12 4 4 7" xfId="8330"/>
    <cellStyle name="Calcolo 2 12 4 5 2" xfId="8331"/>
    <cellStyle name="输出 2 2 2 2 4" xfId="8332"/>
    <cellStyle name="Calcolo 2 12 4 5 3" xfId="8333"/>
    <cellStyle name="输出 2 2 2 2 5" xfId="8334"/>
    <cellStyle name="Calcolo 2 12 4 5 4" xfId="8335"/>
    <cellStyle name="输出 2 2 2 2 6" xfId="8336"/>
    <cellStyle name="Calcolo 2 12 4 5 5" xfId="8337"/>
    <cellStyle name="输出 2 2 2 2 7" xfId="8338"/>
    <cellStyle name="Calcolo 2 12 4 5 6" xfId="8339"/>
    <cellStyle name="Calcolo 2 12 4 5 7" xfId="8340"/>
    <cellStyle name="Calcolo 2 12 4 6 2" xfId="8341"/>
    <cellStyle name="Calcolo 2 12 4 6 3" xfId="8342"/>
    <cellStyle name="Calcolo 2 12 4 6 4" xfId="8343"/>
    <cellStyle name="Calcolo 2 12 4 6 5" xfId="8344"/>
    <cellStyle name="Calcolo 2 12 4 6 6" xfId="8345"/>
    <cellStyle name="差_Sheet2_总量_总量_1" xfId="8346"/>
    <cellStyle name="Calcolo 2 12 4 6 7" xfId="8347"/>
    <cellStyle name="Calcolo 2 12 4 7" xfId="8348"/>
    <cellStyle name="Calcolo 2 12 4 8" xfId="8349"/>
    <cellStyle name="Calcolo 2 12 4 9" xfId="8350"/>
    <cellStyle name="Calcolo 2 12 5" xfId="8351"/>
    <cellStyle name="Calcolo 2 12 5 7" xfId="8352"/>
    <cellStyle name="Calcolo 2 12 6" xfId="8353"/>
    <cellStyle name="Calcolo 2 12 6 7" xfId="8354"/>
    <cellStyle name="Calcolo 2 12 7" xfId="8355"/>
    <cellStyle name="Calcolo 2 12 7 2" xfId="8356"/>
    <cellStyle name="Calcolo 2 12 7 3" xfId="8357"/>
    <cellStyle name="Calcolo 2 12 7 4" xfId="8358"/>
    <cellStyle name="Calcolo 2 12 7 5" xfId="8359"/>
    <cellStyle name="Calcolo 2 12 7 6" xfId="8360"/>
    <cellStyle name="Calcolo 2 12 7 7" xfId="8361"/>
    <cellStyle name="好_整理_七类营业收入日报-管理（模板）" xfId="8362"/>
    <cellStyle name="Calcolo 2 12 8" xfId="8363"/>
    <cellStyle name="Calcolo 2 12 9" xfId="8364"/>
    <cellStyle name="输出 2 2 4 2" xfId="8365"/>
    <cellStyle name="Calcolo 2 13 12" xfId="8366"/>
    <cellStyle name="Calcolo 2 13 13" xfId="8367"/>
    <cellStyle name="好_资产负债类底稿模版_财务报表-20091029" xfId="8368"/>
    <cellStyle name="Calcolo 2 13 2 10" xfId="8369"/>
    <cellStyle name="Calcolo 2 13 2 11" xfId="8370"/>
    <cellStyle name="Calcolo 2 13 2 12" xfId="8371"/>
    <cellStyle name="差_09年汇总报表-2.9_财务报表汇海20090311" xfId="8372"/>
    <cellStyle name="Calcolo 2 13 2 2" xfId="8373"/>
    <cellStyle name="Calcolo 2 13 2 2 2" xfId="8374"/>
    <cellStyle name="Calcolo 2 13 2 2 3" xfId="8375"/>
    <cellStyle name="Calcolo 2 13 2 2 4" xfId="8376"/>
    <cellStyle name="Calcolo 2 13 2 2 5" xfId="8377"/>
    <cellStyle name="Calcolo 2 13 2 2 6" xfId="8378"/>
    <cellStyle name="Calcolo 2 13 2 2 7" xfId="8379"/>
    <cellStyle name="Calcolo 2 13 2 3" xfId="8380"/>
    <cellStyle name="Calcolo 2 13 2 3 2" xfId="8381"/>
    <cellStyle name="差_draft-青衣项目2012年5月实际资金支出与预算差异报表 6" xfId="8382"/>
    <cellStyle name="Calcolo 2 13 2 3 3" xfId="8383"/>
    <cellStyle name="差_draft-青衣项目2012年5月实际资金支出与预算差异报表 7" xfId="8384"/>
    <cellStyle name="連結的儲存格 2" xfId="8385"/>
    <cellStyle name="Calcolo 2 13 2 3 4" xfId="8386"/>
    <cellStyle name="差_draft-青衣项目2012年5月实际资金支出与预算差异报表 8" xfId="8387"/>
    <cellStyle name="Calcolo 2 13 2 3 5" xfId="8388"/>
    <cellStyle name="差_draft-青衣项目2012年5月实际资金支出与预算差异报表 9" xfId="8389"/>
    <cellStyle name="Calcolo 2 13 2 3 6" xfId="8390"/>
    <cellStyle name="Calcolo 2 13 2 3 7" xfId="8391"/>
    <cellStyle name="好 2" xfId="8392"/>
    <cellStyle name="Calcolo 2 13 2 4" xfId="8393"/>
    <cellStyle name="Calcolo 2 13 2 4 2" xfId="8394"/>
    <cellStyle name="Calcolo 2 13 2 4 3" xfId="8395"/>
    <cellStyle name="Calcolo 2 13 2 4 4" xfId="8396"/>
    <cellStyle name="Calcolo 2 13 2 4 5" xfId="8397"/>
    <cellStyle name="Calcolo 2 13 2 4 6" xfId="8398"/>
    <cellStyle name="Calcolo 2 13 2 4 7" xfId="8399"/>
    <cellStyle name="Calcolo 2 13 2 5" xfId="8400"/>
    <cellStyle name="Calcolo 2 13 2 5 2" xfId="8401"/>
    <cellStyle name="好_资产负债表 6-2 _财务报表-20091029" xfId="8402"/>
    <cellStyle name="Calcolo 2 13 2 5 3" xfId="8403"/>
    <cellStyle name="Calcolo 2 13 2 5 4" xfId="8404"/>
    <cellStyle name="Calcolo 2 13 2 5 5" xfId="8405"/>
    <cellStyle name="Calcolo 2 13 2 5 6" xfId="8406"/>
    <cellStyle name="Calcolo 2 13 2 5 7" xfId="8407"/>
    <cellStyle name="Calcolo 2 13 2 6" xfId="8408"/>
    <cellStyle name="Calcolo 2 13 2 6 2" xfId="8409"/>
    <cellStyle name="Calcolo 2 13 2 6 3" xfId="8410"/>
    <cellStyle name="Calcolo 2 13 2 6 4" xfId="8411"/>
    <cellStyle name="Calcolo 2 13 2 6 5" xfId="8412"/>
    <cellStyle name="Calcolo 2 13 2 6 6" xfId="8413"/>
    <cellStyle name="Calcolo 2 13 2 6 7" xfId="8414"/>
    <cellStyle name="Calcolo 2 13 2 7" xfId="8415"/>
    <cellStyle name="Calcolo 2 13 2 8" xfId="8416"/>
    <cellStyle name="Calcolo 2 13 2 9" xfId="8417"/>
    <cellStyle name="Calcolo 2 13 3" xfId="8418"/>
    <cellStyle name="Calcolo 2 13 3 10" xfId="8419"/>
    <cellStyle name="Calcolo 2 13 3 11" xfId="8420"/>
    <cellStyle name="Calcolo 2 13 3 12" xfId="8421"/>
    <cellStyle name="Calcolo 2 13 3 2" xfId="8422"/>
    <cellStyle name="Comma 2 5 4" xfId="8423"/>
    <cellStyle name="Calcolo 2 13 3 2 3" xfId="8424"/>
    <cellStyle name="Calcolo 2 13 3 2 4" xfId="8425"/>
    <cellStyle name="Calcolo 2 13 3 2 5" xfId="8426"/>
    <cellStyle name="Calcolo 2 13 3 2 6" xfId="8427"/>
    <cellStyle name="Calcolo 2 13 3 2 7" xfId="8428"/>
    <cellStyle name="Calcolo 2 13 3 3" xfId="8429"/>
    <cellStyle name="Comma 2 5 5" xfId="8430"/>
    <cellStyle name="Calcolo 2 13 3 3 2" xfId="8431"/>
    <cellStyle name="好_资产负债表 6-2 _notes of BS" xfId="8432"/>
    <cellStyle name="Calcolo 2 13 3 3 3" xfId="8433"/>
    <cellStyle name="Calcolo 2 13 3 3 4" xfId="8434"/>
    <cellStyle name="Calcolo 2 13 3 3 5" xfId="8435"/>
    <cellStyle name="Calcolo 2 13 3 3 6" xfId="8436"/>
    <cellStyle name="Calcolo 2 13 3 3 7" xfId="8437"/>
    <cellStyle name="Calcolo 2 13 3 4" xfId="8438"/>
    <cellStyle name="Calcolo 2 13 3 4 2" xfId="8439"/>
    <cellStyle name="Calcolo 2 13 3 4 3" xfId="8440"/>
    <cellStyle name="Calcolo 2 13 3 4 4" xfId="8441"/>
    <cellStyle name="差_透视" xfId="8442"/>
    <cellStyle name="Calcolo 2 13 3 4 5" xfId="8443"/>
    <cellStyle name="Calcolo 2 13 3 4 6" xfId="8444"/>
    <cellStyle name="Calcolo 2 13 4 10" xfId="8445"/>
    <cellStyle name="Calcolo 2 13 3 4 7" xfId="8446"/>
    <cellStyle name="Calcolo 2 13 4 11" xfId="8447"/>
    <cellStyle name="Calcolo 2 13 3 5" xfId="8448"/>
    <cellStyle name="Calcolo 2 13 3 5 2" xfId="8449"/>
    <cellStyle name="Calcolo 2 13 3 5 3" xfId="8450"/>
    <cellStyle name="Calcolo 2 13 3 5 5" xfId="8451"/>
    <cellStyle name="Calcolo 2 13 3 5 6" xfId="8452"/>
    <cellStyle name="Calcolo 2 13 3 5 7" xfId="8453"/>
    <cellStyle name="Calcolo 2 13 3 6" xfId="8454"/>
    <cellStyle name="Calcolo 2 13 3 6 2" xfId="8455"/>
    <cellStyle name="差_杨华_OP_区间流量报表_20120712_L90_1_总量_1" xfId="8456"/>
    <cellStyle name="Calcolo 2 13 3 6 3" xfId="8457"/>
    <cellStyle name="Calcolo 2 13 3 6 4" xfId="8458"/>
    <cellStyle name="Calcolo 2 13 3 6 5" xfId="8459"/>
    <cellStyle name="Calcolo 2 13 3 6 6" xfId="8460"/>
    <cellStyle name="Calcolo 2 13 3 6 7" xfId="8461"/>
    <cellStyle name="Calcolo 2 13 3 7" xfId="8462"/>
    <cellStyle name="Calcolo 2 13 3 8" xfId="8463"/>
    <cellStyle name="Calcolo 2 13 3 9" xfId="8464"/>
    <cellStyle name="Calcolo 2 13 4" xfId="8465"/>
    <cellStyle name="Calcolo 2 13 4 12" xfId="8466"/>
    <cellStyle name="Calcolo 2 13 4 2" xfId="8467"/>
    <cellStyle name="Calcolo 2 13 4 2 5" xfId="8468"/>
    <cellStyle name="Calcolo 2 13 4 2 6" xfId="8469"/>
    <cellStyle name="Normale_Sintesi economica-finanziaria" xfId="8470"/>
    <cellStyle name="Calcolo 2 13 4 2 7" xfId="8471"/>
    <cellStyle name="Calcolo 2 13 4 3" xfId="8472"/>
    <cellStyle name="Calcolo 2 13 4 3 2" xfId="8473"/>
    <cellStyle name="Calcolo 2 13 4 3 3" xfId="8474"/>
    <cellStyle name="Calcolo 2 13 4 3 4" xfId="8475"/>
    <cellStyle name="Calcolo 2 13 4 3 5" xfId="8476"/>
    <cellStyle name="Calcolo 2 13 4 3 6" xfId="8477"/>
    <cellStyle name="Calcolo 2 13 4 3 7" xfId="8478"/>
    <cellStyle name="差_Sheet1_Sheet1_七类营业收入日报-管理（模板）_快件类型整理_201405" xfId="8479"/>
    <cellStyle name="Calcolo 2 13 4 4" xfId="8480"/>
    <cellStyle name="Calcolo 2 13 4 4 2" xfId="8481"/>
    <cellStyle name="Calcolo 2 13 4 4 3" xfId="8482"/>
    <cellStyle name="Calcolo 2 13 4 4 4" xfId="8483"/>
    <cellStyle name="Calcolo 2 13 4 4 5" xfId="8484"/>
    <cellStyle name="Calcolo 2 13 4 4 6" xfId="8485"/>
    <cellStyle name="Calcolo 2 13 4 4 7" xfId="8486"/>
    <cellStyle name="Calcolo 2 13 4 5 2" xfId="8487"/>
    <cellStyle name="Calcolo 2 13 4 5 3" xfId="8488"/>
    <cellStyle name="Calcolo 2 13 4 5 4" xfId="8489"/>
    <cellStyle name="Calcolo 2 13 4 5 5" xfId="8490"/>
    <cellStyle name="Calcolo 2 13 4 5 6" xfId="8491"/>
    <cellStyle name="Calcolo 2 13 4 5 7" xfId="8492"/>
    <cellStyle name="Calcolo 2 13 4 6" xfId="8493"/>
    <cellStyle name="好_16分部经理与收派员工资占比" xfId="8494"/>
    <cellStyle name="Calcolo 2 13 4 6 2" xfId="8495"/>
    <cellStyle name="Calcolo 2 13 4 6 3" xfId="8496"/>
    <cellStyle name="Calcolo 2 13 4 6 4" xfId="8497"/>
    <cellStyle name="Calcolo 2 13 4 6 5" xfId="8498"/>
    <cellStyle name="Nota" xfId="8499"/>
    <cellStyle name="Calcolo 2 13 4 6 6" xfId="8500"/>
    <cellStyle name="Calcolo 2 13 4 6 7" xfId="8501"/>
    <cellStyle name="Calcolo 2 13 4 7" xfId="8502"/>
    <cellStyle name="Calcolo 2 13 4 8" xfId="8503"/>
    <cellStyle name="Calcolo 2 13 4 9" xfId="8504"/>
    <cellStyle name="Calcolo 2 13 5" xfId="8505"/>
    <cellStyle name="Calcolo 2 13 5 2" xfId="8506"/>
    <cellStyle name="Calcolo 2 13 5 3" xfId="8507"/>
    <cellStyle name="Calcolo 2 13 5 5" xfId="8508"/>
    <cellStyle name="Calcolo 2 13 5 6" xfId="8509"/>
    <cellStyle name="Calcolo 2 13 5 7" xfId="8510"/>
    <cellStyle name="差_地区_总量_杨华_OP_区间流量报表_20140420_L13979675_快件类型整理" xfId="8511"/>
    <cellStyle name="Calcolo 2 13 6" xfId="8512"/>
    <cellStyle name="Calcolo 2 13 6 2" xfId="8513"/>
    <cellStyle name="Calcolo 2 13 6 3" xfId="8514"/>
    <cellStyle name="Calcolo 2 13 6 4" xfId="8515"/>
    <cellStyle name="Calcolo 2 13 6 5" xfId="8516"/>
    <cellStyle name="Calcolo 2 13 6 6" xfId="8517"/>
    <cellStyle name="Calcolo 2 13 6 7" xfId="8518"/>
    <cellStyle name="Calcolo 2 13 7" xfId="8519"/>
    <cellStyle name="Calcolo 2 13 7 2" xfId="8520"/>
    <cellStyle name="Calcolo 2 13 7 3" xfId="8521"/>
    <cellStyle name="Calcolo 2 13 7 4" xfId="8522"/>
    <cellStyle name="Calcolo 2 13 7 5" xfId="8523"/>
    <cellStyle name="Calcolo 2 13 7 6" xfId="8524"/>
    <cellStyle name="Calcolo 2 13 7 7" xfId="8525"/>
    <cellStyle name="Calcolo 2 13 8" xfId="8526"/>
    <cellStyle name="砯刽 [0]_PLDT" xfId="8527"/>
    <cellStyle name="Calcolo 2 13 9" xfId="8528"/>
    <cellStyle name="输出 2 2 5 2" xfId="8529"/>
    <cellStyle name="Calcolo 2 14 11" xfId="8530"/>
    <cellStyle name="Calcolo 2 14 12" xfId="8531"/>
    <cellStyle name="输出 3 2 10" xfId="8532"/>
    <cellStyle name="Calcolo 2 14 13" xfId="8533"/>
    <cellStyle name="输出 3 2 11" xfId="8534"/>
    <cellStyle name="Calcolo 2 14 2" xfId="8535"/>
    <cellStyle name="Calcolo 2 14 2 10" xfId="8536"/>
    <cellStyle name="标题 2 4 2" xfId="8537"/>
    <cellStyle name="常规 9 15" xfId="8538"/>
    <cellStyle name="常规 9 20" xfId="8539"/>
    <cellStyle name="千位分隔 5 2 3 3" xfId="8540"/>
    <cellStyle name="Calcolo 2 14 2 11" xfId="8541"/>
    <cellStyle name="常规 9 16" xfId="8542"/>
    <cellStyle name="常规 9 21" xfId="8543"/>
    <cellStyle name="Calcolo 2 14 2 12" xfId="8544"/>
    <cellStyle name="常规 9 17" xfId="8545"/>
    <cellStyle name="常规 9 22" xfId="8546"/>
    <cellStyle name="Calcolo 2 14 2 2" xfId="8547"/>
    <cellStyle name="常规 9 3" xfId="8548"/>
    <cellStyle name="Calcolo 2 14 2 2 4" xfId="8549"/>
    <cellStyle name="常规 9 3 4" xfId="8550"/>
    <cellStyle name="Calcolo 2 14 2 2 5" xfId="8551"/>
    <cellStyle name="Calcolo 2 14 2 2 6" xfId="8552"/>
    <cellStyle name="Calcolo 2 14 2 2 7" xfId="8553"/>
    <cellStyle name="Calcolo 2 14 2 3" xfId="8554"/>
    <cellStyle name="常规 9 4" xfId="8555"/>
    <cellStyle name="Calcolo 2 14 2 3 4" xfId="8556"/>
    <cellStyle name="常规 9 4 4" xfId="8557"/>
    <cellStyle name="Calcolo 2 14 2 3 5" xfId="8558"/>
    <cellStyle name="Calcolo 2 14 2 3 6" xfId="8559"/>
    <cellStyle name="Calcolo 2 14 2 4" xfId="8560"/>
    <cellStyle name="常规 9 5" xfId="8561"/>
    <cellStyle name="Calcolo 2 14 2 4 2" xfId="8562"/>
    <cellStyle name="常规 9 5 2" xfId="8563"/>
    <cellStyle name="Calcolo 2 14 2 4 3" xfId="8564"/>
    <cellStyle name="常规 9 5 3" xfId="8565"/>
    <cellStyle name="Calcolo 2 14 2 4 4" xfId="8566"/>
    <cellStyle name="Calcolo 2 14 2 4 5" xfId="8567"/>
    <cellStyle name="Calcolo 2 14 2 4 6" xfId="8568"/>
    <cellStyle name="Calcolo 2 14 2 4 7" xfId="8569"/>
    <cellStyle name="Calcolo 2 14 2 5" xfId="8570"/>
    <cellStyle name="常规 9 6" xfId="8571"/>
    <cellStyle name="Calcolo 2 14 2 5 2" xfId="8572"/>
    <cellStyle name="Calcolo 2 14 2 5 3" xfId="8573"/>
    <cellStyle name="好_资产负债类底稿模版_合并报表08" xfId="8574"/>
    <cellStyle name="Calcolo 2 14 2 5 4" xfId="8575"/>
    <cellStyle name="Calcolo 2 14 2 5 5" xfId="8576"/>
    <cellStyle name="Calcolo 2 14 2 5 6" xfId="8577"/>
    <cellStyle name="Calcolo 2 14 2 5 7" xfId="8578"/>
    <cellStyle name="Calcolo 2 14 2 6" xfId="8579"/>
    <cellStyle name="常规 9 7" xfId="8580"/>
    <cellStyle name="Calcolo 2 14 2 6 2" xfId="8581"/>
    <cellStyle name="Calcolo 2 14 2 6 3" xfId="8582"/>
    <cellStyle name="好_资产负债标准底稿_notes of BS" xfId="8583"/>
    <cellStyle name="Calcolo 2 14 2 6 4" xfId="8584"/>
    <cellStyle name="Calcolo 2 14 2 6 5" xfId="8585"/>
    <cellStyle name="Calcolo 2 14 2 6 6" xfId="8586"/>
    <cellStyle name="Calcolo 2 14 2 6 7" xfId="8587"/>
    <cellStyle name="Calcolo 2 14 2 7" xfId="8588"/>
    <cellStyle name="常规 9 8" xfId="8589"/>
    <cellStyle name="Calcolo 2 14 2 8" xfId="8590"/>
    <cellStyle name="常规 9 9" xfId="8591"/>
    <cellStyle name="Calcolo 2 14 2 9" xfId="8592"/>
    <cellStyle name="Calcolo 2 14 3" xfId="8593"/>
    <cellStyle name="Calcolo 2 14 3 11" xfId="8594"/>
    <cellStyle name="Calcolo 2 14 3 12" xfId="8595"/>
    <cellStyle name="Calcolo 2 14 3 2" xfId="8596"/>
    <cellStyle name="Calcolo 2 14 3 2 2" xfId="8597"/>
    <cellStyle name="輸出 11 3" xfId="8598"/>
    <cellStyle name="Calcolo 2 14 3 2 3" xfId="8599"/>
    <cellStyle name="輸出 11 4" xfId="8600"/>
    <cellStyle name="Calcolo 2 14 3 2 4" xfId="8601"/>
    <cellStyle name="輸出 11 5" xfId="8602"/>
    <cellStyle name="Calcolo 2 14 3 2 5" xfId="8603"/>
    <cellStyle name="輸出 11 6" xfId="8604"/>
    <cellStyle name="Calcolo 2 14 3 2 6" xfId="8605"/>
    <cellStyle name="輸出 11 7" xfId="8606"/>
    <cellStyle name="Calcolo 2 14 3 2 7" xfId="8607"/>
    <cellStyle name="好_资产负债类底稿模版" xfId="8608"/>
    <cellStyle name="輸出 11 8" xfId="8609"/>
    <cellStyle name="Calcolo 2 14 3 3" xfId="8610"/>
    <cellStyle name="Calcolo 2 14 3 3 2" xfId="8611"/>
    <cellStyle name="Calcolo 2 14 3 3 3" xfId="8612"/>
    <cellStyle name="Calcolo 2 14 3 3 4" xfId="8613"/>
    <cellStyle name="Calcolo 2 14 3 3 5" xfId="8614"/>
    <cellStyle name="Calcolo 2 14 3 3 6" xfId="8615"/>
    <cellStyle name="Calcolo 2 14 3 4" xfId="8616"/>
    <cellStyle name="Calcolo 2 14 3 4 2" xfId="8617"/>
    <cellStyle name="Calcolo 2 14 3 4 3" xfId="8618"/>
    <cellStyle name="Calcolo 2 14 3 4 4" xfId="8619"/>
    <cellStyle name="差_杨华_OP_区间流量报表_20120809_L300_1_总量_七类营业收入日报-管理（模板）_七类营业收入日报-管理（模板）" xfId="8620"/>
    <cellStyle name="Calcolo 2 14 3 4 6" xfId="8621"/>
    <cellStyle name="Calcolo 2 18 4 10" xfId="8622"/>
    <cellStyle name="Calcolo 2 14 3 4 7" xfId="8623"/>
    <cellStyle name="Calcolo 2 18 4 11" xfId="8624"/>
    <cellStyle name="Calcolo 2 14 3 5 2" xfId="8625"/>
    <cellStyle name="Calcolo 2 14 3 5 3" xfId="8626"/>
    <cellStyle name="Calcolo 2 14 3 5 4" xfId="8627"/>
    <cellStyle name="Calcolo 2 14 3 5 5" xfId="8628"/>
    <cellStyle name="Calcolo 2 14 3 5 6" xfId="8629"/>
    <cellStyle name="差_Sheet1_快件类型整理_总量_七类营业收入日报-管理（模板）" xfId="8630"/>
    <cellStyle name="Calcolo 2 14 3 5 7" xfId="8631"/>
    <cellStyle name="Calcolo 2 14 3 6 2" xfId="8632"/>
    <cellStyle name="标题 1 3" xfId="8633"/>
    <cellStyle name="Calcolo 2 14 3 6 3" xfId="8634"/>
    <cellStyle name="标题 1 4" xfId="8635"/>
    <cellStyle name="Calcolo 2 14 3 6 4" xfId="8636"/>
    <cellStyle name="标题 1 5" xfId="8637"/>
    <cellStyle name="Calcolo 2 14 3 6 5" xfId="8638"/>
    <cellStyle name="标题 1 6" xfId="8639"/>
    <cellStyle name="Calcolo 2 14 3 6 6" xfId="8640"/>
    <cellStyle name="Calcolo 2 14 3 6 7" xfId="8641"/>
    <cellStyle name="Calcolo 2 14 3 8" xfId="8642"/>
    <cellStyle name="Calcolo 2 14 3 9" xfId="8643"/>
    <cellStyle name="Calcolo 2 14 4" xfId="8644"/>
    <cellStyle name="Calcolo 2 14 4 10" xfId="8645"/>
    <cellStyle name="Calcolo 2 14 4 11" xfId="8646"/>
    <cellStyle name="Calcolo 2 14 4 12" xfId="8647"/>
    <cellStyle name="Calcolo 2 14 4 2" xfId="8648"/>
    <cellStyle name="好_快件类型整理_总量" xfId="8649"/>
    <cellStyle name="Calcolo 2 14 4 2 5" xfId="8650"/>
    <cellStyle name="Calcolo 2 14 4 2 6" xfId="8651"/>
    <cellStyle name="Calcolo 2 14 4 2 7" xfId="8652"/>
    <cellStyle name="Calcolo 2 14 4 3" xfId="8653"/>
    <cellStyle name="Calcolo 2 14 4 3 2" xfId="8654"/>
    <cellStyle name="Calcolo 2 14 4 3 3" xfId="8655"/>
    <cellStyle name="好_总量_快件类型整理_透视" xfId="8656"/>
    <cellStyle name="Calcolo 2 14 4 3 4" xfId="8657"/>
    <cellStyle name="Calcolo 2 14 4 3 5" xfId="8658"/>
    <cellStyle name="Calcolo 2 14 4 3 6" xfId="8659"/>
    <cellStyle name="Calcolo 2 14 4 3 7" xfId="8660"/>
    <cellStyle name="Calcolo 2 14 4 4" xfId="8661"/>
    <cellStyle name="Calcolo 2 14 4 4 3" xfId="8662"/>
    <cellStyle name="Calcolo 2 14 4 4 4" xfId="8663"/>
    <cellStyle name="Calcolo 2 14 4 4 5" xfId="8664"/>
    <cellStyle name="Calcolo 2 14 4 4 6" xfId="8665"/>
    <cellStyle name="Calcolo 2 14 4 4 7" xfId="8666"/>
    <cellStyle name="Calcolo 2 14 4 5 2" xfId="8667"/>
    <cellStyle name="Calcolo 2 14 4 5 3" xfId="8668"/>
    <cellStyle name="Calcolo 2 14 4 5 4" xfId="8669"/>
    <cellStyle name="Calcolo 2 14 4 5 5" xfId="8670"/>
    <cellStyle name="Calcolo 2 14 4 5 6" xfId="8671"/>
    <cellStyle name="Calcolo 2 14 4 5 7" xfId="8672"/>
    <cellStyle name="Calcolo 2 14 4 6 2" xfId="8673"/>
    <cellStyle name="Calcolo 2 14 4 6 4" xfId="8674"/>
    <cellStyle name="Calcolo 2 14 4 6 5" xfId="8675"/>
    <cellStyle name="Calcolo 2 14 4 6 6" xfId="8676"/>
    <cellStyle name="Calcolo 2 14 4 6 7" xfId="8677"/>
    <cellStyle name="Calcolo 2 14 4 8" xfId="8678"/>
    <cellStyle name="Calcolo 2 14 4 9" xfId="8679"/>
    <cellStyle name="Calcolo 2 14 5" xfId="8680"/>
    <cellStyle name="Calcolo 2 14 5 2" xfId="8681"/>
    <cellStyle name="Calcolo 2 14 5 3" xfId="8682"/>
    <cellStyle name="好_SHL1" xfId="8683"/>
    <cellStyle name="Calcolo 2 14 5 4" xfId="8684"/>
    <cellStyle name="Calcolo 2 14 5 6" xfId="8685"/>
    <cellStyle name="Calcolo 2 14 5 7" xfId="8686"/>
    <cellStyle name="Calcolo 2 14 6" xfId="8687"/>
    <cellStyle name="Calcolo 2 14 6 2" xfId="8688"/>
    <cellStyle name="好 2 5" xfId="8689"/>
    <cellStyle name="好_项目组台账201204_draft-青衣项目2012年5月实际资金支出与预算差异报表 8" xfId="8690"/>
    <cellStyle name="Calcolo 2 14 6 4" xfId="8691"/>
    <cellStyle name="好 2 7" xfId="8692"/>
    <cellStyle name="Calcolo 2 14 6 5" xfId="8693"/>
    <cellStyle name="Calcolo 2 14 6 6" xfId="8694"/>
    <cellStyle name="Calcolo 2 14 6 7" xfId="8695"/>
    <cellStyle name="Calcolo 2 14 7" xfId="8696"/>
    <cellStyle name="Calcolo 2 14 7 2" xfId="8697"/>
    <cellStyle name="好 3 5" xfId="8698"/>
    <cellStyle name="Calcolo 2 14 7 4" xfId="8699"/>
    <cellStyle name="Calcolo 2 14 7 5" xfId="8700"/>
    <cellStyle name="Calcolo 2 14 7 6" xfId="8701"/>
    <cellStyle name="Calcolo 2 14 7 7" xfId="8702"/>
    <cellStyle name="Calcolo 2 14 8" xfId="8703"/>
    <cellStyle name="Calcolo 2 14 9" xfId="8704"/>
    <cellStyle name="输出 2 2 6 2" xfId="8705"/>
    <cellStyle name="Calcolo 2 15 10" xfId="8706"/>
    <cellStyle name="Calcolo 2 20 10" xfId="8707"/>
    <cellStyle name="Calcolo 2 15 11" xfId="8708"/>
    <cellStyle name="Calcolo 2 20 11" xfId="8709"/>
    <cellStyle name="Calcolo 2 15 12" xfId="8710"/>
    <cellStyle name="Calcolo 2 20 12" xfId="8711"/>
    <cellStyle name="千位分隔 3 5 2" xfId="8712"/>
    <cellStyle name="Calcolo 2 15 13" xfId="8713"/>
    <cellStyle name="Calcolo 2 20 13" xfId="8714"/>
    <cellStyle name="千位分隔 3 5 3" xfId="8715"/>
    <cellStyle name="Calcolo 2 15 2" xfId="8716"/>
    <cellStyle name="Calcolo 2 20 2" xfId="8717"/>
    <cellStyle name="Calcolo 2 15 2 10" xfId="8718"/>
    <cellStyle name="Calcolo 2 20 2 10" xfId="8719"/>
    <cellStyle name="注释 4 3 2 5" xfId="8720"/>
    <cellStyle name="Calcolo 2 15 2 11" xfId="8721"/>
    <cellStyle name="Calcolo 2 20 2 11" xfId="8722"/>
    <cellStyle name="注释 4 3 2 6" xfId="8723"/>
    <cellStyle name="Calcolo 2 15 2 2" xfId="8724"/>
    <cellStyle name="Calcolo 2 20 2 2" xfId="8725"/>
    <cellStyle name="差_TY cashflow_20120523 (2) 3" xfId="8726"/>
    <cellStyle name="好_Sheet2_七类营业收入日报-管理（模板）" xfId="8727"/>
    <cellStyle name="Calcolo 2 15 2 2 2" xfId="8728"/>
    <cellStyle name="Calcolo 2 20 2 2 2" xfId="8729"/>
    <cellStyle name="Calcolo 2 15 2 2 3" xfId="8730"/>
    <cellStyle name="Calcolo 2 20 2 2 3" xfId="8731"/>
    <cellStyle name="Calcolo 2 15 2 2 4" xfId="8732"/>
    <cellStyle name="Calcolo 2 20 2 2 4" xfId="8733"/>
    <cellStyle name="常规 18 2 2" xfId="8734"/>
    <cellStyle name="常规 23 2 2" xfId="8735"/>
    <cellStyle name="Calcolo 2 15 2 2 5" xfId="8736"/>
    <cellStyle name="Calcolo 2 20 2 2 5" xfId="8737"/>
    <cellStyle name="常规 18 2 3" xfId="8738"/>
    <cellStyle name="常规 23 2 3" xfId="8739"/>
    <cellStyle name="Calcolo 2 15 2 2 6" xfId="8740"/>
    <cellStyle name="Calcolo 2 20 2 2 6" xfId="8741"/>
    <cellStyle name="常规 23 2 4" xfId="8742"/>
    <cellStyle name="Calcolo 2 15 2 2 7" xfId="8743"/>
    <cellStyle name="Calcolo 2 20 2 2 7" xfId="8744"/>
    <cellStyle name="Calcolo 2 15 2 3" xfId="8745"/>
    <cellStyle name="Calcolo 2 20 2 3" xfId="8746"/>
    <cellStyle name="差_TY cashflow_20120523 (2) 4" xfId="8747"/>
    <cellStyle name="Calcolo 2 15 2 3 2" xfId="8748"/>
    <cellStyle name="Calcolo 2 20 2 3 2" xfId="8749"/>
    <cellStyle name="Calcolo 2 15 2 3 3" xfId="8750"/>
    <cellStyle name="Calcolo 2 20 2 3 3" xfId="8751"/>
    <cellStyle name="Calcolo 2 15 2 3 4" xfId="8752"/>
    <cellStyle name="Calcolo 2 20 2 3 4" xfId="8753"/>
    <cellStyle name="常规 18 3 2" xfId="8754"/>
    <cellStyle name="常规 23 3 2" xfId="8755"/>
    <cellStyle name="Calcolo 2 15 2 3 5" xfId="8756"/>
    <cellStyle name="Calcolo 2 20 2 3 5" xfId="8757"/>
    <cellStyle name="常规 18 3 3" xfId="8758"/>
    <cellStyle name="常规 23 3 3" xfId="8759"/>
    <cellStyle name="Calcolo 2 15 2 3 6" xfId="8760"/>
    <cellStyle name="Calcolo 2 20 2 3 6" xfId="8761"/>
    <cellStyle name="常规 23 3 4" xfId="8762"/>
    <cellStyle name="Calcolo 2 15 2 3 7" xfId="8763"/>
    <cellStyle name="Calcolo 2 20 2 3 7" xfId="8764"/>
    <cellStyle name="Calcolo 2 15 2 4" xfId="8765"/>
    <cellStyle name="Calcolo 2 20 2 4" xfId="8766"/>
    <cellStyle name="差_TY cashflow_20120523 (2) 5" xfId="8767"/>
    <cellStyle name="Calcolo 2 15 2 4 2" xfId="8768"/>
    <cellStyle name="Calcolo 2 20 2 4 2" xfId="8769"/>
    <cellStyle name="Calcolo 2 15 2 4 3" xfId="8770"/>
    <cellStyle name="Calcolo 2 20 2 4 3" xfId="8771"/>
    <cellStyle name="Calcolo 2 15 2 4 4" xfId="8772"/>
    <cellStyle name="Calcolo 2 20 2 4 4" xfId="8773"/>
    <cellStyle name="常规 18 4 2" xfId="8774"/>
    <cellStyle name="常规 23 4 2" xfId="8775"/>
    <cellStyle name="Calcolo 2 15 2 4 5" xfId="8776"/>
    <cellStyle name="Calcolo 2 20 2 4 5" xfId="8777"/>
    <cellStyle name="常规 18 4 3" xfId="8778"/>
    <cellStyle name="常规 23 4 3" xfId="8779"/>
    <cellStyle name="Calcolo 2 15 2 4 6" xfId="8780"/>
    <cellStyle name="Calcolo 2 20 2 4 6" xfId="8781"/>
    <cellStyle name="常规 18 4 4" xfId="8782"/>
    <cellStyle name="Calcolo 2 15 2 4 7" xfId="8783"/>
    <cellStyle name="Calcolo 2 20 2 4 7" xfId="8784"/>
    <cellStyle name="常规 18 4 5" xfId="8785"/>
    <cellStyle name="Calcolo 2 15 2 5" xfId="8786"/>
    <cellStyle name="Calcolo 2 20 2 5" xfId="8787"/>
    <cellStyle name="差_TY cashflow_20120523 (2) 6" xfId="8788"/>
    <cellStyle name="Calcolo 2 15 2 5 2" xfId="8789"/>
    <cellStyle name="Calcolo 2 20 2 5 2" xfId="8790"/>
    <cellStyle name="Calcolo 2 15 2 5 3" xfId="8791"/>
    <cellStyle name="Calcolo 2 20 2 5 3" xfId="8792"/>
    <cellStyle name="Calcolo 2 15 2 5 4" xfId="8793"/>
    <cellStyle name="Calcolo 2 20 2 5 4" xfId="8794"/>
    <cellStyle name="常规 18 5 2" xfId="8795"/>
    <cellStyle name="常规 23 5 2" xfId="8796"/>
    <cellStyle name="Calcolo 2 15 2 5 5" xfId="8797"/>
    <cellStyle name="Calcolo 2 20 2 5 5" xfId="8798"/>
    <cellStyle name="常规 18 5 3" xfId="8799"/>
    <cellStyle name="常规 23 5 3" xfId="8800"/>
    <cellStyle name="Calcolo 2 15 2 5 6" xfId="8801"/>
    <cellStyle name="Calcolo 2 20 2 5 6" xfId="8802"/>
    <cellStyle name="Calcolo 2 15 2 5 7" xfId="8803"/>
    <cellStyle name="Calcolo 2 20 2 5 7" xfId="8804"/>
    <cellStyle name="Calcolo 2 15 2 6" xfId="8805"/>
    <cellStyle name="Calcolo 2 20 2 6" xfId="8806"/>
    <cellStyle name="差_TY cashflow_20120523 (2) 7" xfId="8807"/>
    <cellStyle name="Calcolo 2 15 2 6 2" xfId="8808"/>
    <cellStyle name="Calcolo 2 20 2 6 2" xfId="8809"/>
    <cellStyle name="Calcolo 2 15 2 6 3" xfId="8810"/>
    <cellStyle name="Calcolo 2 20 2 6 3" xfId="8811"/>
    <cellStyle name="Calcolo 2 15 2 6 4" xfId="8812"/>
    <cellStyle name="Calcolo 2 20 2 6 4" xfId="8813"/>
    <cellStyle name="Calcolo 2 15 2 6 5" xfId="8814"/>
    <cellStyle name="Calcolo 2 20 2 6 5" xfId="8815"/>
    <cellStyle name="Calcolo 2 15 2 6 6" xfId="8816"/>
    <cellStyle name="Calcolo 2 20 2 6 6" xfId="8817"/>
    <cellStyle name="Calcolo 2 15 2 6 7" xfId="8818"/>
    <cellStyle name="Calcolo 2 20 2 6 7" xfId="8819"/>
    <cellStyle name="Calcolo 2 15 2 7" xfId="8820"/>
    <cellStyle name="Calcolo 2 20 2 7" xfId="8821"/>
    <cellStyle name="差_TY cashflow_20120523 (2) 8" xfId="8822"/>
    <cellStyle name="Calcolo 2 15 2 8" xfId="8823"/>
    <cellStyle name="Calcolo 2 20 2 8" xfId="8824"/>
    <cellStyle name="差_TY cashflow_20120523 (2) 9" xfId="8825"/>
    <cellStyle name="Calcolo 2 15 2 9" xfId="8826"/>
    <cellStyle name="Calcolo 2 20 2 9" xfId="8827"/>
    <cellStyle name="Calcolo 2 15 3" xfId="8828"/>
    <cellStyle name="Calcolo 2 20 3" xfId="8829"/>
    <cellStyle name="Calcolo 2 15 3 10" xfId="8830"/>
    <cellStyle name="Calcolo 2 20 3 10" xfId="8831"/>
    <cellStyle name="Calcolo 2 15 3 11" xfId="8832"/>
    <cellStyle name="Calcolo 2 20 3 11" xfId="8833"/>
    <cellStyle name="Calcolo 2 15 3 12" xfId="8834"/>
    <cellStyle name="Calcolo 2 20 3 12" xfId="8835"/>
    <cellStyle name="Calcolo 2 15 3 2" xfId="8836"/>
    <cellStyle name="Calcolo 2 20 3 2" xfId="8837"/>
    <cellStyle name="Calcolo 2 15 3 2 2" xfId="8838"/>
    <cellStyle name="Calcolo 2 20 3 2 2" xfId="8839"/>
    <cellStyle name="Calcolo 2 15 3 2 3" xfId="8840"/>
    <cellStyle name="Calcolo 2 20 3 2 3" xfId="8841"/>
    <cellStyle name="Calcolo 2 15 3 2 4" xfId="8842"/>
    <cellStyle name="Calcolo 2 20 3 2 4" xfId="8843"/>
    <cellStyle name="常规 19 2 2" xfId="8844"/>
    <cellStyle name="常规 24 2 2" xfId="8845"/>
    <cellStyle name="Calcolo 2 15 3 2 5" xfId="8846"/>
    <cellStyle name="Calcolo 2 20 3 2 5" xfId="8847"/>
    <cellStyle name="常规 19 2 3" xfId="8848"/>
    <cellStyle name="常规 24 2 3" xfId="8849"/>
    <cellStyle name="Calcolo 2 15 3 2 6" xfId="8850"/>
    <cellStyle name="Calcolo 2 20 3 2 6" xfId="8851"/>
    <cellStyle name="常规 24 2 4" xfId="8852"/>
    <cellStyle name="Calcolo 2 15 3 2 7" xfId="8853"/>
    <cellStyle name="Calcolo 2 20 3 2 7" xfId="8854"/>
    <cellStyle name="Calcolo 2 15 3 3" xfId="8855"/>
    <cellStyle name="Calcolo 2 20 3 3" xfId="8856"/>
    <cellStyle name="Calcolo 2 15 3 3 2" xfId="8857"/>
    <cellStyle name="Calcolo 2 20 3 3 2" xfId="8858"/>
    <cellStyle name="Calcolo 2 15 3 3 3" xfId="8859"/>
    <cellStyle name="Calcolo 2 20 3 3 3" xfId="8860"/>
    <cellStyle name="Calcolo 2 15 3 3 4" xfId="8861"/>
    <cellStyle name="Calcolo 2 20 3 3 4" xfId="8862"/>
    <cellStyle name="常规 19 3 2" xfId="8863"/>
    <cellStyle name="常规 24 3 2" xfId="8864"/>
    <cellStyle name="Calcolo 2 15 3 3 5" xfId="8865"/>
    <cellStyle name="Calcolo 2 20 3 3 5" xfId="8866"/>
    <cellStyle name="常规 19 3 3" xfId="8867"/>
    <cellStyle name="常规 24 3 3" xfId="8868"/>
    <cellStyle name="Calcolo 2 15 3 3 6" xfId="8869"/>
    <cellStyle name="Calcolo 2 20 3 3 6" xfId="8870"/>
    <cellStyle name="常规 24 3 4" xfId="8871"/>
    <cellStyle name="汇总 3 2 2 2 2" xfId="8872"/>
    <cellStyle name="Calcolo 2 15 3 3 7" xfId="8873"/>
    <cellStyle name="Calcolo 2 20 3 3 7" xfId="8874"/>
    <cellStyle name="好_08年汇总报表(12.16)_notes of BS" xfId="8875"/>
    <cellStyle name="汇总 3 2 2 2 3" xfId="8876"/>
    <cellStyle name="Calcolo 2 15 3 4" xfId="8877"/>
    <cellStyle name="Calcolo 2 20 3 4" xfId="8878"/>
    <cellStyle name="Calcolo 2 15 3 4 2" xfId="8879"/>
    <cellStyle name="Calcolo 2 20 3 4 2" xfId="8880"/>
    <cellStyle name="Calcolo 2 15 3 4 3" xfId="8881"/>
    <cellStyle name="Calcolo 2 20 3 4 3" xfId="8882"/>
    <cellStyle name="Calcolo 2 15 3 4 4" xfId="8883"/>
    <cellStyle name="Calcolo 2 20 3 4 4" xfId="8884"/>
    <cellStyle name="常规 19 4 2" xfId="8885"/>
    <cellStyle name="常规 24 4 2" xfId="8886"/>
    <cellStyle name="Calcolo 2 15 3 4 5" xfId="8887"/>
    <cellStyle name="Calcolo 2 20 3 4 5" xfId="8888"/>
    <cellStyle name="常规 19 4 3" xfId="8889"/>
    <cellStyle name="常规 24 4 3" xfId="8890"/>
    <cellStyle name="Calcolo 2 15 3 4 6" xfId="8891"/>
    <cellStyle name="Calcolo 2 20 3 4 6" xfId="8892"/>
    <cellStyle name="Calcolo 2 15 3 4 7" xfId="8893"/>
    <cellStyle name="Calcolo 2 20 3 4 7" xfId="8894"/>
    <cellStyle name="Calcolo 2 15 3 5 2" xfId="8895"/>
    <cellStyle name="Calcolo 2 20 3 5 2" xfId="8896"/>
    <cellStyle name="Calcolo 2 15 3 5 3" xfId="8897"/>
    <cellStyle name="Calcolo 2 20 3 5 3" xfId="8898"/>
    <cellStyle name="Calcolo 2 15 3 5 5" xfId="8899"/>
    <cellStyle name="Calcolo 2 20 3 5 5" xfId="8900"/>
    <cellStyle name="常规 19 5 3" xfId="8901"/>
    <cellStyle name="常规 24 5 3" xfId="8902"/>
    <cellStyle name="Calcolo 2 15 3 5 6" xfId="8903"/>
    <cellStyle name="Calcolo 2 20 3 5 6" xfId="8904"/>
    <cellStyle name="Calcolo 2 15 3 5 7" xfId="8905"/>
    <cellStyle name="Calcolo 2 20 3 5 7" xfId="8906"/>
    <cellStyle name="Calcolo 2 15 3 6 2" xfId="8907"/>
    <cellStyle name="Calcolo 2 20 3 6 2" xfId="8908"/>
    <cellStyle name="Calcolo 2 15 3 6 3" xfId="8909"/>
    <cellStyle name="Calcolo 2 20 3 6 3" xfId="8910"/>
    <cellStyle name="Calcolo 2 15 3 6 4" xfId="8911"/>
    <cellStyle name="Calcolo 2 20 3 6 4" xfId="8912"/>
    <cellStyle name="Calcolo 2 15 3 6 5" xfId="8913"/>
    <cellStyle name="Calcolo 2 20 3 6 5" xfId="8914"/>
    <cellStyle name="Calcolo 2 15 3 6 6" xfId="8915"/>
    <cellStyle name="Calcolo 2 20 3 6 6" xfId="8916"/>
    <cellStyle name="Calcolo 2 15 3 6 7" xfId="8917"/>
    <cellStyle name="Calcolo 2 20 3 6 7" xfId="8918"/>
    <cellStyle name="Calcolo 2 15 3 7" xfId="8919"/>
    <cellStyle name="Calcolo 2 20 3 7" xfId="8920"/>
    <cellStyle name="Calcolo 2 15 3 8" xfId="8921"/>
    <cellStyle name="Calcolo 2 20 3 8" xfId="8922"/>
    <cellStyle name="Calcolo 2 15 3 9" xfId="8923"/>
    <cellStyle name="Calcolo 2 20 3 9" xfId="8924"/>
    <cellStyle name="Calcolo 2 15 4" xfId="8925"/>
    <cellStyle name="Calcolo 2 20 4" xfId="8926"/>
    <cellStyle name="Calcolo 2 15 4 10" xfId="8927"/>
    <cellStyle name="Calcolo 2 20 4 10" xfId="8928"/>
    <cellStyle name="Calcolo 2 15 4 11" xfId="8929"/>
    <cellStyle name="Calcolo 2 20 4 11" xfId="8930"/>
    <cellStyle name="Calcolo 2 15 4 12" xfId="8931"/>
    <cellStyle name="Calcolo 2 20 4 12" xfId="8932"/>
    <cellStyle name="差_汇总模板： 2013年项目预算规划1112" xfId="8933"/>
    <cellStyle name="Calcolo 2 15 4 2" xfId="8934"/>
    <cellStyle name="Calcolo 2 20 4 2" xfId="8935"/>
    <cellStyle name="Calcolo 2 15 4 2 2" xfId="8936"/>
    <cellStyle name="Calcolo 2 20 4 2 2" xfId="8937"/>
    <cellStyle name="Calcolo 2 15 4 2 3" xfId="8938"/>
    <cellStyle name="Calcolo 2 20 4 2 3" xfId="8939"/>
    <cellStyle name="Calcolo 2 15 4 2 4" xfId="8940"/>
    <cellStyle name="Calcolo 2 20 4 2 4" xfId="8941"/>
    <cellStyle name="常规 25 2 2" xfId="8942"/>
    <cellStyle name="常规 30 2 2" xfId="8943"/>
    <cellStyle name="Calcolo 2 15 4 2 5" xfId="8944"/>
    <cellStyle name="Calcolo 2 20 4 2 5" xfId="8945"/>
    <cellStyle name="常规 25 2 3" xfId="8946"/>
    <cellStyle name="常规 30 2 3" xfId="8947"/>
    <cellStyle name="Calcolo 2 15 4 2 6" xfId="8948"/>
    <cellStyle name="Calcolo 2 20 4 2 6" xfId="8949"/>
    <cellStyle name="常规 25 2 4" xfId="8950"/>
    <cellStyle name="常规 30 2 4" xfId="8951"/>
    <cellStyle name="Calcolo 2 15 4 2 7" xfId="8952"/>
    <cellStyle name="Calcolo 2 20 4 2 7" xfId="8953"/>
    <cellStyle name="Calcolo 2 15 4 3" xfId="8954"/>
    <cellStyle name="Calcolo 2 20 4 3" xfId="8955"/>
    <cellStyle name="Calcolo 2 15 4 3 2" xfId="8956"/>
    <cellStyle name="Calcolo 2 20 4 3 2" xfId="8957"/>
    <cellStyle name="Date" xfId="8958"/>
    <cellStyle name="輸出 10 2 5" xfId="8959"/>
    <cellStyle name="Calcolo 2 15 4 3 3" xfId="8960"/>
    <cellStyle name="Calcolo 2 20 4 3 3" xfId="8961"/>
    <cellStyle name="輸出 10 2 6" xfId="8962"/>
    <cellStyle name="Calcolo 2 15 4 3 4" xfId="8963"/>
    <cellStyle name="Calcolo 2 20 4 3 4" xfId="8964"/>
    <cellStyle name="常规 25 3 2" xfId="8965"/>
    <cellStyle name="常规 30 3 2" xfId="8966"/>
    <cellStyle name="輸出 10 2 7" xfId="8967"/>
    <cellStyle name="Calcolo 2 15 4 3 5" xfId="8968"/>
    <cellStyle name="Calcolo 2 20 4 3 5" xfId="8969"/>
    <cellStyle name="常规 25 3 3" xfId="8970"/>
    <cellStyle name="常规 30 3 3" xfId="8971"/>
    <cellStyle name="Calcolo 2 15 4 3 6" xfId="8972"/>
    <cellStyle name="Calcolo 2 20 4 3 6" xfId="8973"/>
    <cellStyle name="常规 25 3 4" xfId="8974"/>
    <cellStyle name="常规 30 3 4" xfId="8975"/>
    <cellStyle name="汇总 3 2 3 2 2" xfId="8976"/>
    <cellStyle name="Calcolo 2 15 4 3 7" xfId="8977"/>
    <cellStyle name="Calcolo 2 20 4 3 7" xfId="8978"/>
    <cellStyle name="汇总 3 2 3 2 3" xfId="8979"/>
    <cellStyle name="Calcolo 2 15 4 4" xfId="8980"/>
    <cellStyle name="Calcolo 2 20 4 4" xfId="8981"/>
    <cellStyle name="Calcolo 2 15 4 4 2" xfId="8982"/>
    <cellStyle name="Calcolo 2 20 4 4 2" xfId="8983"/>
    <cellStyle name="Calcolo 2 15 4 4 3" xfId="8984"/>
    <cellStyle name="Calcolo 2 20 4 4 3" xfId="8985"/>
    <cellStyle name="Calcolo 2 15 4 4 4" xfId="8986"/>
    <cellStyle name="Calcolo 2 20 4 4 4" xfId="8987"/>
    <cellStyle name="常规 25 4 2" xfId="8988"/>
    <cellStyle name="常规 30 4 2" xfId="8989"/>
    <cellStyle name="Calcolo 2 15 4 4 5" xfId="8990"/>
    <cellStyle name="Calcolo 2 20 4 4 5" xfId="8991"/>
    <cellStyle name="常规 25 4 3" xfId="8992"/>
    <cellStyle name="常规 30 4 3" xfId="8993"/>
    <cellStyle name="Calcolo 2 15 4 4 6" xfId="8994"/>
    <cellStyle name="Calcolo 2 20 4 4 6" xfId="8995"/>
    <cellStyle name="Calcolo 2 15 4 4 7" xfId="8996"/>
    <cellStyle name="Calcolo 2 20 4 4 7" xfId="8997"/>
    <cellStyle name="Calcolo 2 15 4 5 2" xfId="8998"/>
    <cellStyle name="Calcolo 2 20 4 5 2" xfId="8999"/>
    <cellStyle name="Calcolo 2 15 4 5 3" xfId="9000"/>
    <cellStyle name="Calcolo 2 20 4 5 3" xfId="9001"/>
    <cellStyle name="差_Sheet1_Sheet1_总量_透视_快件类型整理" xfId="9002"/>
    <cellStyle name="Calcolo 2 15 4 5 4" xfId="9003"/>
    <cellStyle name="Calcolo 2 20 4 5 4" xfId="9004"/>
    <cellStyle name="常规 25 5 2" xfId="9005"/>
    <cellStyle name="常规 30 5 2" xfId="9006"/>
    <cellStyle name="Calcolo 2 15 4 5 5" xfId="9007"/>
    <cellStyle name="Calcolo 2 20 4 5 5" xfId="9008"/>
    <cellStyle name="常规 25 5 3" xfId="9009"/>
    <cellStyle name="常规 30 5 3" xfId="9010"/>
    <cellStyle name="Calcolo 2 15 4 5 6" xfId="9011"/>
    <cellStyle name="Calcolo 2 20 4 5 6" xfId="9012"/>
    <cellStyle name="Calcolo 2 15 4 5 7" xfId="9013"/>
    <cellStyle name="Calcolo 2 20 4 5 7" xfId="9014"/>
    <cellStyle name="Calcolo 2 15 4 6 2" xfId="9015"/>
    <cellStyle name="Calcolo 2 20 4 6 2" xfId="9016"/>
    <cellStyle name="Calcolo 2 15 4 6 3" xfId="9017"/>
    <cellStyle name="Calcolo 2 20 4 6 3" xfId="9018"/>
    <cellStyle name="Calcolo 2 15 4 6 4" xfId="9019"/>
    <cellStyle name="Calcolo 2 20 4 6 4" xfId="9020"/>
    <cellStyle name="Calcolo 2 15 4 6 5" xfId="9021"/>
    <cellStyle name="Calcolo 2 20 4 6 5" xfId="9022"/>
    <cellStyle name="Calcolo 2 15 4 6 6" xfId="9023"/>
    <cellStyle name="Calcolo 2 20 4 6 6" xfId="9024"/>
    <cellStyle name="Calcolo 2 15 4 6 7" xfId="9025"/>
    <cellStyle name="Calcolo 2 20 4 6 7" xfId="9026"/>
    <cellStyle name="Calcolo 2 15 4 7" xfId="9027"/>
    <cellStyle name="Calcolo 2 20 4 7" xfId="9028"/>
    <cellStyle name="Calcolo 2 15 4 8" xfId="9029"/>
    <cellStyle name="Calcolo 2 20 4 8" xfId="9030"/>
    <cellStyle name="Calcolo 2 15 4 9" xfId="9031"/>
    <cellStyle name="Calcolo 2 20 4 9" xfId="9032"/>
    <cellStyle name="Calcolo 2 15 5" xfId="9033"/>
    <cellStyle name="Calcolo 2 20 5" xfId="9034"/>
    <cellStyle name="Calcolo 2 15 5 2" xfId="9035"/>
    <cellStyle name="Calcolo 2 20 5 2" xfId="9036"/>
    <cellStyle name="Calcolo 2 15 5 3" xfId="9037"/>
    <cellStyle name="Calcolo 2 20 5 3" xfId="9038"/>
    <cellStyle name="注释 4 10 2" xfId="9039"/>
    <cellStyle name="Calcolo 2 15 5 4" xfId="9040"/>
    <cellStyle name="Calcolo 2 20 5 4" xfId="9041"/>
    <cellStyle name="注释 4 10 3" xfId="9042"/>
    <cellStyle name="Calcolo 2 15 5 7" xfId="9043"/>
    <cellStyle name="Calcolo 2 20 5 7" xfId="9044"/>
    <cellStyle name="注释 4 10 6" xfId="9045"/>
    <cellStyle name="Calcolo 2 15 6" xfId="9046"/>
    <cellStyle name="Calcolo 2 20 6" xfId="9047"/>
    <cellStyle name="Calcolo 2 15 6 2" xfId="9048"/>
    <cellStyle name="Calcolo 2 20 6 2" xfId="9049"/>
    <cellStyle name="Calcolo 2 15 6 3" xfId="9050"/>
    <cellStyle name="Calcolo 2 20 6 3" xfId="9051"/>
    <cellStyle name="注释 4 11 2" xfId="9052"/>
    <cellStyle name="Calcolo 2 15 6 4" xfId="9053"/>
    <cellStyle name="Calcolo 2 20 6 4" xfId="9054"/>
    <cellStyle name="注释 4 11 3" xfId="9055"/>
    <cellStyle name="Calcolo 2 15 6 7" xfId="9056"/>
    <cellStyle name="Calcolo 2 20 6 7" xfId="9057"/>
    <cellStyle name="差_07年汇总报表(新-2.4)_财务报表汇海20090311" xfId="9058"/>
    <cellStyle name="注释 4 11 6" xfId="9059"/>
    <cellStyle name="Calcolo 2 15 7" xfId="9060"/>
    <cellStyle name="Calcolo 2 20 7" xfId="9061"/>
    <cellStyle name="Calcolo 2 15 7 2" xfId="9062"/>
    <cellStyle name="Calcolo 2 20 7 2" xfId="9063"/>
    <cellStyle name="差_09年汇总报表-审阅-23" xfId="9064"/>
    <cellStyle name="Calcolo 2 15 7 3" xfId="9065"/>
    <cellStyle name="Calcolo 2 20 7 3" xfId="9066"/>
    <cellStyle name="差_Sheet4_2013年累计分析数据V6.2" xfId="9067"/>
    <cellStyle name="Calcolo 2 15 7 4" xfId="9068"/>
    <cellStyle name="Calcolo 2 20 7 4" xfId="9069"/>
    <cellStyle name="Calcolo 2 15 7 5" xfId="9070"/>
    <cellStyle name="Calcolo 2 20 7 5" xfId="9071"/>
    <cellStyle name="Calcolo 2 15 7 6" xfId="9072"/>
    <cellStyle name="Calcolo 2 20 7 6" xfId="9073"/>
    <cellStyle name="Calcolo 2 15 7 7" xfId="9074"/>
    <cellStyle name="Calcolo 2 20 7 7" xfId="9075"/>
    <cellStyle name="Calcolo 2 15 8" xfId="9076"/>
    <cellStyle name="Calcolo 2 20 8" xfId="9077"/>
    <cellStyle name="Calcolo 2 15 9" xfId="9078"/>
    <cellStyle name="Calcolo 2 20 9" xfId="9079"/>
    <cellStyle name="输出 2 2 7 2" xfId="9080"/>
    <cellStyle name="Calcolo 2 16 10" xfId="9081"/>
    <cellStyle name="Calcolo 2 21 10" xfId="9082"/>
    <cellStyle name="输出 3 12 8" xfId="9083"/>
    <cellStyle name="Calcolo 2 16 11" xfId="9084"/>
    <cellStyle name="Calcolo 2 21 11" xfId="9085"/>
    <cellStyle name="Calcolo 2 16 12" xfId="9086"/>
    <cellStyle name="Calcolo 2 21 12" xfId="9087"/>
    <cellStyle name="Calcolo 2 16 13" xfId="9088"/>
    <cellStyle name="Calcolo 2 21 13" xfId="9089"/>
    <cellStyle name="Calcolo 2 16 2" xfId="9090"/>
    <cellStyle name="Calcolo 2 21 2" xfId="9091"/>
    <cellStyle name="Calcolo 2 16 2 10" xfId="9092"/>
    <cellStyle name="Calcolo 2 21 2 10" xfId="9093"/>
    <cellStyle name="備註 6 3 2 2" xfId="9094"/>
    <cellStyle name="注释 4 8 2 5" xfId="9095"/>
    <cellStyle name="Calcolo 2 16 2 11" xfId="9096"/>
    <cellStyle name="Calcolo 2 21 2 11" xfId="9097"/>
    <cellStyle name="備註 6 3 2 3" xfId="9098"/>
    <cellStyle name="注释 4 8 2 6" xfId="9099"/>
    <cellStyle name="Calcolo 2 16 2 12" xfId="9100"/>
    <cellStyle name="Calcolo 2 21 2 12" xfId="9101"/>
    <cellStyle name="備註 6 3 2 4" xfId="9102"/>
    <cellStyle name="注释 4 8 2 7" xfId="9103"/>
    <cellStyle name="Calcolo 2 16 2 2" xfId="9104"/>
    <cellStyle name="Calcolo 2 21 2 2" xfId="9105"/>
    <cellStyle name="輸入 7 6" xfId="9106"/>
    <cellStyle name="Calcolo 2 16 2 2 2" xfId="9107"/>
    <cellStyle name="Calcolo 2 21 2 2 2" xfId="9108"/>
    <cellStyle name="備註 2 2 8" xfId="9109"/>
    <cellStyle name="Calcolo 2 16 2 2 3" xfId="9110"/>
    <cellStyle name="Calcolo 2 21 2 2 3" xfId="9111"/>
    <cellStyle name="常规 35 10" xfId="9112"/>
    <cellStyle name="常规 40 10" xfId="9113"/>
    <cellStyle name="Calcolo 2 16 2 2 4" xfId="9114"/>
    <cellStyle name="Calcolo 2 21 2 2 4" xfId="9115"/>
    <cellStyle name="常规 35 11" xfId="9116"/>
    <cellStyle name="常规 40 11" xfId="9117"/>
    <cellStyle name="常规 68 2 2" xfId="9118"/>
    <cellStyle name="常规 73 2 2" xfId="9119"/>
    <cellStyle name="Calcolo 2 16 2 2 5" xfId="9120"/>
    <cellStyle name="Calcolo 2 21 2 2 5" xfId="9121"/>
    <cellStyle name="常规 35 12" xfId="9122"/>
    <cellStyle name="常规 40 12" xfId="9123"/>
    <cellStyle name="常规 68 2 3" xfId="9124"/>
    <cellStyle name="常规 73 2 3" xfId="9125"/>
    <cellStyle name="Calcolo 2 16 2 2 6" xfId="9126"/>
    <cellStyle name="Calcolo 2 21 2 2 6" xfId="9127"/>
    <cellStyle name="常规 35 13" xfId="9128"/>
    <cellStyle name="常规 40 13" xfId="9129"/>
    <cellStyle name="常规 68 2 4" xfId="9130"/>
    <cellStyle name="常规 73 2 4" xfId="9131"/>
    <cellStyle name="Calcolo 2 16 2 2 7" xfId="9132"/>
    <cellStyle name="Calcolo 2 21 2 2 7" xfId="9133"/>
    <cellStyle name="常规 35 14" xfId="9134"/>
    <cellStyle name="常规 40 14" xfId="9135"/>
    <cellStyle name="Calcolo 2 16 2 3" xfId="9136"/>
    <cellStyle name="Calcolo 2 21 2 3" xfId="9137"/>
    <cellStyle name="輸入 7 7" xfId="9138"/>
    <cellStyle name="Calcolo 2 16 2 3 2" xfId="9139"/>
    <cellStyle name="Calcolo 2 21 2 3 2" xfId="9140"/>
    <cellStyle name="備註 2 3 8" xfId="9141"/>
    <cellStyle name="Calcolo 2 16 2 3 3" xfId="9142"/>
    <cellStyle name="Calcolo 2 21 2 3 3" xfId="9143"/>
    <cellStyle name="Calcolo 2 16 2 3 4" xfId="9144"/>
    <cellStyle name="Calcolo 2 21 2 3 4" xfId="9145"/>
    <cellStyle name="常规 68 3 2" xfId="9146"/>
    <cellStyle name="常规 73 3 2" xfId="9147"/>
    <cellStyle name="Calcolo 2 16 2 3 5" xfId="9148"/>
    <cellStyle name="Calcolo 2 21 2 3 5" xfId="9149"/>
    <cellStyle name="Titolo 3 2" xfId="9150"/>
    <cellStyle name="常规 68 3 3" xfId="9151"/>
    <cellStyle name="常规 73 3 3" xfId="9152"/>
    <cellStyle name="Calcolo 2 16 2 3 6" xfId="9153"/>
    <cellStyle name="Calcolo 2 21 2 3 6" xfId="9154"/>
    <cellStyle name="Titolo 3 3" xfId="9155"/>
    <cellStyle name="差_Sheet1_1_七类营业收入日报-管理（模板）" xfId="9156"/>
    <cellStyle name="常规 68 3 4" xfId="9157"/>
    <cellStyle name="常规 73 3 4" xfId="9158"/>
    <cellStyle name="Calcolo 2 16 2 3 7" xfId="9159"/>
    <cellStyle name="Calcolo 2 21 2 3 7" xfId="9160"/>
    <cellStyle name="Calcolo 2 16 2 4" xfId="9161"/>
    <cellStyle name="Calcolo 2 21 2 4" xfId="9162"/>
    <cellStyle name="好_经营本部_总量_杨华_OP_区间流量报表_20140420_L13979675" xfId="9163"/>
    <cellStyle name="輸入 7 8" xfId="9164"/>
    <cellStyle name="Calcolo 2 16 2 4 2" xfId="9165"/>
    <cellStyle name="Calcolo 2 21 2 4 2" xfId="9166"/>
    <cellStyle name="備註 2 4 8" xfId="9167"/>
    <cellStyle name="Calcolo 2 16 2 4 3" xfId="9168"/>
    <cellStyle name="Calcolo 2 21 2 4 3" xfId="9169"/>
    <cellStyle name="Calcolo 2 16 2 4 4" xfId="9170"/>
    <cellStyle name="Calcolo 2 21 2 4 4" xfId="9171"/>
    <cellStyle name="常规 68 4 2" xfId="9172"/>
    <cellStyle name="常规 73 4 2" xfId="9173"/>
    <cellStyle name="Calcolo 2 16 2 4 5" xfId="9174"/>
    <cellStyle name="Calcolo 2 21 2 4 5" xfId="9175"/>
    <cellStyle name="常规 68 4 3" xfId="9176"/>
    <cellStyle name="常规 73 4 3" xfId="9177"/>
    <cellStyle name="Calcolo 2 16 2 4 6" xfId="9178"/>
    <cellStyle name="Calcolo 2 21 2 4 6" xfId="9179"/>
    <cellStyle name="Calcolo 2 16 2 4 7" xfId="9180"/>
    <cellStyle name="Calcolo 2 21 2 4 7" xfId="9181"/>
    <cellStyle name="Calcolo 2 16 2 5" xfId="9182"/>
    <cellStyle name="Calcolo 2 21 2 5" xfId="9183"/>
    <cellStyle name="Calcolo 2 16 2 5 2" xfId="9184"/>
    <cellStyle name="Calcolo 2 21 2 5 2" xfId="9185"/>
    <cellStyle name="備註 2 5 8" xfId="9186"/>
    <cellStyle name="Calcolo 2 16 2 5 3" xfId="9187"/>
    <cellStyle name="Calcolo 2 21 2 5 3" xfId="9188"/>
    <cellStyle name="Calcolo 2 16 2 5 4" xfId="9189"/>
    <cellStyle name="Calcolo 2 21 2 5 4" xfId="9190"/>
    <cellStyle name="常规 68 5 2" xfId="9191"/>
    <cellStyle name="常规 73 5 2" xfId="9192"/>
    <cellStyle name="Calcolo 2 16 2 5 5" xfId="9193"/>
    <cellStyle name="Calcolo 2 21 2 5 5" xfId="9194"/>
    <cellStyle name="Calcolo 2 16 2 5 6" xfId="9195"/>
    <cellStyle name="Calcolo 2 21 2 5 6" xfId="9196"/>
    <cellStyle name="Calcolo 2 16 2 5 7" xfId="9197"/>
    <cellStyle name="Calcolo 2 21 2 5 7" xfId="9198"/>
    <cellStyle name="Calcolo 2 16 2 6" xfId="9199"/>
    <cellStyle name="Calcolo 2 21 2 6" xfId="9200"/>
    <cellStyle name="Calcolo 2 16 2 6 2" xfId="9201"/>
    <cellStyle name="Calcolo 2 21 2 6 2" xfId="9202"/>
    <cellStyle name="備註 2 6 8" xfId="9203"/>
    <cellStyle name="Calcolo 2 16 2 6 3" xfId="9204"/>
    <cellStyle name="Calcolo 2 21 2 6 3" xfId="9205"/>
    <cellStyle name="Calcolo 2 16 2 6 4" xfId="9206"/>
    <cellStyle name="Calcolo 2 21 2 6 4" xfId="9207"/>
    <cellStyle name="Calcolo 2 16 2 6 5" xfId="9208"/>
    <cellStyle name="Calcolo 2 21 2 6 5" xfId="9209"/>
    <cellStyle name="好_地区_总量_透视" xfId="9210"/>
    <cellStyle name="Calcolo 2 16 2 6 6" xfId="9211"/>
    <cellStyle name="Calcolo 2 21 2 6 6" xfId="9212"/>
    <cellStyle name="Calcolo 2 16 2 6 7" xfId="9213"/>
    <cellStyle name="Calcolo 2 21 2 6 7" xfId="9214"/>
    <cellStyle name="Calcolo 2 16 2 7" xfId="9215"/>
    <cellStyle name="Calcolo 2 21 2 7" xfId="9216"/>
    <cellStyle name="Calcolo 2 16 2 8" xfId="9217"/>
    <cellStyle name="Calcolo 2 21 2 8" xfId="9218"/>
    <cellStyle name="Calcolo 2 16 2 9" xfId="9219"/>
    <cellStyle name="Calcolo 2 21 2 9" xfId="9220"/>
    <cellStyle name="Calcolo 2 16 3" xfId="9221"/>
    <cellStyle name="Calcolo 2 21 3" xfId="9222"/>
    <cellStyle name="Calcolo 2 16 3 10" xfId="9223"/>
    <cellStyle name="Calcolo 2 21 3 10" xfId="9224"/>
    <cellStyle name="Calcolo 2 16 3 11" xfId="9225"/>
    <cellStyle name="Calcolo 2 21 3 11" xfId="9226"/>
    <cellStyle name="Calcolo 2 16 3 12" xfId="9227"/>
    <cellStyle name="Calcolo 2 21 3 12" xfId="9228"/>
    <cellStyle name="Calcolo 2 16 3 2" xfId="9229"/>
    <cellStyle name="Calcolo 2 21 3 2" xfId="9230"/>
    <cellStyle name="輸入 8 6" xfId="9231"/>
    <cellStyle name="Calcolo 2 16 3 2 2" xfId="9232"/>
    <cellStyle name="Calcolo 2 21 3 2 2" xfId="9233"/>
    <cellStyle name="備註 3 2 8" xfId="9234"/>
    <cellStyle name="Calcolo 2 16 3 2 3" xfId="9235"/>
    <cellStyle name="Calcolo 2 21 3 2 3" xfId="9236"/>
    <cellStyle name="常规 45 10" xfId="9237"/>
    <cellStyle name="常规 50 10" xfId="9238"/>
    <cellStyle name="Calcolo 2 16 3 2 4" xfId="9239"/>
    <cellStyle name="Calcolo 2 21 3 2 4" xfId="9240"/>
    <cellStyle name="常规 45 11" xfId="9241"/>
    <cellStyle name="常规 50 11" xfId="9242"/>
    <cellStyle name="常规 69 2 2" xfId="9243"/>
    <cellStyle name="常规 74 2 2" xfId="9244"/>
    <cellStyle name="Calcolo 2 16 3 2 5" xfId="9245"/>
    <cellStyle name="Calcolo 2 21 3 2 5" xfId="9246"/>
    <cellStyle name="常规 45 12" xfId="9247"/>
    <cellStyle name="常规 50 12" xfId="9248"/>
    <cellStyle name="常规 69 2 3" xfId="9249"/>
    <cellStyle name="常规 74 2 3" xfId="9250"/>
    <cellStyle name="Calcolo 2 16 3 2 6" xfId="9251"/>
    <cellStyle name="Calcolo 2 21 3 2 6" xfId="9252"/>
    <cellStyle name="常规 45 13" xfId="9253"/>
    <cellStyle name="常规 50 13" xfId="9254"/>
    <cellStyle name="常规 69 2 4" xfId="9255"/>
    <cellStyle name="常规 74 2 4" xfId="9256"/>
    <cellStyle name="Calcolo 2 16 3 2 7" xfId="9257"/>
    <cellStyle name="Calcolo 2 21 3 2 7" xfId="9258"/>
    <cellStyle name="常规 45 14" xfId="9259"/>
    <cellStyle name="Calcolo 2 16 3 3" xfId="9260"/>
    <cellStyle name="Calcolo 2 21 3 3" xfId="9261"/>
    <cellStyle name="輸入 8 7" xfId="9262"/>
    <cellStyle name="Calcolo 2 16 3 3 2" xfId="9263"/>
    <cellStyle name="Calcolo 2 21 3 3 2" xfId="9264"/>
    <cellStyle name="備註 3 3 8" xfId="9265"/>
    <cellStyle name="Calcolo 2 16 3 3 3" xfId="9266"/>
    <cellStyle name="Calcolo 2 21 3 3 3" xfId="9267"/>
    <cellStyle name="Calcolo 2 16 3 3 4" xfId="9268"/>
    <cellStyle name="Calcolo 2 21 3 3 4" xfId="9269"/>
    <cellStyle name="常规 69 3 2" xfId="9270"/>
    <cellStyle name="常规 74 3 2" xfId="9271"/>
    <cellStyle name="Calcolo 2 16 3 3 5" xfId="9272"/>
    <cellStyle name="Calcolo 2 21 3 3 5" xfId="9273"/>
    <cellStyle name="常规 69 3 3" xfId="9274"/>
    <cellStyle name="常规 74 3 3" xfId="9275"/>
    <cellStyle name="Calcolo 2 16 3 3 6" xfId="9276"/>
    <cellStyle name="Calcolo 2 21 3 3 6" xfId="9277"/>
    <cellStyle name="常规 69 3 4" xfId="9278"/>
    <cellStyle name="常规 74 3 4" xfId="9279"/>
    <cellStyle name="好_Sheet1_快件类型透视_总量_透视" xfId="9280"/>
    <cellStyle name="Calcolo 2 16 3 3 7" xfId="9281"/>
    <cellStyle name="Calcolo 2 21 3 3 7" xfId="9282"/>
    <cellStyle name="Calcolo 2 16 3 4" xfId="9283"/>
    <cellStyle name="Calcolo 2 21 3 4" xfId="9284"/>
    <cellStyle name="輸入 8 8" xfId="9285"/>
    <cellStyle name="Calcolo 2 16 3 4 2" xfId="9286"/>
    <cellStyle name="Calcolo 2 21 3 4 2" xfId="9287"/>
    <cellStyle name="備註 3 4 8" xfId="9288"/>
    <cellStyle name="Calcolo 2 16 3 4 3" xfId="9289"/>
    <cellStyle name="Calcolo 2 21 3 4 3" xfId="9290"/>
    <cellStyle name="Calcolo 2 16 3 4 4" xfId="9291"/>
    <cellStyle name="Calcolo 2 21 3 4 4" xfId="9292"/>
    <cellStyle name="常规 69 4 2" xfId="9293"/>
    <cellStyle name="常规 74 4 2" xfId="9294"/>
    <cellStyle name="Calcolo 2 16 3 4 5" xfId="9295"/>
    <cellStyle name="Calcolo 2 21 3 4 5" xfId="9296"/>
    <cellStyle name="常规 69 4 3" xfId="9297"/>
    <cellStyle name="常规 74 4 3" xfId="9298"/>
    <cellStyle name="Calcolo 2 16 3 4 6" xfId="9299"/>
    <cellStyle name="Calcolo 2 21 3 4 6" xfId="9300"/>
    <cellStyle name="Calcolo 2 16 3 4 7" xfId="9301"/>
    <cellStyle name="Calcolo 2 21 3 4 7" xfId="9302"/>
    <cellStyle name="Calcolo 2 16 3 5" xfId="9303"/>
    <cellStyle name="Calcolo 2 21 3 5" xfId="9304"/>
    <cellStyle name="差_全网_全网" xfId="9305"/>
    <cellStyle name="Calcolo 2 16 3 5 2" xfId="9306"/>
    <cellStyle name="Calcolo 2 21 3 5 2" xfId="9307"/>
    <cellStyle name="備註 3 5 8" xfId="9308"/>
    <cellStyle name="Calcolo 2 16 3 5 3" xfId="9309"/>
    <cellStyle name="Calcolo 2 21 3 5 3" xfId="9310"/>
    <cellStyle name="Calcolo 2 16 3 5 4" xfId="9311"/>
    <cellStyle name="Calcolo 2 21 3 5 4" xfId="9312"/>
    <cellStyle name="常规 69 5 2" xfId="9313"/>
    <cellStyle name="常规 74 5 2" xfId="9314"/>
    <cellStyle name="Calcolo 2 16 3 5 5" xfId="9315"/>
    <cellStyle name="Calcolo 2 21 3 5 5" xfId="9316"/>
    <cellStyle name="Calcolo 2 16 3 5 6" xfId="9317"/>
    <cellStyle name="Calcolo 2 21 3 5 6" xfId="9318"/>
    <cellStyle name="Calcolo 2 16 3 5 7" xfId="9319"/>
    <cellStyle name="Calcolo 2 21 3 5 7" xfId="9320"/>
    <cellStyle name="Calcolo 2 16 3 6" xfId="9321"/>
    <cellStyle name="Calcolo 2 21 3 6" xfId="9322"/>
    <cellStyle name="Calcolo 2 16 3 6 2" xfId="9323"/>
    <cellStyle name="Calcolo 2 21 3 6 2" xfId="9324"/>
    <cellStyle name="備註 3 6 8" xfId="9325"/>
    <cellStyle name="Calcolo 2 16 3 6 3" xfId="9326"/>
    <cellStyle name="Calcolo 2 21 3 6 3" xfId="9327"/>
    <cellStyle name="Calcolo 2 16 3 6 4" xfId="9328"/>
    <cellStyle name="Calcolo 2 21 3 6 4" xfId="9329"/>
    <cellStyle name="差_地区_总量_杨华_OP_区间流量报表_20140420_L13979675" xfId="9330"/>
    <cellStyle name="Calcolo 2 16 3 6 5" xfId="9331"/>
    <cellStyle name="Calcolo 2 21 3 6 5" xfId="9332"/>
    <cellStyle name="Calcolo 2 16 3 6 6" xfId="9333"/>
    <cellStyle name="Calcolo 2 21 3 6 6" xfId="9334"/>
    <cellStyle name="Calcolo 2 16 3 6 7" xfId="9335"/>
    <cellStyle name="Calcolo 2 21 3 6 7" xfId="9336"/>
    <cellStyle name="Calcolo 2 16 3 7" xfId="9337"/>
    <cellStyle name="Calcolo 2 21 3 7" xfId="9338"/>
    <cellStyle name="Calcolo 2 16 3 8" xfId="9339"/>
    <cellStyle name="Calcolo 2 21 3 8" xfId="9340"/>
    <cellStyle name="Calcolo 2 16 3 9" xfId="9341"/>
    <cellStyle name="Calcolo 2 21 3 9" xfId="9342"/>
    <cellStyle name="Calcolo 2 16 4" xfId="9343"/>
    <cellStyle name="Calcolo 2 21 4" xfId="9344"/>
    <cellStyle name="Calcolo 2 16 4 11" xfId="9345"/>
    <cellStyle name="Calcolo 2 21 4 11" xfId="9346"/>
    <cellStyle name="Calcolo 2 16 4 12" xfId="9347"/>
    <cellStyle name="Calcolo 2 21 4 12" xfId="9348"/>
    <cellStyle name="Calcolo 2 16 4 2" xfId="9349"/>
    <cellStyle name="Calcolo 2 21 4 2" xfId="9350"/>
    <cellStyle name="輸入 9 6" xfId="9351"/>
    <cellStyle name="Calcolo 2 16 4 2 2" xfId="9352"/>
    <cellStyle name="Calcolo 2 21 4 2 2" xfId="9353"/>
    <cellStyle name="備註 4 2 8" xfId="9354"/>
    <cellStyle name="好_快件类型透视_七类营业收入日报-管理（模板）" xfId="9355"/>
    <cellStyle name="Calcolo 2 16 4 2 3" xfId="9356"/>
    <cellStyle name="Calcolo 2 21 4 2 3" xfId="9357"/>
    <cellStyle name="常规 55 10" xfId="9358"/>
    <cellStyle name="常规 60 10" xfId="9359"/>
    <cellStyle name="Calcolo 2 16 4 2 4" xfId="9360"/>
    <cellStyle name="Calcolo 2 21 4 2 4" xfId="9361"/>
    <cellStyle name="常规 55 11" xfId="9362"/>
    <cellStyle name="常规 75 2 2" xfId="9363"/>
    <cellStyle name="常规 80 2 2" xfId="9364"/>
    <cellStyle name="Calcolo 2 16 4 2 5" xfId="9365"/>
    <cellStyle name="Calcolo 2 21 4 2 5" xfId="9366"/>
    <cellStyle name="常规 75 2 3" xfId="9367"/>
    <cellStyle name="常规 80 2 3" xfId="9368"/>
    <cellStyle name="Calcolo 2 16 4 2 6" xfId="9369"/>
    <cellStyle name="Calcolo 2 21 4 2 6" xfId="9370"/>
    <cellStyle name="常规 75 2 4" xfId="9371"/>
    <cellStyle name="常规 80 2 4" xfId="9372"/>
    <cellStyle name="Calcolo 2 16 4 2 7" xfId="9373"/>
    <cellStyle name="Calcolo 2 21 4 2 7" xfId="9374"/>
    <cellStyle name="Calcolo 2 16 4 3" xfId="9375"/>
    <cellStyle name="Calcolo 2 21 4 3" xfId="9376"/>
    <cellStyle name="輸入 9 7" xfId="9377"/>
    <cellStyle name="Calcolo 2 16 4 3 2" xfId="9378"/>
    <cellStyle name="Calcolo 2 21 4 3 2" xfId="9379"/>
    <cellStyle name="備註 4 3 8" xfId="9380"/>
    <cellStyle name="Calcolo 2 16 4 3 3" xfId="9381"/>
    <cellStyle name="Calcolo 2 21 4 3 3" xfId="9382"/>
    <cellStyle name="Calcolo 2 16 4 3 4" xfId="9383"/>
    <cellStyle name="Calcolo 2 21 4 3 4" xfId="9384"/>
    <cellStyle name="常规 75 3 2" xfId="9385"/>
    <cellStyle name="常规 80 3 2" xfId="9386"/>
    <cellStyle name="Calcolo 2 16 4 3 5" xfId="9387"/>
    <cellStyle name="Calcolo 2 21 4 3 5" xfId="9388"/>
    <cellStyle name="常规 75 3 3" xfId="9389"/>
    <cellStyle name="常规 80 3 3" xfId="9390"/>
    <cellStyle name="Calcolo 2 16 4 3 6" xfId="9391"/>
    <cellStyle name="Calcolo 2 21 4 3 6" xfId="9392"/>
    <cellStyle name="常规 75 3 4" xfId="9393"/>
    <cellStyle name="常规 80 3 4" xfId="9394"/>
    <cellStyle name="Calcolo 2 16 4 3 7" xfId="9395"/>
    <cellStyle name="Calcolo 2 21 4 3 7" xfId="9396"/>
    <cellStyle name="Calcolo 2 16 4 4" xfId="9397"/>
    <cellStyle name="Calcolo 2 21 4 4" xfId="9398"/>
    <cellStyle name="輸入 9 8" xfId="9399"/>
    <cellStyle name="Calcolo 2 16 4 4 2" xfId="9400"/>
    <cellStyle name="Calcolo 2 21 4 4 2" xfId="9401"/>
    <cellStyle name="備註 4 4 8" xfId="9402"/>
    <cellStyle name="Calcolo 2 16 4 4 3" xfId="9403"/>
    <cellStyle name="Calcolo 2 21 4 4 3" xfId="9404"/>
    <cellStyle name="Calcolo 2 16 4 4 4" xfId="9405"/>
    <cellStyle name="Calcolo 2 21 4 4 4" xfId="9406"/>
    <cellStyle name="常规 75 4 2" xfId="9407"/>
    <cellStyle name="常规 80 4 2" xfId="9408"/>
    <cellStyle name="Calcolo 2 16 4 4 5" xfId="9409"/>
    <cellStyle name="Calcolo 2 21 4 4 5" xfId="9410"/>
    <cellStyle name="常规 75 4 3" xfId="9411"/>
    <cellStyle name="常规 80 4 3" xfId="9412"/>
    <cellStyle name="Calcolo 2 16 4 4 6" xfId="9413"/>
    <cellStyle name="Calcolo 2 21 4 4 6" xfId="9414"/>
    <cellStyle name="Calcolo 2 16 4 4 7" xfId="9415"/>
    <cellStyle name="Calcolo 2 21 4 4 7" xfId="9416"/>
    <cellStyle name="好_06年汇总报表1229_合并报表08" xfId="9417"/>
    <cellStyle name="Calcolo 2 16 4 5" xfId="9418"/>
    <cellStyle name="Calcolo 2 21 4 5" xfId="9419"/>
    <cellStyle name="Calcolo 2 16 4 5 2" xfId="9420"/>
    <cellStyle name="Calcolo 2 21 4 5 2" xfId="9421"/>
    <cellStyle name="備註 4 5 8" xfId="9422"/>
    <cellStyle name="Calcolo 2 16 4 5 3" xfId="9423"/>
    <cellStyle name="Calcolo 2 21 4 5 3" xfId="9424"/>
    <cellStyle name="Calcolo 2 16 4 5 4" xfId="9425"/>
    <cellStyle name="Calcolo 2 21 4 5 4" xfId="9426"/>
    <cellStyle name="常规 75 5 2" xfId="9427"/>
    <cellStyle name="常规 80 5 2" xfId="9428"/>
    <cellStyle name="Calcolo 2 16 4 5 5" xfId="9429"/>
    <cellStyle name="Calcolo 2 21 4 5 5" xfId="9430"/>
    <cellStyle name="千位分隔 40 2 2 2 2 2" xfId="9431"/>
    <cellStyle name="Calcolo 2 16 4 5 7" xfId="9432"/>
    <cellStyle name="Calcolo 2 21 4 5 7" xfId="9433"/>
    <cellStyle name="Calcolo 2 16 4 6" xfId="9434"/>
    <cellStyle name="Calcolo 2 21 4 6" xfId="9435"/>
    <cellStyle name="Calcolo 2 16 4 6 2" xfId="9436"/>
    <cellStyle name="Calcolo 2 21 4 6 2" xfId="9437"/>
    <cellStyle name="備註 4 6 8" xfId="9438"/>
    <cellStyle name="Calcolo 2 16 4 6 3" xfId="9439"/>
    <cellStyle name="Calcolo 2 21 4 6 3" xfId="9440"/>
    <cellStyle name="Calcolo 2 16 4 6 4" xfId="9441"/>
    <cellStyle name="Calcolo 2 21 4 6 4" xfId="9442"/>
    <cellStyle name="Calcolo 2 16 4 6 5" xfId="9443"/>
    <cellStyle name="Calcolo 2 21 4 6 5" xfId="9444"/>
    <cellStyle name="Calcolo 2 16 4 6 6" xfId="9445"/>
    <cellStyle name="Calcolo 2 21 4 6 6" xfId="9446"/>
    <cellStyle name="Calcolo 2 16 4 6 7" xfId="9447"/>
    <cellStyle name="Calcolo 2 21 4 6 7" xfId="9448"/>
    <cellStyle name="Calcolo 2 16 4 7" xfId="9449"/>
    <cellStyle name="Calcolo 2 21 4 7" xfId="9450"/>
    <cellStyle name="Calcolo 2 16 4 8" xfId="9451"/>
    <cellStyle name="Calcolo 2 21 4 8" xfId="9452"/>
    <cellStyle name="差_工资分析&amp; 1线" xfId="9453"/>
    <cellStyle name="Calcolo 2 16 4 9" xfId="9454"/>
    <cellStyle name="Calcolo 2 21 4 9" xfId="9455"/>
    <cellStyle name="Calcolo 2 16 5" xfId="9456"/>
    <cellStyle name="Calcolo 2 21 5" xfId="9457"/>
    <cellStyle name="Calcolo 2 16 5 2" xfId="9458"/>
    <cellStyle name="Calcolo 2 21 5 2" xfId="9459"/>
    <cellStyle name="Calcolo 2 16 5 3" xfId="9460"/>
    <cellStyle name="Calcolo 2 21 5 3" xfId="9461"/>
    <cellStyle name="Calcolo 2 16 5 4" xfId="9462"/>
    <cellStyle name="Calcolo 2 21 5 4" xfId="9463"/>
    <cellStyle name="Calcolo 2 16 5 5" xfId="9464"/>
    <cellStyle name="Calcolo 2 21 5 5" xfId="9465"/>
    <cellStyle name="Calcolo 2 16 5 6" xfId="9466"/>
    <cellStyle name="Calcolo 2 21 5 6" xfId="9467"/>
    <cellStyle name="Calcolo 2 16 5 7" xfId="9468"/>
    <cellStyle name="Calcolo 2 21 5 7" xfId="9469"/>
    <cellStyle name="Calcolo 2 16 6" xfId="9470"/>
    <cellStyle name="Calcolo 2 21 6" xfId="9471"/>
    <cellStyle name="Calcolo 2 16 6 2" xfId="9472"/>
    <cellStyle name="Calcolo 2 21 6 2" xfId="9473"/>
    <cellStyle name="输入 3 16" xfId="9474"/>
    <cellStyle name="Calcolo 2 16 6 3" xfId="9475"/>
    <cellStyle name="Calcolo 2 21 6 3" xfId="9476"/>
    <cellStyle name="输入 3 17" xfId="9477"/>
    <cellStyle name="Calcolo 2 16 6 4" xfId="9478"/>
    <cellStyle name="Calcolo 2 21 6 4" xfId="9479"/>
    <cellStyle name="输入 3 18" xfId="9480"/>
    <cellStyle name="Calcolo 2 16 6 5" xfId="9481"/>
    <cellStyle name="Calcolo 2 21 6 5" xfId="9482"/>
    <cellStyle name="Calcolo 2 16 6 6" xfId="9483"/>
    <cellStyle name="Calcolo 2 21 6 6" xfId="9484"/>
    <cellStyle name="Calcolo 2 16 6 7" xfId="9485"/>
    <cellStyle name="Calcolo 2 21 6 7" xfId="9486"/>
    <cellStyle name="好_总量_总量" xfId="9487"/>
    <cellStyle name="Calcolo 2 16 7" xfId="9488"/>
    <cellStyle name="Calcolo 2 21 7" xfId="9489"/>
    <cellStyle name="Calcolo 2 16 7 2" xfId="9490"/>
    <cellStyle name="Calcolo 2 21 7 2" xfId="9491"/>
    <cellStyle name="Calcolo 2 16 7 3" xfId="9492"/>
    <cellStyle name="Calcolo 2 21 7 3" xfId="9493"/>
    <cellStyle name="Calcolo 2 16 7 4" xfId="9494"/>
    <cellStyle name="Calcolo 2 21 7 4" xfId="9495"/>
    <cellStyle name="Calcolo 2 16 7 5" xfId="9496"/>
    <cellStyle name="Calcolo 2 21 7 5" xfId="9497"/>
    <cellStyle name="Calcolo 2 16 7 6" xfId="9498"/>
    <cellStyle name="Calcolo 2 21 7 6" xfId="9499"/>
    <cellStyle name="Calcolo 2 16 7 7" xfId="9500"/>
    <cellStyle name="Calcolo 2 21 7 7" xfId="9501"/>
    <cellStyle name="Calcolo 2 17" xfId="9502"/>
    <cellStyle name="Calcolo 2 22" xfId="9503"/>
    <cellStyle name="Calcolo 2 17 10" xfId="9504"/>
    <cellStyle name="Calcolo 2 22 10" xfId="9505"/>
    <cellStyle name="Calcolo 2 17 11" xfId="9506"/>
    <cellStyle name="Calcolo 2 22 11" xfId="9507"/>
    <cellStyle name="Calcolo 2 17 12" xfId="9508"/>
    <cellStyle name="Calcolo 2 22 12" xfId="9509"/>
    <cellStyle name="Calcolo 2 17 13" xfId="9510"/>
    <cellStyle name="Calcolo 2 17 2" xfId="9511"/>
    <cellStyle name="Calcolo 2 22 2" xfId="9512"/>
    <cellStyle name="Calcolo 2 17 2 10" xfId="9513"/>
    <cellStyle name="備註 6 8 2 2" xfId="9514"/>
    <cellStyle name="常规 125 6" xfId="9515"/>
    <cellStyle name="常规 130 6" xfId="9516"/>
    <cellStyle name="Calcolo 2 17 2 11" xfId="9517"/>
    <cellStyle name="備註 6 8 2 3" xfId="9518"/>
    <cellStyle name="常规 125 7" xfId="9519"/>
    <cellStyle name="Calcolo 2 17 2 12" xfId="9520"/>
    <cellStyle name="備註 6 8 2 4" xfId="9521"/>
    <cellStyle name="常规 125 8" xfId="9522"/>
    <cellStyle name="Calcolo 2 17 2 2" xfId="9523"/>
    <cellStyle name="Calcolo 2 22 2 2" xfId="9524"/>
    <cellStyle name="Calcolo 2 17 2 2 2" xfId="9525"/>
    <cellStyle name="Calcolo 2 17 2 2 3" xfId="9526"/>
    <cellStyle name="Calcolo 2 17 2 2 4" xfId="9527"/>
    <cellStyle name="差_地区_地区_杨华_OP_区间流量报表_20140420_L13979675" xfId="9528"/>
    <cellStyle name="Calcolo 2 17 2 2 5" xfId="9529"/>
    <cellStyle name="Calcolo 2 17 2 2 6" xfId="9530"/>
    <cellStyle name="差_总量_总量_总量" xfId="9531"/>
    <cellStyle name="Calcolo 2 17 2 2 7" xfId="9532"/>
    <cellStyle name="Calcolo 2 17 2 3" xfId="9533"/>
    <cellStyle name="Calcolo 2 22 2 3" xfId="9534"/>
    <cellStyle name="Calcolo 2 17 2 3 2" xfId="9535"/>
    <cellStyle name="Calcolo 2 17 2 3 3" xfId="9536"/>
    <cellStyle name="Calcolo 2 17 2 3 4" xfId="9537"/>
    <cellStyle name="Calcolo 2 17 2 3 5" xfId="9538"/>
    <cellStyle name="常规 125 10" xfId="9539"/>
    <cellStyle name="Calcolo 2 17 2 3 6" xfId="9540"/>
    <cellStyle name="Calcolo 2 17 2 3 7" xfId="9541"/>
    <cellStyle name="Calcolo 2 17 2 4" xfId="9542"/>
    <cellStyle name="Calcolo 2 22 2 4" xfId="9543"/>
    <cellStyle name="Calcolo 2 17 2 4 2" xfId="9544"/>
    <cellStyle name="Calcolo 2 17 2 4 3" xfId="9545"/>
    <cellStyle name="Calcolo 2 17 2 4 4" xfId="9546"/>
    <cellStyle name="Calcolo 2 17 2 4 5" xfId="9547"/>
    <cellStyle name="Calcolo 2 17 2 4 6" xfId="9548"/>
    <cellStyle name="Calcolo 2 17 2 4 7" xfId="9549"/>
    <cellStyle name="好_经营本部" xfId="9550"/>
    <cellStyle name="Calcolo 2 17 2 5" xfId="9551"/>
    <cellStyle name="Calcolo 2 22 2 5" xfId="9552"/>
    <cellStyle name="Calcolo 2 17 2 5 2" xfId="9553"/>
    <cellStyle name="Calcolo 2 17 2 5 3" xfId="9554"/>
    <cellStyle name="Calcolo 2 17 2 5 4" xfId="9555"/>
    <cellStyle name="Calcolo 2 17 2 5 5" xfId="9556"/>
    <cellStyle name="Calcolo 2 17 2 5 6" xfId="9557"/>
    <cellStyle name="Calcolo 2 17 2 5 7" xfId="9558"/>
    <cellStyle name="Calcolo 2 17 2 6" xfId="9559"/>
    <cellStyle name="Calcolo 2 22 2 6" xfId="9560"/>
    <cellStyle name="Calcolo 2 17 2 6 7" xfId="9561"/>
    <cellStyle name="Calcolo 2 17 2 7" xfId="9562"/>
    <cellStyle name="Calcolo 2 22 2 7" xfId="9563"/>
    <cellStyle name="Calcolo 2 17 2 8" xfId="9564"/>
    <cellStyle name="Calcolo 2 17 2 9" xfId="9565"/>
    <cellStyle name="Calcolo 2 17 3" xfId="9566"/>
    <cellStyle name="Calcolo 2 22 3" xfId="9567"/>
    <cellStyle name="Calcolo 2 17 3 10" xfId="9568"/>
    <cellStyle name="Calcolo 2 17 3 11" xfId="9569"/>
    <cellStyle name="Calcolo 2 17 3 12" xfId="9570"/>
    <cellStyle name="Calcolo 2 17 3 2" xfId="9571"/>
    <cellStyle name="Calcolo 2 22 3 2" xfId="9572"/>
    <cellStyle name="Comma 6 5 4" xfId="9573"/>
    <cellStyle name="Calcolo 2 17 3 2 2" xfId="9574"/>
    <cellStyle name="Calcolo 2 17 3 2 3" xfId="9575"/>
    <cellStyle name="Calcolo 2 17 3 2 4" xfId="9576"/>
    <cellStyle name="Calcolo 2 17 3 2 5" xfId="9577"/>
    <cellStyle name="Calcolo 2 17 3 2 6" xfId="9578"/>
    <cellStyle name="Calcolo 2 17 3 3" xfId="9579"/>
    <cellStyle name="Calcolo 2 22 3 3" xfId="9580"/>
    <cellStyle name="Calcolo 2 17 3 3 2" xfId="9581"/>
    <cellStyle name="Calcolo 2 17 3 3 3" xfId="9582"/>
    <cellStyle name="Calcolo 2 17 3 3 5" xfId="9583"/>
    <cellStyle name="Calcolo 2 17 3 3 6" xfId="9584"/>
    <cellStyle name="Calcolo 2 17 3 3 7" xfId="9585"/>
    <cellStyle name="Calcolo 2 17 3 4" xfId="9586"/>
    <cellStyle name="Calcolo 2 22 3 4" xfId="9587"/>
    <cellStyle name="Calcolo 2 17 3 4 2" xfId="9588"/>
    <cellStyle name="Calcolo 2 17 3 4 3" xfId="9589"/>
    <cellStyle name="Calcolo 2 17 3 4 4" xfId="9590"/>
    <cellStyle name="Calcolo 2 17 3 4 5" xfId="9591"/>
    <cellStyle name="Calcolo 2 17 3 4 6" xfId="9592"/>
    <cellStyle name="差_总量_1_总量_七类营业收入日报-管理（模板）_七类营业收入日报-管理（模板）" xfId="9593"/>
    <cellStyle name="Calcolo 2 17 3 4 7" xfId="9594"/>
    <cellStyle name="好_地区_总量_七类营业收入日报-管理（模板）" xfId="9595"/>
    <cellStyle name="Calcolo 2 17 3 5" xfId="9596"/>
    <cellStyle name="Calcolo 2 22 3 5" xfId="9597"/>
    <cellStyle name="壞_TY cashflow_JP_draft01" xfId="9598"/>
    <cellStyle name="Calcolo 2 17 3 5 2" xfId="9599"/>
    <cellStyle name="Calcolo 2 17 3 5 3" xfId="9600"/>
    <cellStyle name="Calcolo 2 17 3 5 4" xfId="9601"/>
    <cellStyle name="Calcolo 2 17 3 5 5" xfId="9602"/>
    <cellStyle name="Calcolo 2 17 3 5 6" xfId="9603"/>
    <cellStyle name="Calcolo 2 17 3 5 7" xfId="9604"/>
    <cellStyle name="Calcolo 2 17 3 6" xfId="9605"/>
    <cellStyle name="Calcolo 2 22 3 6" xfId="9606"/>
    <cellStyle name="Calcolo 2 17 3 6 2" xfId="9607"/>
    <cellStyle name="Calcolo 2 17 3 6 3" xfId="9608"/>
    <cellStyle name="Calcolo 2 17 3 6 4" xfId="9609"/>
    <cellStyle name="Calcolo 2 17 3 6 5" xfId="9610"/>
    <cellStyle name="Calcolo 2 17 3 6 6" xfId="9611"/>
    <cellStyle name="Calcolo 2 17 3 6 7" xfId="9612"/>
    <cellStyle name="Calcolo 2 17 3 7" xfId="9613"/>
    <cellStyle name="Calcolo 2 22 3 7" xfId="9614"/>
    <cellStyle name="Calcolo 2 17 3 8" xfId="9615"/>
    <cellStyle name="Calcolo 2 17 3 9" xfId="9616"/>
    <cellStyle name="Calcolo 2 17 4" xfId="9617"/>
    <cellStyle name="Calcolo 2 22 4" xfId="9618"/>
    <cellStyle name="Calcolo 2 17 4 10" xfId="9619"/>
    <cellStyle name="常规 150 6" xfId="9620"/>
    <cellStyle name="Calcolo 2 17 4 11" xfId="9621"/>
    <cellStyle name="百分比 16 2" xfId="9622"/>
    <cellStyle name="百分比 21 2" xfId="9623"/>
    <cellStyle name="常规 150 7" xfId="9624"/>
    <cellStyle name="Calcolo 2 17 4 12" xfId="9625"/>
    <cellStyle name="百分比 16 3" xfId="9626"/>
    <cellStyle name="常规 150 8" xfId="9627"/>
    <cellStyle name="Calcolo 2 17 4 2" xfId="9628"/>
    <cellStyle name="Calcolo 2 22 4 2" xfId="9629"/>
    <cellStyle name="Comma 6 6 4" xfId="9630"/>
    <cellStyle name="Calcolo 2 17 4 2 2" xfId="9631"/>
    <cellStyle name="Calcolo 2 17 4 2 3" xfId="9632"/>
    <cellStyle name="Calcolo 2 17 4 2 4" xfId="9633"/>
    <cellStyle name="Calcolo 2 17 4 2 5" xfId="9634"/>
    <cellStyle name="Calcolo 2 17 4 2 6" xfId="9635"/>
    <cellStyle name="Calcolo 2 17 4 2 7" xfId="9636"/>
    <cellStyle name="Calcolo 2 17 4 3" xfId="9637"/>
    <cellStyle name="Calcolo 2 22 4 3" xfId="9638"/>
    <cellStyle name="Calcolo 2 17 4 3 2" xfId="9639"/>
    <cellStyle name="Calcolo 2 17 4 3 3" xfId="9640"/>
    <cellStyle name="好_07年汇总报表(新-12.10)_财务报表-20091029" xfId="9641"/>
    <cellStyle name="Calcolo 2 17 4 3 4" xfId="9642"/>
    <cellStyle name="差_总量_总量_七类营业收入日报-管理（模板）" xfId="9643"/>
    <cellStyle name="Calcolo 2 17 4 3 5" xfId="9644"/>
    <cellStyle name="Calcolo 2 17 4 3 6" xfId="9645"/>
    <cellStyle name="Calcolo 2 17 4 3 7" xfId="9646"/>
    <cellStyle name="Calcolo 2 17 4 4" xfId="9647"/>
    <cellStyle name="Calcolo 2 22 4 4" xfId="9648"/>
    <cellStyle name="Calcolo 2 17 4 4 2" xfId="9649"/>
    <cellStyle name="Calcolo 2 17 4 4 3" xfId="9650"/>
    <cellStyle name="Calcolo 2 17 4 4 4" xfId="9651"/>
    <cellStyle name="Calcolo 2 17 4 4 5" xfId="9652"/>
    <cellStyle name="Calcolo 2 17 4 4 6" xfId="9653"/>
    <cellStyle name="Calcolo 2 17 4 4 7" xfId="9654"/>
    <cellStyle name="Calcolo 2 17 4 5" xfId="9655"/>
    <cellStyle name="Calcolo 2 22 4 5" xfId="9656"/>
    <cellStyle name="Calcolo 2 17 4 5 2" xfId="9657"/>
    <cellStyle name="Calcolo 2 17 4 5 3" xfId="9658"/>
    <cellStyle name="Calcolo 2 17 4 5 4" xfId="9659"/>
    <cellStyle name="Calcolo 2 17 4 5 5" xfId="9660"/>
    <cellStyle name="Calcolo 2 17 4 5 6" xfId="9661"/>
    <cellStyle name="Calcolo 2 17 4 5 7" xfId="9662"/>
    <cellStyle name="Calcolo 2 17 4 6" xfId="9663"/>
    <cellStyle name="Calcolo 2 22 4 6" xfId="9664"/>
    <cellStyle name="Calcolo 2 17 4 6 2" xfId="9665"/>
    <cellStyle name="Calcolo 2 17 4 6 4" xfId="9666"/>
    <cellStyle name="Calcolo 2 17 4 6 5" xfId="9667"/>
    <cellStyle name="Calcolo 2 17 4 6 6" xfId="9668"/>
    <cellStyle name="Calcolo 2 17 4 6 7" xfId="9669"/>
    <cellStyle name="Calcolo 2 17 4 7" xfId="9670"/>
    <cellStyle name="Calcolo 2 22 4 7" xfId="9671"/>
    <cellStyle name="Calcolo 2 17 4 8" xfId="9672"/>
    <cellStyle name="Calcolo 2 17 4 9" xfId="9673"/>
    <cellStyle name="千分位 2 2 2" xfId="9674"/>
    <cellStyle name="Calcolo 2 17 5" xfId="9675"/>
    <cellStyle name="Calcolo 2 22 5" xfId="9676"/>
    <cellStyle name="Calcolo 2 17 5 2" xfId="9677"/>
    <cellStyle name="Calcolo 2 2 2 3" xfId="9678"/>
    <cellStyle name="Calcolo 2 22 5 2" xfId="9679"/>
    <cellStyle name="Calcolo 2 17 5 3" xfId="9680"/>
    <cellStyle name="Calcolo 2 2 2 4" xfId="9681"/>
    <cellStyle name="Calcolo 2 22 5 3" xfId="9682"/>
    <cellStyle name="Calcolo 2 17 5 4" xfId="9683"/>
    <cellStyle name="Calcolo 2 2 2 5" xfId="9684"/>
    <cellStyle name="Calcolo 2 22 5 4" xfId="9685"/>
    <cellStyle name="Calcolo 2 17 5 5" xfId="9686"/>
    <cellStyle name="Calcolo 2 2 2 6" xfId="9687"/>
    <cellStyle name="Calcolo 2 22 5 5" xfId="9688"/>
    <cellStyle name="Calcolo 2 17 5 6" xfId="9689"/>
    <cellStyle name="Calcolo 2 2 2 7" xfId="9690"/>
    <cellStyle name="Calcolo 2 22 5 6" xfId="9691"/>
    <cellStyle name="Calcolo 2 17 5 7" xfId="9692"/>
    <cellStyle name="Calcolo 2 2 2 8" xfId="9693"/>
    <cellStyle name="Calcolo 2 22 5 7" xfId="9694"/>
    <cellStyle name="Calcolo 2 17 6" xfId="9695"/>
    <cellStyle name="Calcolo 2 22 6" xfId="9696"/>
    <cellStyle name="Calcolo 2 17 6 2" xfId="9697"/>
    <cellStyle name="Calcolo 2 2 3 3" xfId="9698"/>
    <cellStyle name="Calcolo 2 22 6 2" xfId="9699"/>
    <cellStyle name="Calcolo 2 17 6 3" xfId="9700"/>
    <cellStyle name="Calcolo 2 2 3 4" xfId="9701"/>
    <cellStyle name="Calcolo 2 22 6 3" xfId="9702"/>
    <cellStyle name="Calcolo 2 17 6 4" xfId="9703"/>
    <cellStyle name="Calcolo 2 2 3 5" xfId="9704"/>
    <cellStyle name="Calcolo 2 22 6 4" xfId="9705"/>
    <cellStyle name="Calcolo 2 17 6 5" xfId="9706"/>
    <cellStyle name="Calcolo 2 2 3 6" xfId="9707"/>
    <cellStyle name="Calcolo 2 22 6 5" xfId="9708"/>
    <cellStyle name="Calcolo 2 17 6 6" xfId="9709"/>
    <cellStyle name="Calcolo 2 2 3 7" xfId="9710"/>
    <cellStyle name="Calcolo 2 22 6 6" xfId="9711"/>
    <cellStyle name="Calcolo 2 17 6 7" xfId="9712"/>
    <cellStyle name="Calcolo 2 2 3 8" xfId="9713"/>
    <cellStyle name="Calcolo 2 22 6 7" xfId="9714"/>
    <cellStyle name="Calcolo 2 17 7" xfId="9715"/>
    <cellStyle name="Calcolo 2 22 7" xfId="9716"/>
    <cellStyle name="Calcolo 2 17 7 2" xfId="9717"/>
    <cellStyle name="Calcolo 2 2 4 3" xfId="9718"/>
    <cellStyle name="Calcolo 2 17 7 3" xfId="9719"/>
    <cellStyle name="Calcolo 2 2 4 4" xfId="9720"/>
    <cellStyle name="Calcolo 2 17 7 4" xfId="9721"/>
    <cellStyle name="Calcolo 2 2 4 5" xfId="9722"/>
    <cellStyle name="Calcolo 2 17 7 5" xfId="9723"/>
    <cellStyle name="Calcolo 2 2 4 6" xfId="9724"/>
    <cellStyle name="Calcolo 2 17 7 6" xfId="9725"/>
    <cellStyle name="Calcolo 2 2 4 7" xfId="9726"/>
    <cellStyle name="Calcolo 2 17 7 7" xfId="9727"/>
    <cellStyle name="Calcolo 2 2 4 8" xfId="9728"/>
    <cellStyle name="Calcolo 2 17 8" xfId="9729"/>
    <cellStyle name="Calcolo 2 22 8" xfId="9730"/>
    <cellStyle name="好_地区_地区_透视" xfId="9731"/>
    <cellStyle name="Calcolo 2 17 9" xfId="9732"/>
    <cellStyle name="Calcolo 2 22 9" xfId="9733"/>
    <cellStyle name="输出 2 2 9 2" xfId="9734"/>
    <cellStyle name="Calcolo 2 18" xfId="9735"/>
    <cellStyle name="Calcolo 2 23" xfId="9736"/>
    <cellStyle name="Calcolo 2 18 10" xfId="9737"/>
    <cellStyle name="Calcolo 2 23 10" xfId="9738"/>
    <cellStyle name="Calcolo 2 18 11" xfId="9739"/>
    <cellStyle name="Calcolo 2 23 11" xfId="9740"/>
    <cellStyle name="Calcolo 2 18 12" xfId="9741"/>
    <cellStyle name="Calcolo 2 18 2" xfId="9742"/>
    <cellStyle name="Calcolo 2 23 2" xfId="9743"/>
    <cellStyle name="Calcolo 2 18 2 10" xfId="9744"/>
    <cellStyle name="備註 5 5 5" xfId="9745"/>
    <cellStyle name="Calcolo 2 18 2 11" xfId="9746"/>
    <cellStyle name="備註 5 5 6" xfId="9747"/>
    <cellStyle name="Calcolo 2 18 2 12" xfId="9748"/>
    <cellStyle name="備註 5 5 7" xfId="9749"/>
    <cellStyle name="Calcolo 2 18 2 2" xfId="9750"/>
    <cellStyle name="Calcolo 2 23 2 2" xfId="9751"/>
    <cellStyle name="備註 5 16" xfId="9752"/>
    <cellStyle name="備註 9 2 2 7" xfId="9753"/>
    <cellStyle name="Calcolo 2 18 2 2 2" xfId="9754"/>
    <cellStyle name="Calcolo 2 18 2 2 3" xfId="9755"/>
    <cellStyle name="Calcolo 2 18 2 2 4" xfId="9756"/>
    <cellStyle name="Calcolo 2 18 2 2 5" xfId="9757"/>
    <cellStyle name="Calcolo 2 18 2 2 6" xfId="9758"/>
    <cellStyle name="Calcolo 2 18 2 3" xfId="9759"/>
    <cellStyle name="Calcolo 2 23 2 3" xfId="9760"/>
    <cellStyle name="備註 5 17" xfId="9761"/>
    <cellStyle name="Calcolo 2 18 2 3 2" xfId="9762"/>
    <cellStyle name="常规 13 16" xfId="9763"/>
    <cellStyle name="常规 13 21" xfId="9764"/>
    <cellStyle name="Calcolo 2 18 2 3 3" xfId="9765"/>
    <cellStyle name="常规 13 17" xfId="9766"/>
    <cellStyle name="常规 13 22" xfId="9767"/>
    <cellStyle name="Calcolo 2 18 2 3 4" xfId="9768"/>
    <cellStyle name="常规 13 18" xfId="9769"/>
    <cellStyle name="常规 13 23" xfId="9770"/>
    <cellStyle name="Calcolo 2 18 2 3 5" xfId="9771"/>
    <cellStyle name="常规 13 19" xfId="9772"/>
    <cellStyle name="常规 13 24" xfId="9773"/>
    <cellStyle name="Calcolo 2 18 2 3 6" xfId="9774"/>
    <cellStyle name="常规 13 25" xfId="9775"/>
    <cellStyle name="Calcolo 2 18 2 3 7" xfId="9776"/>
    <cellStyle name="Calcolo 2 18 2 4" xfId="9777"/>
    <cellStyle name="Calcolo 2 23 2 4" xfId="9778"/>
    <cellStyle name="Calcolo 2 18 2 4 2" xfId="9779"/>
    <cellStyle name="Calcolo 2 18 2 5" xfId="9780"/>
    <cellStyle name="Calcolo 2 23 2 5" xfId="9781"/>
    <cellStyle name="注释 3 2 6 2" xfId="9782"/>
    <cellStyle name="Calcolo 2 18 2 5 2" xfId="9783"/>
    <cellStyle name="注释 3 2 6 2 2" xfId="9784"/>
    <cellStyle name="Calcolo 2 18 2 6" xfId="9785"/>
    <cellStyle name="Calcolo 2 23 2 6" xfId="9786"/>
    <cellStyle name="注释 3 2 6 3" xfId="9787"/>
    <cellStyle name="Calcolo 2 18 2 6 2" xfId="9788"/>
    <cellStyle name="Calcolo 2 18 2 7" xfId="9789"/>
    <cellStyle name="Calcolo 2 23 2 7" xfId="9790"/>
    <cellStyle name="注释 3 2 6 4" xfId="9791"/>
    <cellStyle name="Calcolo 2 18 2 8" xfId="9792"/>
    <cellStyle name="注释 3 2 6 5" xfId="9793"/>
    <cellStyle name="Calcolo 2 18 2 9" xfId="9794"/>
    <cellStyle name="注释 3 2 6 6" xfId="9795"/>
    <cellStyle name="Calcolo 2 18 3" xfId="9796"/>
    <cellStyle name="Calcolo 2 23 3" xfId="9797"/>
    <cellStyle name="Calcolo 2 18 3 10" xfId="9798"/>
    <cellStyle name="Calcolo 2 18 3 11" xfId="9799"/>
    <cellStyle name="Calcolo 2 18 3 12" xfId="9800"/>
    <cellStyle name="Calcolo 2 18 3 2" xfId="9801"/>
    <cellStyle name="Calcolo 2 23 3 2" xfId="9802"/>
    <cellStyle name="Calcolo 2 18 3 2 3" xfId="9803"/>
    <cellStyle name="Calcolo 2 18 3 2 4" xfId="9804"/>
    <cellStyle name="Calcolo 2 18 3 2 5" xfId="9805"/>
    <cellStyle name="Calcolo 2 18 3 2 6" xfId="9806"/>
    <cellStyle name="Calcolo 2 18 3 3" xfId="9807"/>
    <cellStyle name="Calcolo 2 23 3 3" xfId="9808"/>
    <cellStyle name="Calcolo 2 18 3 3 2" xfId="9809"/>
    <cellStyle name="常规 18 16" xfId="9810"/>
    <cellStyle name="常规 18 21" xfId="9811"/>
    <cellStyle name="常规 23 16" xfId="9812"/>
    <cellStyle name="Calcolo 2 18 3 3 3" xfId="9813"/>
    <cellStyle name="常规 18 17" xfId="9814"/>
    <cellStyle name="常规 18 22" xfId="9815"/>
    <cellStyle name="常规 23 17" xfId="9816"/>
    <cellStyle name="Calcolo 2 18 3 3 4" xfId="9817"/>
    <cellStyle name="常规 18 18" xfId="9818"/>
    <cellStyle name="常规 18 23" xfId="9819"/>
    <cellStyle name="常规 23 18" xfId="9820"/>
    <cellStyle name="Calcolo 2 18 3 3 5" xfId="9821"/>
    <cellStyle name="常规 18 19" xfId="9822"/>
    <cellStyle name="常规 23 19" xfId="9823"/>
    <cellStyle name="Calcolo 2 18 3 3 6" xfId="9824"/>
    <cellStyle name="Calcolo 2 18 3 3 7" xfId="9825"/>
    <cellStyle name="Calcolo 2 18 3 4" xfId="9826"/>
    <cellStyle name="Calcolo 2 23 3 4" xfId="9827"/>
    <cellStyle name="Calcolo 2 18 3 4 2" xfId="9828"/>
    <cellStyle name="Calcolo 2 18 3 4 3" xfId="9829"/>
    <cellStyle name="输入 2 3 10" xfId="9830"/>
    <cellStyle name="Calcolo 2 18 3 4 4" xfId="9831"/>
    <cellStyle name="Calcolo 2 18 3 4 5" xfId="9832"/>
    <cellStyle name="Calcolo 2 18 3 4 6" xfId="9833"/>
    <cellStyle name="Calcolo 2 18 3 4 7" xfId="9834"/>
    <cellStyle name="Calcolo 2 18 3 5" xfId="9835"/>
    <cellStyle name="Calcolo 2 23 3 5" xfId="9836"/>
    <cellStyle name="注释 3 2 7 2" xfId="9837"/>
    <cellStyle name="Calcolo 2 18 3 5 2" xfId="9838"/>
    <cellStyle name="注释 3 2 7 2 2" xfId="9839"/>
    <cellStyle name="Calcolo 2 18 3 5 3" xfId="9840"/>
    <cellStyle name="注释 3 2 7 2 3" xfId="9841"/>
    <cellStyle name="Calcolo 2 18 3 5 4" xfId="9842"/>
    <cellStyle name="注释 3 2 7 2 4" xfId="9843"/>
    <cellStyle name="Calcolo 2 18 3 5 5" xfId="9844"/>
    <cellStyle name="注释 3 2 7 2 5" xfId="9845"/>
    <cellStyle name="Calcolo 2 18 3 5 6" xfId="9846"/>
    <cellStyle name="注释 3 2 7 2 6" xfId="9847"/>
    <cellStyle name="Calcolo 2 18 3 5 7" xfId="9848"/>
    <cellStyle name="注释 3 2 7 2 7" xfId="9849"/>
    <cellStyle name="Calcolo 2 18 3 6" xfId="9850"/>
    <cellStyle name="Calcolo 2 23 3 6" xfId="9851"/>
    <cellStyle name="注释 3 2 7 3" xfId="9852"/>
    <cellStyle name="Calcolo 2 18 3 6 2" xfId="9853"/>
    <cellStyle name="Calcolo 2 18 3 6 3" xfId="9854"/>
    <cellStyle name="Calcolo 2 18 3 6 4" xfId="9855"/>
    <cellStyle name="Calcolo 2 18 3 6 5" xfId="9856"/>
    <cellStyle name="Calcolo 2 18 3 6 6" xfId="9857"/>
    <cellStyle name="Calcolo 2 18 3 6 7" xfId="9858"/>
    <cellStyle name="好_Sheet1_快件类型整理_总量_总量_透视" xfId="9859"/>
    <cellStyle name="Calcolo 2 18 3 7" xfId="9860"/>
    <cellStyle name="Calcolo 2 23 3 7" xfId="9861"/>
    <cellStyle name="注释 3 2 7 4" xfId="9862"/>
    <cellStyle name="Calcolo 2 18 3 8" xfId="9863"/>
    <cellStyle name="注释 3 2 7 5" xfId="9864"/>
    <cellStyle name="Calcolo 2 18 3 9" xfId="9865"/>
    <cellStyle name="注释 3 2 7 6" xfId="9866"/>
    <cellStyle name="Calcolo 2 18 4" xfId="9867"/>
    <cellStyle name="Calcolo 2 23 4" xfId="9868"/>
    <cellStyle name="Calcolo 2 18 4 12" xfId="9869"/>
    <cellStyle name="Calcolo 2 18 4 2" xfId="9870"/>
    <cellStyle name="Calcolo 2 23 4 2" xfId="9871"/>
    <cellStyle name="Calcolo 2 18 4 2 2" xfId="9872"/>
    <cellStyle name="Calcolo 2 18 4 2 3" xfId="9873"/>
    <cellStyle name="Calcolo 2 18 4 2 4" xfId="9874"/>
    <cellStyle name="Calcolo 2 18 4 2 5" xfId="9875"/>
    <cellStyle name="Calcolo 2 18 4 2 6" xfId="9876"/>
    <cellStyle name="Calcolo 2 18 4 3" xfId="9877"/>
    <cellStyle name="Calcolo 2 23 4 3" xfId="9878"/>
    <cellStyle name="Calcolo 2 18 4 3 2" xfId="9879"/>
    <cellStyle name="常规 28 16" xfId="9880"/>
    <cellStyle name="常规 33 16" xfId="9881"/>
    <cellStyle name="Calcolo 2 18 4 3 3" xfId="9882"/>
    <cellStyle name="常规 28 17" xfId="9883"/>
    <cellStyle name="常规 33 17" xfId="9884"/>
    <cellStyle name="Calcolo 2 18 4 3 4" xfId="9885"/>
    <cellStyle name="常规 28 18" xfId="9886"/>
    <cellStyle name="常规 33 18" xfId="9887"/>
    <cellStyle name="Calcolo 2 18 4 3 5" xfId="9888"/>
    <cellStyle name="Calcolo 2 18 4 3 6" xfId="9889"/>
    <cellStyle name="差_Sheet1_快件类型透视_杨华_OP_区间流量报表_20140420_L13979675" xfId="9890"/>
    <cellStyle name="Calcolo 2 18 4 3 7" xfId="9891"/>
    <cellStyle name="Calcolo 2 18 4 4" xfId="9892"/>
    <cellStyle name="Calcolo 2 23 4 4" xfId="9893"/>
    <cellStyle name="Calcolo 2 18 4 4 2" xfId="9894"/>
    <cellStyle name="Calcolo 2 18 4 4 3" xfId="9895"/>
    <cellStyle name="Calcolo 2 18 4 4 4" xfId="9896"/>
    <cellStyle name="Calcolo 2 18 4 4 5" xfId="9897"/>
    <cellStyle name="Calcolo 2 18 4 4 6" xfId="9898"/>
    <cellStyle name="Calcolo 2 18 4 4 7" xfId="9899"/>
    <cellStyle name="Calcolo 2 18 4 5" xfId="9900"/>
    <cellStyle name="Calcolo 2 23 4 5" xfId="9901"/>
    <cellStyle name="注释 3 2 8 2" xfId="9902"/>
    <cellStyle name="Calcolo 2 18 4 5 2" xfId="9903"/>
    <cellStyle name="注释 3 2 8 2 2" xfId="9904"/>
    <cellStyle name="Calcolo 2 18 4 5 3" xfId="9905"/>
    <cellStyle name="注释 3 2 8 2 3" xfId="9906"/>
    <cellStyle name="Calcolo 2 18 4 5 4" xfId="9907"/>
    <cellStyle name="注释 3 2 8 2 4" xfId="9908"/>
    <cellStyle name="Calcolo 2 18 4 5 5" xfId="9909"/>
    <cellStyle name="注释 3 2 8 2 5" xfId="9910"/>
    <cellStyle name="Calcolo 2 18 4 5 6" xfId="9911"/>
    <cellStyle name="注释 3 2 8 2 6" xfId="9912"/>
    <cellStyle name="Calcolo 2 18 4 5 7" xfId="9913"/>
    <cellStyle name="注释 3 2 8 2 7" xfId="9914"/>
    <cellStyle name="Calcolo 2 18 4 6" xfId="9915"/>
    <cellStyle name="Calcolo 2 23 4 6" xfId="9916"/>
    <cellStyle name="注释 3 2 8 3" xfId="9917"/>
    <cellStyle name="Calcolo 2 18 4 6 2" xfId="9918"/>
    <cellStyle name="Calcolo 2 18 4 6 3" xfId="9919"/>
    <cellStyle name="Calcolo 2 18 4 6 4" xfId="9920"/>
    <cellStyle name="Calcolo 2 18 4 6 5" xfId="9921"/>
    <cellStyle name="Calcolo 2 18 4 6 6" xfId="9922"/>
    <cellStyle name="Calcolo 2 18 4 7" xfId="9923"/>
    <cellStyle name="Calcolo 2 23 4 7" xfId="9924"/>
    <cellStyle name="注释 3 2 8 4" xfId="9925"/>
    <cellStyle name="Calcolo 2 18 4 8" xfId="9926"/>
    <cellStyle name="注释 3 2 8 5" xfId="9927"/>
    <cellStyle name="Calcolo 2 18 4 9" xfId="9928"/>
    <cellStyle name="注释 3 2 8 6" xfId="9929"/>
    <cellStyle name="Calcolo 2 18 5" xfId="9930"/>
    <cellStyle name="Calcolo 2 23 5" xfId="9931"/>
    <cellStyle name="Calcolo 2 18 5 2" xfId="9932"/>
    <cellStyle name="Calcolo 2 23 5 2" xfId="9933"/>
    <cellStyle name="Calcolo 2 18 5 3" xfId="9934"/>
    <cellStyle name="Calcolo 2 23 5 3" xfId="9935"/>
    <cellStyle name="Calcolo 2 18 5 4" xfId="9936"/>
    <cellStyle name="Calcolo 2 23 5 4" xfId="9937"/>
    <cellStyle name="Calcolo 2 18 5 5" xfId="9938"/>
    <cellStyle name="Calcolo 2 23 5 5" xfId="9939"/>
    <cellStyle name="注释 3 2 9 2" xfId="9940"/>
    <cellStyle name="Calcolo 2 18 5 6" xfId="9941"/>
    <cellStyle name="Calcolo 2 23 5 6" xfId="9942"/>
    <cellStyle name="注释 3 2 9 3" xfId="9943"/>
    <cellStyle name="Calcolo 2 18 5 7" xfId="9944"/>
    <cellStyle name="Calcolo 2 23 5 7" xfId="9945"/>
    <cellStyle name="注释 3 2 9 4" xfId="9946"/>
    <cellStyle name="Calcolo 2 18 6" xfId="9947"/>
    <cellStyle name="Calcolo 2 23 6" xfId="9948"/>
    <cellStyle name="Calcolo 2 18 6 2" xfId="9949"/>
    <cellStyle name="Calcolo 2 18 6 3" xfId="9950"/>
    <cellStyle name="Calcolo 2 18 6 4" xfId="9951"/>
    <cellStyle name="Calcolo 2 18 6 5" xfId="9952"/>
    <cellStyle name="Calcolo 2 18 6 6" xfId="9953"/>
    <cellStyle name="Calcolo 2 18 6 7" xfId="9954"/>
    <cellStyle name="Calcolo 2 18 7" xfId="9955"/>
    <cellStyle name="Calcolo 2 23 7" xfId="9956"/>
    <cellStyle name="Calcolo 2 18 7 2" xfId="9957"/>
    <cellStyle name="備註 6 16" xfId="9958"/>
    <cellStyle name="Calcolo 2 18 7 3" xfId="9959"/>
    <cellStyle name="備註 6 17" xfId="9960"/>
    <cellStyle name="好_Sheet1_快件类型整理" xfId="9961"/>
    <cellStyle name="Calcolo 2 18 7 4" xfId="9962"/>
    <cellStyle name="Calcolo 2 18 7 5" xfId="9963"/>
    <cellStyle name="差 2 2 2" xfId="9964"/>
    <cellStyle name="Calcolo 2 18 7 6" xfId="9965"/>
    <cellStyle name="差 2 2 3" xfId="9966"/>
    <cellStyle name="Calcolo 2 18 7 7" xfId="9967"/>
    <cellStyle name="差 2 2 4" xfId="9968"/>
    <cellStyle name="Calcolo 2 18 8" xfId="9969"/>
    <cellStyle name="Calcolo 2 23 8" xfId="9970"/>
    <cellStyle name="Calcolo 2 18 9" xfId="9971"/>
    <cellStyle name="Calcolo 2 23 9" xfId="9972"/>
    <cellStyle name="Calcolo 2 19" xfId="9973"/>
    <cellStyle name="Calcolo 2 19 10" xfId="9974"/>
    <cellStyle name="Calcolo 2 19 11" xfId="9975"/>
    <cellStyle name="Calcolo 2 19 12" xfId="9976"/>
    <cellStyle name="Calcolo 2 19 13" xfId="9977"/>
    <cellStyle name="Calcolo 2 19 2" xfId="9978"/>
    <cellStyle name="Calcolo 2 19 2 10" xfId="9979"/>
    <cellStyle name="Calcolo 2 19 2 11" xfId="9980"/>
    <cellStyle name="Calcolo 2 19 2 12" xfId="9981"/>
    <cellStyle name="Calcolo 2 19 2 2" xfId="9982"/>
    <cellStyle name="備註 9 3 2 7" xfId="9983"/>
    <cellStyle name="Calcolo 2 19 2 2 2" xfId="9984"/>
    <cellStyle name="Calcolo 2 19 2 2 3" xfId="9985"/>
    <cellStyle name="Calcolo 2 19 2 2 4" xfId="9986"/>
    <cellStyle name="Calcolo 2 19 2 2 5" xfId="9987"/>
    <cellStyle name="Calcolo 2 19 2 2 6" xfId="9988"/>
    <cellStyle name="Prefilled" xfId="9989"/>
    <cellStyle name="样式 1" xfId="9990"/>
    <cellStyle name="Calcolo 2 19 2 2 7" xfId="9991"/>
    <cellStyle name="样式 2" xfId="9992"/>
    <cellStyle name="Calcolo 2 19 2 3" xfId="9993"/>
    <cellStyle name="Calcolo 2 19 2 3 2" xfId="9994"/>
    <cellStyle name="Calcolo 2 19 2 3 3" xfId="9995"/>
    <cellStyle name="Calcolo 2 19 2 3 4" xfId="9996"/>
    <cellStyle name="Calcolo 2 19 2 3 5" xfId="9997"/>
    <cellStyle name="Calcolo 2 19 2 3 6" xfId="9998"/>
    <cellStyle name="Calcolo 2 19 2 3 7" xfId="9999"/>
    <cellStyle name="Calcolo 2 19 2 4" xfId="10000"/>
    <cellStyle name="Calcolo 2 19 2 4 2" xfId="10001"/>
    <cellStyle name="Calcolo 2 19 2 4 3" xfId="10002"/>
    <cellStyle name="Calcolo 2 19 2 4 4" xfId="10003"/>
    <cellStyle name="Calcolo 2 19 2 5" xfId="10004"/>
    <cellStyle name="差_Sheet1_快件类型整理_总量_1_快件类型整理" xfId="10005"/>
    <cellStyle name="Calcolo 2 19 2 5 2" xfId="10006"/>
    <cellStyle name="Calcolo 2 19 2 5 3" xfId="10007"/>
    <cellStyle name="Calcolo 2 19 2 5 4" xfId="10008"/>
    <cellStyle name="Calcolo 2 19 2 5 5" xfId="10009"/>
    <cellStyle name="Calcolo 2 19 2 5 6" xfId="10010"/>
    <cellStyle name="Calcolo 2 19 2 5 7" xfId="10011"/>
    <cellStyle name="Calcolo 2 19 2 6" xfId="10012"/>
    <cellStyle name="Calcolo 2 19 2 6 2" xfId="10013"/>
    <cellStyle name="Calcolo 2 19 2 6 3" xfId="10014"/>
    <cellStyle name="Calcolo 2 19 2 6 4" xfId="10015"/>
    <cellStyle name="Calcolo 2 19 2 6 5" xfId="10016"/>
    <cellStyle name="Calcolo 2 19 2 6 6" xfId="10017"/>
    <cellStyle name="Calcolo 2 19 2 6 7" xfId="10018"/>
    <cellStyle name="Calcolo 2 19 2 7" xfId="10019"/>
    <cellStyle name="Calcolo 2 19 2 8" xfId="10020"/>
    <cellStyle name="Calcolo 2 19 2 9" xfId="10021"/>
    <cellStyle name="Calcolo 2 19 3" xfId="10022"/>
    <cellStyle name="Calcolo 2 19 3 11" xfId="10023"/>
    <cellStyle name="Calcolo 2 19 3 12" xfId="10024"/>
    <cellStyle name="Calcolo 2 19 3 2" xfId="10025"/>
    <cellStyle name="Calcolo 2 19 3 2 3" xfId="10026"/>
    <cellStyle name="Calcolo 2 19 3 2 4" xfId="10027"/>
    <cellStyle name="Calcolo 2 19 3 2 5" xfId="10028"/>
    <cellStyle name="Calcolo 2 19 3 2 6" xfId="10029"/>
    <cellStyle name="Calcolo 2 19 3 2 7" xfId="10030"/>
    <cellStyle name="Calcolo 2 19 3 3" xfId="10031"/>
    <cellStyle name="Calcolo 2 19 3 3 2" xfId="10032"/>
    <cellStyle name="Calcolo 2 19 3 3 3" xfId="10033"/>
    <cellStyle name="Calcolo 2 19 3 3 4" xfId="10034"/>
    <cellStyle name="Calcolo 2 19 3 3 5" xfId="10035"/>
    <cellStyle name="Calcolo 2 19 3 3 6" xfId="10036"/>
    <cellStyle name="Calcolo 2 19 3 3 7" xfId="10037"/>
    <cellStyle name="Calcolo 2 19 3 4" xfId="10038"/>
    <cellStyle name="Calcolo 2 19 3 4 2" xfId="10039"/>
    <cellStyle name="输出 2 16" xfId="10040"/>
    <cellStyle name="Calcolo 2 19 3 4 3" xfId="10041"/>
    <cellStyle name="输出 2 17" xfId="10042"/>
    <cellStyle name="注释 4 10" xfId="10043"/>
    <cellStyle name="Calcolo 2 19 3 4 4" xfId="10044"/>
    <cellStyle name="输出 2 18" xfId="10045"/>
    <cellStyle name="注释 4 11" xfId="10046"/>
    <cellStyle name="Calcolo 2 19 3 4 5" xfId="10047"/>
    <cellStyle name="输出 2 19" xfId="10048"/>
    <cellStyle name="注释 4 12" xfId="10049"/>
    <cellStyle name="Calcolo 2 19 3 4 6" xfId="10050"/>
    <cellStyle name="注释 4 13" xfId="10051"/>
    <cellStyle name="Calcolo 2 19 3 4 7" xfId="10052"/>
    <cellStyle name="注释 4 14" xfId="10053"/>
    <cellStyle name="Calcolo 2 19 3 5" xfId="10054"/>
    <cellStyle name="Calcolo 2 19 3 5 2" xfId="10055"/>
    <cellStyle name="Calcolo 2 19 3 5 3" xfId="10056"/>
    <cellStyle name="Calcolo 2 19 3 5 4" xfId="10057"/>
    <cellStyle name="Calcolo 2 19 3 5 5" xfId="10058"/>
    <cellStyle name="Calcolo 2 19 3 5 6" xfId="10059"/>
    <cellStyle name="Calcolo 2 19 3 5 7" xfId="10060"/>
    <cellStyle name="Calcolo 2 19 3 6" xfId="10061"/>
    <cellStyle name="Calcolo 2 19 3 6 2" xfId="10062"/>
    <cellStyle name="Calcolo 2 19 3 6 3" xfId="10063"/>
    <cellStyle name="Calcolo 2 19 3 6 4" xfId="10064"/>
    <cellStyle name="Calcolo 2 19 3 6 5" xfId="10065"/>
    <cellStyle name="Calcolo 2 19 3 6 6" xfId="10066"/>
    <cellStyle name="Calcolo 2 19 3 6 7" xfId="10067"/>
    <cellStyle name="Calcolo 2 19 3 7" xfId="10068"/>
    <cellStyle name="差_Sheet1_1_总量_快件类型整理_201405" xfId="10069"/>
    <cellStyle name="Calcolo 2 19 4" xfId="10070"/>
    <cellStyle name="Calcolo 2 19 4 10" xfId="10071"/>
    <cellStyle name="Calcolo 2 19 4 11" xfId="10072"/>
    <cellStyle name="Calcolo 2 19 4 12" xfId="10073"/>
    <cellStyle name="Calcolo 2 19 4 2" xfId="10074"/>
    <cellStyle name="Calcolo 2 19 4 2 2" xfId="10075"/>
    <cellStyle name="Calcolo 2 19 4 2 3" xfId="10076"/>
    <cellStyle name="Calcolo 2 19 4 2 4" xfId="10077"/>
    <cellStyle name="Calcolo 2 19 4 2 5" xfId="10078"/>
    <cellStyle name="Calcolo 2 19 4 2 6" xfId="10079"/>
    <cellStyle name="Calcolo 2 19 4 2 7" xfId="10080"/>
    <cellStyle name="Calcolo 2 19 4 3" xfId="10081"/>
    <cellStyle name="Calcolo 2 19 4 3 2" xfId="10082"/>
    <cellStyle name="Calcolo 2 19 4 3 3" xfId="10083"/>
    <cellStyle name="Calcolo 2 19 4 3 4" xfId="10084"/>
    <cellStyle name="Calcolo 2 19 4 3 5" xfId="10085"/>
    <cellStyle name="Calcolo 2 19 4 3 6" xfId="10086"/>
    <cellStyle name="Calcolo 2 19 4 3 7" xfId="10087"/>
    <cellStyle name="Calcolo 2 19 4 4" xfId="10088"/>
    <cellStyle name="Calcolo 2 19 4 4 2" xfId="10089"/>
    <cellStyle name="Calcolo 2 19 4 4 3" xfId="10090"/>
    <cellStyle name="Calcolo 2 19 4 4 4" xfId="10091"/>
    <cellStyle name="Calcolo 2 19 4 4 5" xfId="10092"/>
    <cellStyle name="Calcolo 2 19 4 4 6" xfId="10093"/>
    <cellStyle name="Calcolo 2 19 4 4 7" xfId="10094"/>
    <cellStyle name="Calcolo 2 19 4 5" xfId="10095"/>
    <cellStyle name="Calcolo 2 19 4 5 2" xfId="10096"/>
    <cellStyle name="Calcolo 2 19 4 5 3" xfId="10097"/>
    <cellStyle name="Calcolo 2 19 4 5 4" xfId="10098"/>
    <cellStyle name="Calcolo 2 19 4 5 5" xfId="10099"/>
    <cellStyle name="Calcolo 2 19 4 5 6" xfId="10100"/>
    <cellStyle name="Calcolo 2 19 4 5 7" xfId="10101"/>
    <cellStyle name="Calcolo 2 19 4 6" xfId="10102"/>
    <cellStyle name="Calcolo 2 19 4 6 2" xfId="10103"/>
    <cellStyle name="Calcolo 2 19 4 6 3" xfId="10104"/>
    <cellStyle name="Calcolo 2 19 4 6 4" xfId="10105"/>
    <cellStyle name="Calcolo 2 19 4 6 5" xfId="10106"/>
    <cellStyle name="Calcolo 2 19 4 6 6" xfId="10107"/>
    <cellStyle name="Calcolo 2 19 4 6 7" xfId="10108"/>
    <cellStyle name="Calcolo 2 19 4 7" xfId="10109"/>
    <cellStyle name="Calcolo 2 19 4 8" xfId="10110"/>
    <cellStyle name="Calcolo 2 19 4 9" xfId="10111"/>
    <cellStyle name="Calcolo 2 19 5" xfId="10112"/>
    <cellStyle name="Calcolo 2 19 5 2" xfId="10113"/>
    <cellStyle name="Calcolo 2 19 5 3" xfId="10114"/>
    <cellStyle name="Calcolo 2 19 5 4" xfId="10115"/>
    <cellStyle name="Calcolo 2 19 5 5" xfId="10116"/>
    <cellStyle name="Calcolo 2 19 5 6" xfId="10117"/>
    <cellStyle name="Calcolo 2 19 5 7" xfId="10118"/>
    <cellStyle name="Calcolo 2 19 6" xfId="10119"/>
    <cellStyle name="Calcolo 2 19 6 2" xfId="10120"/>
    <cellStyle name="Calcolo 2 19 6 3" xfId="10121"/>
    <cellStyle name="Calcolo 2 19 6 4" xfId="10122"/>
    <cellStyle name="Calcolo 2 19 6 6" xfId="10123"/>
    <cellStyle name="Calcolo 2 19 6 7" xfId="10124"/>
    <cellStyle name="Calcolo 2 19 7" xfId="10125"/>
    <cellStyle name="Calcolo 2 19 7 2" xfId="10126"/>
    <cellStyle name="Calcolo 2 19 7 3" xfId="10127"/>
    <cellStyle name="檢查儲存格 2" xfId="10128"/>
    <cellStyle name="Calcolo 2 19 7 4" xfId="10129"/>
    <cellStyle name="Calcolo 2 19 7 5" xfId="10130"/>
    <cellStyle name="差 3 2 2" xfId="10131"/>
    <cellStyle name="Calcolo 2 19 7 6" xfId="10132"/>
    <cellStyle name="差 3 2 3" xfId="10133"/>
    <cellStyle name="Calcolo 2 19 7 7" xfId="10134"/>
    <cellStyle name="Calcolo 2 19 8" xfId="10135"/>
    <cellStyle name="Calcolo 2 19 9" xfId="10136"/>
    <cellStyle name="Calcolo 2 2" xfId="10137"/>
    <cellStyle name="備註 4 8 5" xfId="10138"/>
    <cellStyle name="Calcolo 2 2 10" xfId="10139"/>
    <cellStyle name="Calcolo 2 2 11" xfId="10140"/>
    <cellStyle name="Calcolo 2 2 12" xfId="10141"/>
    <cellStyle name="Calcolo 2 2 13" xfId="10142"/>
    <cellStyle name="Calcolo 2 2 2" xfId="10143"/>
    <cellStyle name="Calcolo 2 2 2 10" xfId="10144"/>
    <cellStyle name="Calcolo 2 2 2 11" xfId="10145"/>
    <cellStyle name="常规 155 2" xfId="10146"/>
    <cellStyle name="常规 160 2" xfId="10147"/>
    <cellStyle name="常规 205 2" xfId="10148"/>
    <cellStyle name="常规 210 2" xfId="10149"/>
    <cellStyle name="Calcolo 2 2 2 12" xfId="10150"/>
    <cellStyle name="常规 155 3" xfId="10151"/>
    <cellStyle name="常规 160 3" xfId="10152"/>
    <cellStyle name="常规 205 3" xfId="10153"/>
    <cellStyle name="常规 210 3" xfId="10154"/>
    <cellStyle name="Calcolo 2 2 2 2" xfId="10155"/>
    <cellStyle name="Calcolo 2 2 2 2 2" xfId="10156"/>
    <cellStyle name="Calcolo 2 2 2 2 3" xfId="10157"/>
    <cellStyle name="Calcolo 2 2 2 2 4" xfId="10158"/>
    <cellStyle name="Calcolo 2 2 2 2 6" xfId="10159"/>
    <cellStyle name="差_Sheet4_成本分析" xfId="10160"/>
    <cellStyle name="Calcolo 2 2 2 2 7" xfId="10161"/>
    <cellStyle name="Calcolo 2 2 2 3 2" xfId="10162"/>
    <cellStyle name="Calcolo 2 2 2 3 3" xfId="10163"/>
    <cellStyle name="Calcolo 2 2 2 3 4" xfId="10164"/>
    <cellStyle name="Calcolo 2 2 2 3 5" xfId="10165"/>
    <cellStyle name="Calcolo 2 2 2 3 6" xfId="10166"/>
    <cellStyle name="Calcolo 2 2 2 3 7" xfId="10167"/>
    <cellStyle name="Calcolo 2 2 2 4 2" xfId="10168"/>
    <cellStyle name="Calcolo 2 2 2 4 3" xfId="10169"/>
    <cellStyle name="Calcolo 2 2 2 4 4" xfId="10170"/>
    <cellStyle name="Calcolo 2 2 2 4 5" xfId="10171"/>
    <cellStyle name="Calcolo 2 2 2 4 6" xfId="10172"/>
    <cellStyle name="Calcolo 2 2 2 4 7" xfId="10173"/>
    <cellStyle name="Calcolo 2 2 2 5 2" xfId="10174"/>
    <cellStyle name="Calcolo 2 2 2 5 3" xfId="10175"/>
    <cellStyle name="Calcolo 2 2 2 5 4" xfId="10176"/>
    <cellStyle name="Calcolo 2 2 2 5 5" xfId="10177"/>
    <cellStyle name="Calcolo 2 2 2 5 6" xfId="10178"/>
    <cellStyle name="Calcolo 2 2 2 5 7" xfId="10179"/>
    <cellStyle name="Calcolo 2 2 2 6 2" xfId="10180"/>
    <cellStyle name="Calcolo 2 2 2 6 3" xfId="10181"/>
    <cellStyle name="Calcolo 2 2 2 6 4" xfId="10182"/>
    <cellStyle name="Calcolo 2 2 2 6 5" xfId="10183"/>
    <cellStyle name="好_总量_1_七类营业收入日报-管理（模板）_七类营业收入日报-管理（模板）" xfId="10184"/>
    <cellStyle name="Calcolo 2 2 2 6 6" xfId="10185"/>
    <cellStyle name="Calcolo 2 2 2 9" xfId="10186"/>
    <cellStyle name="Calcolo 2 2 3" xfId="10187"/>
    <cellStyle name="Calcolo 2 2 3 10" xfId="10188"/>
    <cellStyle name="Calcolo 2 2 3 11" xfId="10189"/>
    <cellStyle name="常规 165 2" xfId="10190"/>
    <cellStyle name="常规 170 2" xfId="10191"/>
    <cellStyle name="常规 215 2" xfId="10192"/>
    <cellStyle name="常规 220 2" xfId="10193"/>
    <cellStyle name="Calcolo 2 2 3 12" xfId="10194"/>
    <cellStyle name="差_地区_经营本部_总量" xfId="10195"/>
    <cellStyle name="常规 165 3" xfId="10196"/>
    <cellStyle name="常规 170 3" xfId="10197"/>
    <cellStyle name="常规 215 3" xfId="10198"/>
    <cellStyle name="常规 220 3" xfId="10199"/>
    <cellStyle name="Calcolo 2 2 3 2" xfId="10200"/>
    <cellStyle name="Calcolo 2 2 3 2 2" xfId="10201"/>
    <cellStyle name="Calcolo 2 2 3 2 3" xfId="10202"/>
    <cellStyle name="Calcolo 2 2 3 2 4" xfId="10203"/>
    <cellStyle name="Calcolo 2 2 3 2 5" xfId="10204"/>
    <cellStyle name="Calcolo 2 2 3 2 6" xfId="10205"/>
    <cellStyle name="Calcolo 2 2 3 2 7" xfId="10206"/>
    <cellStyle name="Calcolo 2 2 3 3 2" xfId="10207"/>
    <cellStyle name="Calcolo 2 2 3 3 3" xfId="10208"/>
    <cellStyle name="Calcolo 2 2 3 3 4" xfId="10209"/>
    <cellStyle name="Calcolo 2 2 3 3 5" xfId="10210"/>
    <cellStyle name="Percent 14 2 2 2" xfId="10211"/>
    <cellStyle name="Calcolo 2 2 3 3 6" xfId="10212"/>
    <cellStyle name="Calcolo 2 2 3 3 7" xfId="10213"/>
    <cellStyle name="Calcolo 2 2 3 4 2" xfId="10214"/>
    <cellStyle name="Calcolo 2 2 3 4 3" xfId="10215"/>
    <cellStyle name="Calcolo 2 2 3 4 4" xfId="10216"/>
    <cellStyle name="Calcolo 2 2 3 4 5" xfId="10217"/>
    <cellStyle name="Calcolo 2 2 3 4 6" xfId="10218"/>
    <cellStyle name="Calcolo 2 2 3 4 7" xfId="10219"/>
    <cellStyle name="Calcolo 2 2 3 5 2" xfId="10220"/>
    <cellStyle name="Calcolo 2 2 3 6 2" xfId="10221"/>
    <cellStyle name="Calcolo 2 2 3 9" xfId="10222"/>
    <cellStyle name="Calcolo 2 2 4" xfId="10223"/>
    <cellStyle name="Calcolo 2 2 4 10" xfId="10224"/>
    <cellStyle name="Calcolo 2 2 4 11" xfId="10225"/>
    <cellStyle name="常规 175 2" xfId="10226"/>
    <cellStyle name="常规 180 2" xfId="10227"/>
    <cellStyle name="常规 225 2" xfId="10228"/>
    <cellStyle name="常规 230 2" xfId="10229"/>
    <cellStyle name="Calcolo 2 2 4 12" xfId="10230"/>
    <cellStyle name="常规 175 3" xfId="10231"/>
    <cellStyle name="常规 180 3" xfId="10232"/>
    <cellStyle name="常规 225 3" xfId="10233"/>
    <cellStyle name="常规 230 3" xfId="10234"/>
    <cellStyle name="Calcolo 2 2 4 2" xfId="10235"/>
    <cellStyle name="Calcolo 2 2 4 2 2" xfId="10236"/>
    <cellStyle name="Calcolo 2 2 4 2 3" xfId="10237"/>
    <cellStyle name="Calcolo 2 2 4 2 4" xfId="10238"/>
    <cellStyle name="Calcolo 2 2 4 2 5" xfId="10239"/>
    <cellStyle name="Calcolo 2 2 4 2 6" xfId="10240"/>
    <cellStyle name="Calcolo 2 2 4 2 7" xfId="10241"/>
    <cellStyle name="Calcolo 2 2 4 3 2" xfId="10242"/>
    <cellStyle name="Calcolo 2 2 4 3 3" xfId="10243"/>
    <cellStyle name="Calcolo 2 2 4 3 4" xfId="10244"/>
    <cellStyle name="Calcolo 2 2 4 3 5" xfId="10245"/>
    <cellStyle name="Calcolo 2 2 4 3 6" xfId="10246"/>
    <cellStyle name="Calcolo 2 2 4 3 7" xfId="10247"/>
    <cellStyle name="差_总量_1" xfId="10248"/>
    <cellStyle name="Calcolo 2 2 4 4 2" xfId="10249"/>
    <cellStyle name="Calcolo 2 2 4 4 3" xfId="10250"/>
    <cellStyle name="Calcolo 2 2 4 4 4" xfId="10251"/>
    <cellStyle name="Calcolo 2 2 4 4 5" xfId="10252"/>
    <cellStyle name="Calcolo 2 2 4 4 6" xfId="10253"/>
    <cellStyle name="Calcolo 2 2 4 4 7" xfId="10254"/>
    <cellStyle name="Calcolo 2 2 4 5 2" xfId="10255"/>
    <cellStyle name="Calcolo 2 2 4 5 3" xfId="10256"/>
    <cellStyle name="Calcolo 2 2 4 5 4" xfId="10257"/>
    <cellStyle name="强调文字颜色 2 3 2 2" xfId="10258"/>
    <cellStyle name="Calcolo 2 2 4 5 5" xfId="10259"/>
    <cellStyle name="强调文字颜色 2 3 2 3" xfId="10260"/>
    <cellStyle name="Calcolo 2 2 4 5 6" xfId="10261"/>
    <cellStyle name="强调文字颜色 2 3 2 4" xfId="10262"/>
    <cellStyle name="Calcolo 2 2 4 5 7" xfId="10263"/>
    <cellStyle name="Calcolo 2 2 4 6 2" xfId="10264"/>
    <cellStyle name="Calcolo 2 2 4 6 3" xfId="10265"/>
    <cellStyle name="Calcolo 2 2 4 6 4" xfId="10266"/>
    <cellStyle name="强调文字颜色 2 3 3 2" xfId="10267"/>
    <cellStyle name="Calcolo 2 2 4 6 5" xfId="10268"/>
    <cellStyle name="Calcolo 2 2 4 6 6" xfId="10269"/>
    <cellStyle name="Calcolo 2 2 4 6 7" xfId="10270"/>
    <cellStyle name="Calcolo 2 2 4 9" xfId="10271"/>
    <cellStyle name="Calcolo 2 2 5" xfId="10272"/>
    <cellStyle name="Calcolo 2 2 5 2" xfId="10273"/>
    <cellStyle name="好_资产负债表6-1 " xfId="10274"/>
    <cellStyle name="千位分隔 2 3 2 3" xfId="10275"/>
    <cellStyle name="Calcolo 2 2 5 3" xfId="10276"/>
    <cellStyle name="千位分隔 2 3 2 4" xfId="10277"/>
    <cellStyle name="Calcolo 2 2 5 4" xfId="10278"/>
    <cellStyle name="Calcolo 2 2 5 5" xfId="10279"/>
    <cellStyle name="Calcolo 2 2 5 6" xfId="10280"/>
    <cellStyle name="Calcolo 2 2 5 7" xfId="10281"/>
    <cellStyle name="Calcolo 2 2 6" xfId="10282"/>
    <cellStyle name="差_Sheet1_1_快件类型整理_总量_快件类型整理_201405" xfId="10283"/>
    <cellStyle name="Calcolo 2 2 6 2" xfId="10284"/>
    <cellStyle name="千位分隔 2 3 3 3" xfId="10285"/>
    <cellStyle name="Calcolo 2 2 6 3" xfId="10286"/>
    <cellStyle name="千位分隔 2 3 3 4" xfId="10287"/>
    <cellStyle name="输出 2 2 9 2 2" xfId="10288"/>
    <cellStyle name="Calcolo 2 2 6 4" xfId="10289"/>
    <cellStyle name="输出 2 2 9 2 3" xfId="10290"/>
    <cellStyle name="Calcolo 2 2 6 5" xfId="10291"/>
    <cellStyle name="输出 2 2 9 2 4" xfId="10292"/>
    <cellStyle name="Calcolo 2 2 7" xfId="10293"/>
    <cellStyle name="Calcolo 2 2 7 2" xfId="10294"/>
    <cellStyle name="千位分隔 2 3 4 3" xfId="10295"/>
    <cellStyle name="Calcolo 2 2 7 3" xfId="10296"/>
    <cellStyle name="Calcolo 2 2 7 4" xfId="10297"/>
    <cellStyle name="Calcolo 2 2 7 5" xfId="10298"/>
    <cellStyle name="Calcolo 2 2 8" xfId="10299"/>
    <cellStyle name="Calcolo 2 2 9" xfId="10300"/>
    <cellStyle name="Calcolo 2 3" xfId="10301"/>
    <cellStyle name="備註 4 8 6" xfId="10302"/>
    <cellStyle name="Calcolo 2 4" xfId="10303"/>
    <cellStyle name="備註 4 8 7" xfId="10304"/>
    <cellStyle name="Calcolo 2 5" xfId="10305"/>
    <cellStyle name="備註 4 8 8" xfId="10306"/>
    <cellStyle name="Calcolo 2 6" xfId="10307"/>
    <cellStyle name="Calcolo 2 7" xfId="10308"/>
    <cellStyle name="Calcolo 2 8" xfId="10309"/>
    <cellStyle name="Calcolo 3" xfId="10310"/>
    <cellStyle name="輸出 9 2 3" xfId="10311"/>
    <cellStyle name="Calcolo 4" xfId="10312"/>
    <cellStyle name="輸出 9 2 4" xfId="10313"/>
    <cellStyle name="Calcolo 5" xfId="10314"/>
    <cellStyle name="好_全网_1_总量_1_透视" xfId="10315"/>
    <cellStyle name="輸出 9 2 5" xfId="10316"/>
    <cellStyle name="Calcolo 6" xfId="10317"/>
    <cellStyle name="輸出 7 2" xfId="10318"/>
    <cellStyle name="輸出 9 2 6" xfId="10319"/>
    <cellStyle name="Calcolo 7" xfId="10320"/>
    <cellStyle name="輸出 7 3" xfId="10321"/>
    <cellStyle name="輸出 9 2 7" xfId="10322"/>
    <cellStyle name="Calcolo 8" xfId="10323"/>
    <cellStyle name="輸出 7 4" xfId="10324"/>
    <cellStyle name="Calculation 2" xfId="10325"/>
    <cellStyle name="Calculation 2 2" xfId="10326"/>
    <cellStyle name="Calculation 2 3" xfId="10327"/>
    <cellStyle name="Calculation 2 4" xfId="10328"/>
    <cellStyle name="常规 78 2" xfId="10329"/>
    <cellStyle name="常规 83 2" xfId="10330"/>
    <cellStyle name="Calculation 2 5" xfId="10331"/>
    <cellStyle name="常规 78 3" xfId="10332"/>
    <cellStyle name="常规 83 3" xfId="10333"/>
    <cellStyle name="category" xfId="10334"/>
    <cellStyle name="Header2 7" xfId="10335"/>
    <cellStyle name="Cella collegata" xfId="10336"/>
    <cellStyle name="Cella da controllare" xfId="10337"/>
    <cellStyle name="千位分隔 3 2 2 3 3" xfId="10338"/>
    <cellStyle name="注释 2 10 2" xfId="10339"/>
    <cellStyle name="Check Cell 2" xfId="10340"/>
    <cellStyle name="Colore 1" xfId="10341"/>
    <cellStyle name="Comma  - Style1" xfId="10342"/>
    <cellStyle name="好_draft-青衣项目2012年5月实际资金支出与预算差异报表_TY Cashflow_20120725" xfId="10343"/>
    <cellStyle name="Comma  - Style2" xfId="10344"/>
    <cellStyle name="Comma  - Style3" xfId="10345"/>
    <cellStyle name="Comma  - Style4" xfId="10346"/>
    <cellStyle name="Comma  - Style5" xfId="10347"/>
    <cellStyle name="Comma  - Style6" xfId="10348"/>
    <cellStyle name="Comma  - Style7" xfId="10349"/>
    <cellStyle name="Comma  - Style8" xfId="10350"/>
    <cellStyle name="Comma [0] 2" xfId="10351"/>
    <cellStyle name="差_七类+缺失快件类型整理_总量_透视_快件类型整理" xfId="10352"/>
    <cellStyle name="Comma [00]" xfId="10353"/>
    <cellStyle name="Comma 11" xfId="10354"/>
    <cellStyle name="Comma 12" xfId="10355"/>
    <cellStyle name="Comma 12 2" xfId="10356"/>
    <cellStyle name="好_汇海集团 资产负债表明细列表 2009年6月" xfId="10357"/>
    <cellStyle name="Comma 12 2 2" xfId="10358"/>
    <cellStyle name="Comma 12 2 2 2" xfId="10359"/>
    <cellStyle name="Comma 12 2 3" xfId="10360"/>
    <cellStyle name="Comma 12 3" xfId="10361"/>
    <cellStyle name="Comma 12 3 2" xfId="10362"/>
    <cellStyle name="Comma 12 4" xfId="10363"/>
    <cellStyle name="計算方式 7 2" xfId="10364"/>
    <cellStyle name="Comma 14 2" xfId="10365"/>
    <cellStyle name="備註 8 2 2" xfId="10366"/>
    <cellStyle name="Comma 14 2 2" xfId="10367"/>
    <cellStyle name="備註 8 2 2 2" xfId="10368"/>
    <cellStyle name="Comma 14 2 2 2" xfId="10369"/>
    <cellStyle name="好_杨华_区间流量报表_20120508_L635_1_总量_总量_透视" xfId="10370"/>
    <cellStyle name="注释 2 2 15" xfId="10371"/>
    <cellStyle name="Comma 14 2 3" xfId="10372"/>
    <cellStyle name="備註 8 2 2 3" xfId="10373"/>
    <cellStyle name="Comma 14 3" xfId="10374"/>
    <cellStyle name="備註 8 2 3" xfId="10375"/>
    <cellStyle name="Comma 14 3 2" xfId="10376"/>
    <cellStyle name="Comma 14 4" xfId="10377"/>
    <cellStyle name="備註 8 2 4" xfId="10378"/>
    <cellStyle name="計算方式 9 2" xfId="10379"/>
    <cellStyle name="Comma 15 2" xfId="10380"/>
    <cellStyle name="備註 8 3 2" xfId="10381"/>
    <cellStyle name="Comma 15 3" xfId="10382"/>
    <cellStyle name="備註 8 3 3" xfId="10383"/>
    <cellStyle name="Comma 16" xfId="10384"/>
    <cellStyle name="Comma 21" xfId="10385"/>
    <cellStyle name="備註 8 4" xfId="10386"/>
    <cellStyle name="差_时效类型_七类营业收入日报-管理（模板）_总量" xfId="10387"/>
    <cellStyle name="Comma 17" xfId="10388"/>
    <cellStyle name="Comma 22" xfId="10389"/>
    <cellStyle name="備註 8 5" xfId="10390"/>
    <cellStyle name="Comma 18" xfId="10391"/>
    <cellStyle name="Comma 23" xfId="10392"/>
    <cellStyle name="備註 8 6" xfId="10393"/>
    <cellStyle name="差_七类营业收入日报-管理（模板）_1_七类营业收入日报-管理（模板）" xfId="10394"/>
    <cellStyle name="Comma 19" xfId="10395"/>
    <cellStyle name="Comma 24" xfId="10396"/>
    <cellStyle name="備註 8 7" xfId="10397"/>
    <cellStyle name="Comma 19 2" xfId="10398"/>
    <cellStyle name="Comma 24 2" xfId="10399"/>
    <cellStyle name="備註 8 7 2" xfId="10400"/>
    <cellStyle name="Comma 19 2 2" xfId="10401"/>
    <cellStyle name="備註 8 7 2 2" xfId="10402"/>
    <cellStyle name="注释 3 9 5" xfId="10403"/>
    <cellStyle name="Comma 19 3" xfId="10404"/>
    <cellStyle name="備註 8 7 3" xfId="10405"/>
    <cellStyle name="Comma 2" xfId="10406"/>
    <cellStyle name="差_17人数及工资占比_02表" xfId="10407"/>
    <cellStyle name="Comma 2 2" xfId="10408"/>
    <cellStyle name="Comma 2 2 2" xfId="10409"/>
    <cellStyle name="汇总 3 2 10 7" xfId="10410"/>
    <cellStyle name="Comma 2 2 2 2" xfId="10411"/>
    <cellStyle name="Comma 2 2 2 2 2" xfId="10412"/>
    <cellStyle name="Comma 2 2 2 2 2 2" xfId="10413"/>
    <cellStyle name="Comma 2 2 2 2 3" xfId="10414"/>
    <cellStyle name="Comma 2 2 2 3" xfId="10415"/>
    <cellStyle name="Comma 2 2 2 4" xfId="10416"/>
    <cellStyle name="Comma 2 2 3" xfId="10417"/>
    <cellStyle name="汇总 3 2 10 8" xfId="10418"/>
    <cellStyle name="Comma 2 2 3 2" xfId="10419"/>
    <cellStyle name="Comma 2 2 3 2 2" xfId="10420"/>
    <cellStyle name="Comma 2 2 3 3" xfId="10421"/>
    <cellStyle name="Comma 2 2 4" xfId="10422"/>
    <cellStyle name="Comma 2 2 4 2" xfId="10423"/>
    <cellStyle name="Comma 2 2 5" xfId="10424"/>
    <cellStyle name="Comma 2 3" xfId="10425"/>
    <cellStyle name="Comma 2 3 2" xfId="10426"/>
    <cellStyle name="汇总 3 2 11 7" xfId="10427"/>
    <cellStyle name="Comma 2 3 2 2" xfId="10428"/>
    <cellStyle name="Comma 2 3 2 2 2" xfId="10429"/>
    <cellStyle name="Comma 2 3 2 3" xfId="10430"/>
    <cellStyle name="Comma 2 3 3" xfId="10431"/>
    <cellStyle name="汇总 3 2 11 8" xfId="10432"/>
    <cellStyle name="Comma 2 3 3 2" xfId="10433"/>
    <cellStyle name="Comma 2 3 4" xfId="10434"/>
    <cellStyle name="Comma 2 4" xfId="10435"/>
    <cellStyle name="Comma 2 5" xfId="10436"/>
    <cellStyle name="Comma 2 5 2" xfId="10437"/>
    <cellStyle name="Comma 2 5 3" xfId="10438"/>
    <cellStyle name="Comma 2 5 3 3" xfId="10439"/>
    <cellStyle name="Comma 2 6" xfId="10440"/>
    <cellStyle name="Comma 2 7" xfId="10441"/>
    <cellStyle name="Comma 2 7 2" xfId="10442"/>
    <cellStyle name="Comma 2 8" xfId="10443"/>
    <cellStyle name="Comma 21 2" xfId="10444"/>
    <cellStyle name="備註 8 4 2" xfId="10445"/>
    <cellStyle name="Comma 22 2" xfId="10446"/>
    <cellStyle name="備註 8 5 2" xfId="10447"/>
    <cellStyle name="Comma 23 2" xfId="10448"/>
    <cellStyle name="備註 8 6 2" xfId="10449"/>
    <cellStyle name="Comma 23 3" xfId="10450"/>
    <cellStyle name="備註 8 6 3" xfId="10451"/>
    <cellStyle name="Comma 26" xfId="10452"/>
    <cellStyle name="備註 8 9" xfId="10453"/>
    <cellStyle name="Comma 27" xfId="10454"/>
    <cellStyle name="Comma 27 2 2" xfId="10455"/>
    <cellStyle name="Comma 27 2 2 2" xfId="10456"/>
    <cellStyle name="Comma 27 2 2 2 2" xfId="10457"/>
    <cellStyle name="Comma 27 2 2 3" xfId="10458"/>
    <cellStyle name="Comma 27 2 3" xfId="10459"/>
    <cellStyle name="Comma 27 2 4" xfId="10460"/>
    <cellStyle name="Comma 27 3 2" xfId="10461"/>
    <cellStyle name="Comma 27 3 2 2" xfId="10462"/>
    <cellStyle name="输入 2 2 9" xfId="10463"/>
    <cellStyle name="Comma 27 3 3" xfId="10464"/>
    <cellStyle name="Comma 27 4" xfId="10465"/>
    <cellStyle name="Comma 27 4 2" xfId="10466"/>
    <cellStyle name="Comma 27 5" xfId="10467"/>
    <cellStyle name="Comma 29" xfId="10468"/>
    <cellStyle name="Comma 3" xfId="10469"/>
    <cellStyle name="Comma 3 2" xfId="10470"/>
    <cellStyle name="備註 4 10 2 7" xfId="10471"/>
    <cellStyle name="Comma 3 2 2" xfId="10472"/>
    <cellStyle name="常规 286" xfId="10473"/>
    <cellStyle name="常规 291" xfId="10474"/>
    <cellStyle name="常规 336" xfId="10475"/>
    <cellStyle name="常规 341" xfId="10476"/>
    <cellStyle name="Comma 4" xfId="10477"/>
    <cellStyle name="Comma 4 2" xfId="10478"/>
    <cellStyle name="Comma 4 3" xfId="10479"/>
    <cellStyle name="Comma 5" xfId="10480"/>
    <cellStyle name="Comma 6" xfId="10481"/>
    <cellStyle name="Comma 6 2" xfId="10482"/>
    <cellStyle name="Comma 6 2 2" xfId="10483"/>
    <cellStyle name="Comma 6 2 2 2" xfId="10484"/>
    <cellStyle name="Comma 6 2 3" xfId="10485"/>
    <cellStyle name="Comma 6 3" xfId="10486"/>
    <cellStyle name="Comma 6 3 2" xfId="10487"/>
    <cellStyle name="Comma 6 4" xfId="10488"/>
    <cellStyle name="Comma 6 4 2" xfId="10489"/>
    <cellStyle name="Comma 6 5" xfId="10490"/>
    <cellStyle name="Comma 6 5 2" xfId="10491"/>
    <cellStyle name="Comma 6 5 2 2" xfId="10492"/>
    <cellStyle name="Comma 6 5 2 2 2 2" xfId="10493"/>
    <cellStyle name="Comma 6 5 2 2 3" xfId="10494"/>
    <cellStyle name="Comma 6 5 2 3" xfId="10495"/>
    <cellStyle name="Comma 6 5 2 4" xfId="10496"/>
    <cellStyle name="Comma 6 5 3" xfId="10497"/>
    <cellStyle name="Comma 6 5 3 2" xfId="10498"/>
    <cellStyle name="Comma 6 6" xfId="10499"/>
    <cellStyle name="Comma 6 6 2" xfId="10500"/>
    <cellStyle name="Comma 6 6 2 2" xfId="10501"/>
    <cellStyle name="Comma 6 6 2 3" xfId="10502"/>
    <cellStyle name="Comma 6 6 3" xfId="10503"/>
    <cellStyle name="Comma 6 6 3 2" xfId="10504"/>
    <cellStyle name="Comma 6 7" xfId="10505"/>
    <cellStyle name="Comma 6 7 2" xfId="10506"/>
    <cellStyle name="Comma 6 8" xfId="10507"/>
    <cellStyle name="Comma 7" xfId="10508"/>
    <cellStyle name="Comma 8" xfId="10509"/>
    <cellStyle name="Comma 9" xfId="10510"/>
    <cellStyle name="Comma 9 3" xfId="10511"/>
    <cellStyle name="Comma 9 3 2" xfId="10512"/>
    <cellStyle name="Comma 9 3 2 2" xfId="10513"/>
    <cellStyle name="好_财务报表-无色届831" xfId="10514"/>
    <cellStyle name="Comma 9 4" xfId="10515"/>
    <cellStyle name="Comma 9 4 2" xfId="10516"/>
    <cellStyle name="備註 9 4 2 5" xfId="10517"/>
    <cellStyle name="輸入 10 2 4" xfId="10518"/>
    <cellStyle name="Comma 9 5" xfId="10519"/>
    <cellStyle name="comma zerodec" xfId="10520"/>
    <cellStyle name="Comma,0" xfId="10521"/>
    <cellStyle name="Comma,1" xfId="10522"/>
    <cellStyle name="Comma,2" xfId="10523"/>
    <cellStyle name="Currency [00]" xfId="10524"/>
    <cellStyle name="Currency 2" xfId="10525"/>
    <cellStyle name="Currency 2 2" xfId="10526"/>
    <cellStyle name="差_TY Cashflow_20120621（YTDMay2012actual) 9" xfId="10527"/>
    <cellStyle name="Currency 3" xfId="10528"/>
    <cellStyle name="Currency 3 2" xfId="10529"/>
    <cellStyle name="Currency 3 2 2" xfId="10530"/>
    <cellStyle name="好_资产负债表 6-2 _Notes of IS" xfId="10531"/>
    <cellStyle name="Currency 3 3" xfId="10532"/>
    <cellStyle name="Currency,0" xfId="10533"/>
    <cellStyle name="Currency,2" xfId="10534"/>
    <cellStyle name="備註 5 5 3" xfId="10535"/>
    <cellStyle name="Currency1" xfId="10536"/>
    <cellStyle name="Data" xfId="10537"/>
    <cellStyle name="Date Short" xfId="10538"/>
    <cellStyle name="标题 3 3 3 2" xfId="10539"/>
    <cellStyle name="Debit" xfId="10540"/>
    <cellStyle name="Dezimal [0]_AB_20neu" xfId="10541"/>
    <cellStyle name="Dezimal_AB_20neu" xfId="10542"/>
    <cellStyle name="汇总 3 2 9 2 3" xfId="10543"/>
    <cellStyle name="Dollar (zero dec)" xfId="10544"/>
    <cellStyle name="E&amp;Y House" xfId="10545"/>
    <cellStyle name="常规 126 3" xfId="10546"/>
    <cellStyle name="常规 131 3" xfId="10547"/>
    <cellStyle name="Enter Currency (0)" xfId="10548"/>
    <cellStyle name="Enter Currency (2)" xfId="10549"/>
    <cellStyle name="Enter Units (1)" xfId="10550"/>
    <cellStyle name="常规 188 6" xfId="10551"/>
    <cellStyle name="Enter Units (2)" xfId="10552"/>
    <cellStyle name="entry box" xfId="10553"/>
    <cellStyle name="entry box 2" xfId="10554"/>
    <cellStyle name="Euro" xfId="10555"/>
    <cellStyle name="輸出 11 2 5" xfId="10556"/>
    <cellStyle name="注释 4 10 2 2" xfId="10557"/>
    <cellStyle name="Euro 2" xfId="10558"/>
    <cellStyle name="Excel Built-in Normal" xfId="10559"/>
    <cellStyle name="Explanatory Text 2" xfId="10560"/>
    <cellStyle name="F2" xfId="10561"/>
    <cellStyle name="F3" xfId="10562"/>
    <cellStyle name="F4" xfId="10563"/>
    <cellStyle name="F5" xfId="10564"/>
    <cellStyle name="F6" xfId="10565"/>
    <cellStyle name="F7" xfId="10566"/>
    <cellStyle name="F8" xfId="10567"/>
    <cellStyle name="Fixed" xfId="10568"/>
    <cellStyle name="Good 2" xfId="10569"/>
    <cellStyle name="Grey" xfId="10570"/>
    <cellStyle name="Header2 2" xfId="10571"/>
    <cellStyle name="输出 2 9 2 3" xfId="10572"/>
    <cellStyle name="Header2 3" xfId="10573"/>
    <cellStyle name="输出 2 9 2 4" xfId="10574"/>
    <cellStyle name="Header2 4" xfId="10575"/>
    <cellStyle name="输出 2 9 2 5" xfId="10576"/>
    <cellStyle name="Header2 5" xfId="10577"/>
    <cellStyle name="输出 2 9 2 6" xfId="10578"/>
    <cellStyle name="Header2 6" xfId="10579"/>
    <cellStyle name="输出 2 9 2 7" xfId="10580"/>
    <cellStyle name="Heading 1 2" xfId="10581"/>
    <cellStyle name="常规 37 10" xfId="10582"/>
    <cellStyle name="常规 42 10" xfId="10583"/>
    <cellStyle name="輸出 5 2 6" xfId="10584"/>
    <cellStyle name="Heading 2 2" xfId="10585"/>
    <cellStyle name="Heading 3 2" xfId="10586"/>
    <cellStyle name="Heading 3 2 2" xfId="10587"/>
    <cellStyle name="Heading 3 2 2 2" xfId="10588"/>
    <cellStyle name="Heading 3 2 3" xfId="10589"/>
    <cellStyle name="Heading 3 2 4" xfId="10590"/>
    <cellStyle name="Heading 3 3" xfId="10591"/>
    <cellStyle name="Heading 4 2" xfId="10592"/>
    <cellStyle name="Heading1" xfId="10593"/>
    <cellStyle name="Heading2" xfId="10594"/>
    <cellStyle name="Hidden" xfId="10595"/>
    <cellStyle name="Hyperlink" xfId="10596"/>
    <cellStyle name="Normal 7 2" xfId="10597"/>
    <cellStyle name="输入 3 12 4" xfId="10598"/>
    <cellStyle name="注释 2 2 8 2 6" xfId="10599"/>
    <cellStyle name="Hyperlink 2" xfId="10600"/>
    <cellStyle name="Hyperlink 2 2" xfId="10601"/>
    <cellStyle name="Hyperlink 2 3" xfId="10602"/>
    <cellStyle name="Hyperlink 2_Sheet1" xfId="10603"/>
    <cellStyle name="Hyperlink 3" xfId="10604"/>
    <cellStyle name="Hyperlink 4 2" xfId="10605"/>
    <cellStyle name="Input [yellow]" xfId="10606"/>
    <cellStyle name="Input [yellow] 3" xfId="10607"/>
    <cellStyle name="Input [yellow] 4" xfId="10608"/>
    <cellStyle name="千位分隔 17 2 2 2" xfId="10609"/>
    <cellStyle name="千位分隔 22 2 2 2" xfId="10610"/>
    <cellStyle name="Input [yellow] 5" xfId="10611"/>
    <cellStyle name="千位分隔 2 10 2 2" xfId="10612"/>
    <cellStyle name="Input 2 2" xfId="10613"/>
    <cellStyle name="输入 3 2 3 4" xfId="10614"/>
    <cellStyle name="Input 2 3" xfId="10615"/>
    <cellStyle name="输入 3 2 3 5" xfId="10616"/>
    <cellStyle name="Input 2 4" xfId="10617"/>
    <cellStyle name="强调文字颜色 5 2 4 2" xfId="10618"/>
    <cellStyle name="输入 3 2 3 6" xfId="10619"/>
    <cellStyle name="Input 2 5" xfId="10620"/>
    <cellStyle name="输入 3 2 3 7" xfId="10621"/>
    <cellStyle name="Input 3" xfId="10622"/>
    <cellStyle name="Input 3 2" xfId="10623"/>
    <cellStyle name="输入 3 2 4 4" xfId="10624"/>
    <cellStyle name="Input 3 3" xfId="10625"/>
    <cellStyle name="输入 3 2 4 5" xfId="10626"/>
    <cellStyle name="Input 3 4" xfId="10627"/>
    <cellStyle name="千位分隔 3 4 2 2 2" xfId="10628"/>
    <cellStyle name="输入 3 2 4 6" xfId="10629"/>
    <cellStyle name="Input 3 5" xfId="10630"/>
    <cellStyle name="输入 3 2 4 7" xfId="10631"/>
    <cellStyle name="Input 4" xfId="10632"/>
    <cellStyle name="Input 5" xfId="10633"/>
    <cellStyle name="Last year" xfId="10634"/>
    <cellStyle name="left" xfId="10635"/>
    <cellStyle name="Link Currency (0)" xfId="10636"/>
    <cellStyle name="Link Units (1)" xfId="10637"/>
    <cellStyle name="计算 4 7 8" xfId="10638"/>
    <cellStyle name="Link Units (2)" xfId="10639"/>
    <cellStyle name="Linked Cell 2 2" xfId="10640"/>
    <cellStyle name="计算 4 12" xfId="10641"/>
    <cellStyle name="Millares [0]_laroux" xfId="10642"/>
    <cellStyle name="计算 3 2 10 5" xfId="10643"/>
    <cellStyle name="Millares_laroux" xfId="10644"/>
    <cellStyle name="Milliers [0]_laroux" xfId="10645"/>
    <cellStyle name="Milliers_laroux" xfId="10646"/>
    <cellStyle name="Model" xfId="10647"/>
    <cellStyle name="Moneda_laroux" xfId="10648"/>
    <cellStyle name="Monétaire [0]_PERSONAL" xfId="10649"/>
    <cellStyle name="Monétaire_PERSONAL" xfId="10650"/>
    <cellStyle name="Mon閠aire [0]_laroux" xfId="10651"/>
    <cellStyle name="Mon閠aire_laroux" xfId="10652"/>
    <cellStyle name="Neutral 2" xfId="10653"/>
    <cellStyle name="标题 2 2 6" xfId="10654"/>
    <cellStyle name="Neutrale" xfId="10655"/>
    <cellStyle name="Non défini" xfId="10656"/>
    <cellStyle name="差_收入_七类营业收入日报-管理（模板）" xfId="10657"/>
    <cellStyle name="好_新网点投入产出评估模型-第三版_draft-青衣项目2012年5月实际资金支出与预算差异报表_TY Cashflow_20120725" xfId="10658"/>
    <cellStyle name="Nor}al 2" xfId="10659"/>
    <cellStyle name="Nor}al 3" xfId="10660"/>
    <cellStyle name="Normal - Style1" xfId="10661"/>
    <cellStyle name="Normal - Style1 2" xfId="10662"/>
    <cellStyle name="Normal - Style1_1-兰光2009年10月TB" xfId="10663"/>
    <cellStyle name="Normal 10" xfId="10664"/>
    <cellStyle name="輸出 5 7" xfId="10665"/>
    <cellStyle name="Normal 10 2" xfId="10666"/>
    <cellStyle name="Normal 10 3" xfId="10667"/>
    <cellStyle name="Normal 10 3 2" xfId="10668"/>
    <cellStyle name="Normal 10 4" xfId="10669"/>
    <cellStyle name="Normal 10 4 2" xfId="10670"/>
    <cellStyle name="Normal 11" xfId="10671"/>
    <cellStyle name="輸出 5 8" xfId="10672"/>
    <cellStyle name="Normal 12" xfId="10673"/>
    <cellStyle name="Normal 13" xfId="10674"/>
    <cellStyle name="Normal 13 2" xfId="10675"/>
    <cellStyle name="Normal 13 2 2" xfId="10676"/>
    <cellStyle name="備註 7 15" xfId="10677"/>
    <cellStyle name="Normal 13 3" xfId="10678"/>
    <cellStyle name="Normal 14" xfId="10679"/>
    <cellStyle name="Normal 15" xfId="10680"/>
    <cellStyle name="Normal 20" xfId="10681"/>
    <cellStyle name="差_Sheet2_杨华_OP_区间流量报表_20140420_L13979675" xfId="10682"/>
    <cellStyle name="Normal 15 2" xfId="10683"/>
    <cellStyle name="Normal 15 2 2" xfId="10684"/>
    <cellStyle name="Normal 15 3" xfId="10685"/>
    <cellStyle name="Normal 16" xfId="10686"/>
    <cellStyle name="Normal 21" xfId="10687"/>
    <cellStyle name="差_资产负债表08-1_Notes of IS" xfId="10688"/>
    <cellStyle name="Normal 16 2" xfId="10689"/>
    <cellStyle name="Normal 21 2" xfId="10690"/>
    <cellStyle name="Normal 16 2 2" xfId="10691"/>
    <cellStyle name="Normal 21 2 2" xfId="10692"/>
    <cellStyle name="壞_TY Cashflow_20120601" xfId="10693"/>
    <cellStyle name="Normal 16 3" xfId="10694"/>
    <cellStyle name="Normal 21 3" xfId="10695"/>
    <cellStyle name="注释 2 2 5 2 2" xfId="10696"/>
    <cellStyle name="Normal 17" xfId="10697"/>
    <cellStyle name="Normal 22" xfId="10698"/>
    <cellStyle name="Normal 17 2" xfId="10699"/>
    <cellStyle name="Normal 22 2" xfId="10700"/>
    <cellStyle name="Normal 17 2 2" xfId="10701"/>
    <cellStyle name="Normal 22 2 2" xfId="10702"/>
    <cellStyle name="Normal 18" xfId="10703"/>
    <cellStyle name="Normal 23" xfId="10704"/>
    <cellStyle name="Normal 18 2" xfId="10705"/>
    <cellStyle name="Normal 23 2" xfId="10706"/>
    <cellStyle name="Normal 18 2 2" xfId="10707"/>
    <cellStyle name="Normal 23 2 2" xfId="10708"/>
    <cellStyle name="Normal 18 3" xfId="10709"/>
    <cellStyle name="Normal 23 3" xfId="10710"/>
    <cellStyle name="Normal 19 2 2" xfId="10711"/>
    <cellStyle name="Normal 24 2 2" xfId="10712"/>
    <cellStyle name="Normal 2" xfId="10713"/>
    <cellStyle name="Normal 2 2" xfId="10714"/>
    <cellStyle name="Normal 2 2 2" xfId="10715"/>
    <cellStyle name="Normal 2 3" xfId="10716"/>
    <cellStyle name="Normal 2 6" xfId="10717"/>
    <cellStyle name="Normal 2 6 2" xfId="10718"/>
    <cellStyle name="Normal 2 77" xfId="10719"/>
    <cellStyle name="Normal 25 2" xfId="10720"/>
    <cellStyle name="Normal 30 2" xfId="10721"/>
    <cellStyle name="備註 3 2 5" xfId="10722"/>
    <cellStyle name="Normal 25 2 2" xfId="10723"/>
    <cellStyle name="Normal 30 2 2" xfId="10724"/>
    <cellStyle name="Normal 25 3" xfId="10725"/>
    <cellStyle name="Normal 30 3" xfId="10726"/>
    <cellStyle name="備註 3 2 6" xfId="10727"/>
    <cellStyle name="Normal 26 2" xfId="10728"/>
    <cellStyle name="備註 3 3 5" xfId="10729"/>
    <cellStyle name="Normal 26 2 2" xfId="10730"/>
    <cellStyle name="Normal 26 3" xfId="10731"/>
    <cellStyle name="備註 3 3 6" xfId="10732"/>
    <cellStyle name="Normal 27 2" xfId="10733"/>
    <cellStyle name="Normal 32 2" xfId="10734"/>
    <cellStyle name="備註 3 4 5" xfId="10735"/>
    <cellStyle name="Normal 27 3" xfId="10736"/>
    <cellStyle name="Normal 32 3" xfId="10737"/>
    <cellStyle name="備註 3 4 6" xfId="10738"/>
    <cellStyle name="Normal 28 2" xfId="10739"/>
    <cellStyle name="Normal 33 2" xfId="10740"/>
    <cellStyle name="備註 3 5 5" xfId="10741"/>
    <cellStyle name="Normal 28 2 2" xfId="10742"/>
    <cellStyle name="Normal 33 2 2" xfId="10743"/>
    <cellStyle name="Normal 28 3" xfId="10744"/>
    <cellStyle name="Normal 33 3" xfId="10745"/>
    <cellStyle name="備註 3 5 6" xfId="10746"/>
    <cellStyle name="Normal 3" xfId="10747"/>
    <cellStyle name="Normal 3 2" xfId="10748"/>
    <cellStyle name="Normal 3 3" xfId="10749"/>
    <cellStyle name="Standard 2" xfId="10750"/>
    <cellStyle name="Normal 3 3 2" xfId="10751"/>
    <cellStyle name="Normal 3 3 2 2" xfId="10752"/>
    <cellStyle name="Normal 3 4" xfId="10753"/>
    <cellStyle name="Normal 3_Sheet1" xfId="10754"/>
    <cellStyle name="Normal 35" xfId="10755"/>
    <cellStyle name="Normal 40" xfId="10756"/>
    <cellStyle name="好_项目组台账201204_TY Cashflow_20120725 6" xfId="10757"/>
    <cellStyle name="Normal 36" xfId="10758"/>
    <cellStyle name="好_项目组台账201204_TY Cashflow_20120725 7" xfId="10759"/>
    <cellStyle name="Normal 36 2" xfId="10760"/>
    <cellStyle name="備註 3 8 5" xfId="10761"/>
    <cellStyle name="Normal 37" xfId="10762"/>
    <cellStyle name="好_项目组台账201204_TY Cashflow_20120725 8" xfId="10763"/>
    <cellStyle name="Normal 38" xfId="10764"/>
    <cellStyle name="好_项目组台账201204_TY Cashflow_20120725 9" xfId="10765"/>
    <cellStyle name="Normal 39" xfId="10766"/>
    <cellStyle name="Normal 39 2" xfId="10767"/>
    <cellStyle name="Normal 4" xfId="10768"/>
    <cellStyle name="Normal 4 2" xfId="10769"/>
    <cellStyle name="Normal 4 2 2" xfId="10770"/>
    <cellStyle name="Normal 4 2 2 2" xfId="10771"/>
    <cellStyle name="Normal 4 3" xfId="10772"/>
    <cellStyle name="Normal 5" xfId="10773"/>
    <cellStyle name="Normal 5 2" xfId="10774"/>
    <cellStyle name="输入 3 10 4" xfId="10775"/>
    <cellStyle name="Normal 6" xfId="10776"/>
    <cellStyle name="Normal 6 2" xfId="10777"/>
    <cellStyle name="输入 3 11 4" xfId="10778"/>
    <cellStyle name="Normal 7" xfId="10779"/>
    <cellStyle name="Normal 8" xfId="10780"/>
    <cellStyle name="Normal 9" xfId="10781"/>
    <cellStyle name="Normal_Sheet1" xfId="10782"/>
    <cellStyle name="Normalny_Arkusz1" xfId="10783"/>
    <cellStyle name="Nota 2" xfId="10784"/>
    <cellStyle name="Nota 3" xfId="10785"/>
    <cellStyle name="Nota 4" xfId="10786"/>
    <cellStyle name="Nota 5" xfId="10787"/>
    <cellStyle name="Valore non valido" xfId="10788"/>
    <cellStyle name="Nota 6" xfId="10789"/>
    <cellStyle name="Nota 7" xfId="10790"/>
    <cellStyle name="Note 2" xfId="10791"/>
    <cellStyle name="Note 2 2" xfId="10792"/>
    <cellStyle name="汇总 4 9 7" xfId="10793"/>
    <cellStyle name="Note 2 3" xfId="10794"/>
    <cellStyle name="汇总 4 9 8" xfId="10795"/>
    <cellStyle name="Note 2 4" xfId="10796"/>
    <cellStyle name="Note 2 5" xfId="10797"/>
    <cellStyle name="Output 2" xfId="10798"/>
    <cellStyle name="title 10" xfId="10799"/>
    <cellStyle name="Output 2 2" xfId="10800"/>
    <cellStyle name="Output 2 3" xfId="10801"/>
    <cellStyle name="输出 4 10" xfId="10802"/>
    <cellStyle name="Output 2 4" xfId="10803"/>
    <cellStyle name="输出 4 11" xfId="10804"/>
    <cellStyle name="Output 2 5" xfId="10805"/>
    <cellStyle name="常规 120 10" xfId="10806"/>
    <cellStyle name="输出 4 12" xfId="10807"/>
    <cellStyle name="Output 3" xfId="10808"/>
    <cellStyle name="Output 3 3" xfId="10809"/>
    <cellStyle name="Output 3 4" xfId="10810"/>
    <cellStyle name="OUTPUT AMOUNTS" xfId="10811"/>
    <cellStyle name="常规 14 7 2 2 2 2 2 2" xfId="10812"/>
    <cellStyle name="OUTPUT AMOUNTS 2" xfId="10813"/>
    <cellStyle name="注释 2 19" xfId="10814"/>
    <cellStyle name="OUTPUT COLUMN HEADINGS" xfId="10815"/>
    <cellStyle name="OUTPUT COLUMN HEADINGS 2" xfId="10816"/>
    <cellStyle name="输入 3 2 10 2 4" xfId="10817"/>
    <cellStyle name="OUTPUT COLUMN HEADINGS 3" xfId="10818"/>
    <cellStyle name="输入 3 2 10 2 5" xfId="10819"/>
    <cellStyle name="OUTPUT COLUMN HEADINGS 4" xfId="10820"/>
    <cellStyle name="输入 3 2 10 2 6" xfId="10821"/>
    <cellStyle name="OUTPUT COLUMN HEADINGS 5" xfId="10822"/>
    <cellStyle name="输入 3 2 10 2 7" xfId="10823"/>
    <cellStyle name="OUTPUT COLUMN HEADINGS 6" xfId="10824"/>
    <cellStyle name="好_06年汇总报表1229_Notes of IS" xfId="10825"/>
    <cellStyle name="OUTPUT COLUMN HEADINGS 7" xfId="10826"/>
    <cellStyle name="OUTPUT COLUMN HEADINGS 8" xfId="10827"/>
    <cellStyle name="OUTPUT COLUMN HEADINGS 9" xfId="10828"/>
    <cellStyle name="OUTPUT LINE ITEMS" xfId="10829"/>
    <cellStyle name="OUTPUT LINE ITEMS 2" xfId="10830"/>
    <cellStyle name="OUTPUT LINE ITEMS 2 2" xfId="10831"/>
    <cellStyle name="OUTPUT LINE ITEMS 2 3" xfId="10832"/>
    <cellStyle name="OUTPUT LINE ITEMS 2 4" xfId="10833"/>
    <cellStyle name="OUTPUT LINE ITEMS 2 5" xfId="10834"/>
    <cellStyle name="OUTPUT LINE ITEMS 3 2" xfId="10835"/>
    <cellStyle name="OUTPUT LINE ITEMS 3 3" xfId="10836"/>
    <cellStyle name="注释 4 7 2 2" xfId="10837"/>
    <cellStyle name="OUTPUT LINE ITEMS 3 4" xfId="10838"/>
    <cellStyle name="注释 4 7 2 3" xfId="10839"/>
    <cellStyle name="OUTPUT LINE ITEMS 3 5" xfId="10840"/>
    <cellStyle name="注释 4 7 2 4" xfId="10841"/>
    <cellStyle name="OUTPUT LINE ITEMS 4 2" xfId="10842"/>
    <cellStyle name="OUTPUT LINE ITEMS 4 3" xfId="10843"/>
    <cellStyle name="OUTPUT LINE ITEMS 4 4" xfId="10844"/>
    <cellStyle name="OUTPUT LINE ITEMS 4 5" xfId="10845"/>
    <cellStyle name="OUTPUT LINE ITEMS 5 2" xfId="10846"/>
    <cellStyle name="输出 3 11 2 6" xfId="10847"/>
    <cellStyle name="注释 2 12 2 5" xfId="10848"/>
    <cellStyle name="OUTPUT LINE ITEMS 5 3" xfId="10849"/>
    <cellStyle name="输出 3 11 2 7" xfId="10850"/>
    <cellStyle name="注释 2 12 2 6" xfId="10851"/>
    <cellStyle name="OUTPUT LINE ITEMS 5 4" xfId="10852"/>
    <cellStyle name="注释 2 12 2 7" xfId="10853"/>
    <cellStyle name="OUTPUT LINE ITEMS 5 5" xfId="10854"/>
    <cellStyle name="OUTPUT LINE ITEMS 6 2" xfId="10855"/>
    <cellStyle name="輸入 6" xfId="10856"/>
    <cellStyle name="OUTPUT LINE ITEMS 6 3" xfId="10857"/>
    <cellStyle name="輸入 7" xfId="10858"/>
    <cellStyle name="OUTPUT LINE ITEMS 6 4" xfId="10859"/>
    <cellStyle name="輸入 8" xfId="10860"/>
    <cellStyle name="OUTPUT LINE ITEMS 6 5" xfId="10861"/>
    <cellStyle name="輸入 9" xfId="10862"/>
    <cellStyle name="OUTPUT LINE ITEMS 7 2" xfId="10863"/>
    <cellStyle name="OUTPUT LINE ITEMS 7 3" xfId="10864"/>
    <cellStyle name="OUTPUT LINE ITEMS 7 4" xfId="10865"/>
    <cellStyle name="OUTPUT LINE ITEMS 7 5" xfId="10866"/>
    <cellStyle name="OUTPUT LINE ITEMS 8 5" xfId="10867"/>
    <cellStyle name="OUTPUT LINE ITEMS 9" xfId="10868"/>
    <cellStyle name="OUTPUT LINE ITEMS 9 5" xfId="10869"/>
    <cellStyle name="强调文字颜色 4 2_七类营业收入日报-管理（模板）" xfId="10870"/>
    <cellStyle name="OUTPUT LINE ITEMS_利润表、指标表、成本费用表" xfId="10871"/>
    <cellStyle name="计算 3 11 5" xfId="10872"/>
    <cellStyle name="OUTPUT REPORT HEADING" xfId="10873"/>
    <cellStyle name="備註 5 8 2 6" xfId="10874"/>
    <cellStyle name="OUTPUT REPORT HEADING 2" xfId="10875"/>
    <cellStyle name="好_Sheet6" xfId="10876"/>
    <cellStyle name="OUTPUT REPORT HEADING 3" xfId="10877"/>
    <cellStyle name="好_Sheet7" xfId="10878"/>
    <cellStyle name="输出 3 2 6 2 2" xfId="10879"/>
    <cellStyle name="OUTPUT REPORT HEADING 5" xfId="10880"/>
    <cellStyle name="输出 3 2 6 2 4" xfId="10881"/>
    <cellStyle name="OUTPUT REPORT HEADING 6" xfId="10882"/>
    <cellStyle name="输出 3 2 6 2 5" xfId="10883"/>
    <cellStyle name="OUTPUT REPORT HEADING 9" xfId="10884"/>
    <cellStyle name="OUTPUT REPORT TITLE" xfId="10885"/>
    <cellStyle name="OUTPUT REPORT TITLE 2" xfId="10886"/>
    <cellStyle name="OUTPUT REPORT TITLE 3" xfId="10887"/>
    <cellStyle name="OUTPUT REPORT TITLE 4" xfId="10888"/>
    <cellStyle name="OUTPUT REPORT TITLE 5" xfId="10889"/>
    <cellStyle name="OUTPUT REPORT TITLE 6" xfId="10890"/>
    <cellStyle name="OUTPUT REPORT TITLE 7" xfId="10891"/>
    <cellStyle name="OUTPUT REPORT TITLE 8" xfId="10892"/>
    <cellStyle name="OUTPUT REPORT TITLE 9" xfId="10893"/>
    <cellStyle name="Percent [0]" xfId="10894"/>
    <cellStyle name="備註 8 4 2 3" xfId="10895"/>
    <cellStyle name="Percent [00]" xfId="10896"/>
    <cellStyle name="Percent [2]" xfId="10897"/>
    <cellStyle name="Percent 10" xfId="10898"/>
    <cellStyle name="Percent 10 2" xfId="10899"/>
    <cellStyle name="Percent 10 2 2" xfId="10900"/>
    <cellStyle name="Percent 10 2 2 2" xfId="10901"/>
    <cellStyle name="Percent 10 2 3" xfId="10902"/>
    <cellStyle name="Percent 10 3" xfId="10903"/>
    <cellStyle name="汇总 3 11 2" xfId="10904"/>
    <cellStyle name="Percent 10 3 2" xfId="10905"/>
    <cellStyle name="汇总 3 11 2 2" xfId="10906"/>
    <cellStyle name="Percent 10 4" xfId="10907"/>
    <cellStyle name="超連結_x000d_" xfId="10908"/>
    <cellStyle name="汇总 3 11 3" xfId="10909"/>
    <cellStyle name="Percent 11" xfId="10910"/>
    <cellStyle name="Percent 11 2" xfId="10911"/>
    <cellStyle name="Percent 11 2 2" xfId="10912"/>
    <cellStyle name="Percent 11 2 2 2" xfId="10913"/>
    <cellStyle name="Percent 11 2 3" xfId="10914"/>
    <cellStyle name="Percent 11 3" xfId="10915"/>
    <cellStyle name="汇总 3 12 2" xfId="10916"/>
    <cellStyle name="Percent 11 3 2" xfId="10917"/>
    <cellStyle name="汇总 3 12 2 2" xfId="10918"/>
    <cellStyle name="Percent 11 4" xfId="10919"/>
    <cellStyle name="汇总 3 12 3" xfId="10920"/>
    <cellStyle name="Percent 12" xfId="10921"/>
    <cellStyle name="Percent 12 2" xfId="10922"/>
    <cellStyle name="Percent 12 2 3" xfId="10923"/>
    <cellStyle name="Percent 12 3" xfId="10924"/>
    <cellStyle name="Percent 12 3 2" xfId="10925"/>
    <cellStyle name="Percent 12 4" xfId="10926"/>
    <cellStyle name="Percent 13" xfId="10927"/>
    <cellStyle name="Percent 15 2 2 2" xfId="10928"/>
    <cellStyle name="Percent 13 2" xfId="10929"/>
    <cellStyle name="差_快件类型透视_快件类型整理_总量_总量" xfId="10930"/>
    <cellStyle name="Percent 13 2 2" xfId="10931"/>
    <cellStyle name="Percent 13 2 2 2" xfId="10932"/>
    <cellStyle name="常规 77 2 3" xfId="10933"/>
    <cellStyle name="常规 82 2 3" xfId="10934"/>
    <cellStyle name="Percent 13 2 3" xfId="10935"/>
    <cellStyle name="好_全网_1_总量_七类营业收入日报-管理（模板）_七类营业收入日报-管理（模板）" xfId="10936"/>
    <cellStyle name="Percent 13 3" xfId="10937"/>
    <cellStyle name="Percent 13 4" xfId="10938"/>
    <cellStyle name="Percent 14" xfId="10939"/>
    <cellStyle name="差_新网点投入产出评估模型-第三版_TY Cashflow_20120504 2" xfId="10940"/>
    <cellStyle name="Percent 14 2" xfId="10941"/>
    <cellStyle name="Percent 14 2 2" xfId="10942"/>
    <cellStyle name="Percent 14 2 3" xfId="10943"/>
    <cellStyle name="Percent 14 3" xfId="10944"/>
    <cellStyle name="好_新网点投入产出评估模型-第三版_TY Cashflow_20120504 2" xfId="10945"/>
    <cellStyle name="Percent 14 3 2" xfId="10946"/>
    <cellStyle name="Percent 14 4" xfId="10947"/>
    <cellStyle name="好_新网点投入产出评估模型-第三版_TY Cashflow_20120504 3" xfId="10948"/>
    <cellStyle name="Percent 15 2" xfId="10949"/>
    <cellStyle name="Percent 15 2 2" xfId="10950"/>
    <cellStyle name="Percent 15 2 3" xfId="10951"/>
    <cellStyle name="Percent 15 3" xfId="10952"/>
    <cellStyle name="Percent 15 3 2" xfId="10953"/>
    <cellStyle name="Percent 15 4" xfId="10954"/>
    <cellStyle name="Percent 16 2" xfId="10955"/>
    <cellStyle name="Percent 16 2 2" xfId="10956"/>
    <cellStyle name="Percent 16 2 2 2" xfId="10957"/>
    <cellStyle name="Percent 16 2 3" xfId="10958"/>
    <cellStyle name="常规 116 10" xfId="10959"/>
    <cellStyle name="常规 121 10" xfId="10960"/>
    <cellStyle name="Percent 16 3" xfId="10961"/>
    <cellStyle name="Percent 16 3 2" xfId="10962"/>
    <cellStyle name="Percent 16 4" xfId="10963"/>
    <cellStyle name="Percent 17 2" xfId="10964"/>
    <cellStyle name="Percent 17 2 2" xfId="10965"/>
    <cellStyle name="Percent 17 2 2 2" xfId="10966"/>
    <cellStyle name="汇总 2 12 2 6" xfId="10967"/>
    <cellStyle name="Percent 17 2 3" xfId="10968"/>
    <cellStyle name="Percent 17 3" xfId="10969"/>
    <cellStyle name="Percent 17 3 2" xfId="10970"/>
    <cellStyle name="Percent 17 4" xfId="10971"/>
    <cellStyle name="Percent 18 2" xfId="10972"/>
    <cellStyle name="差_06年汇总报表1229" xfId="10973"/>
    <cellStyle name="Percent 18 2 2" xfId="10974"/>
    <cellStyle name="Percent 18 2 2 2" xfId="10975"/>
    <cellStyle name="Percent 18 2 3" xfId="10976"/>
    <cellStyle name="Percent 18 3" xfId="10977"/>
    <cellStyle name="Percent 18 3 2" xfId="10978"/>
    <cellStyle name="Percent 18 4" xfId="10979"/>
    <cellStyle name="Percent 19 2" xfId="10980"/>
    <cellStyle name="Percent 24 2" xfId="10981"/>
    <cellStyle name="Percent 19 2 2" xfId="10982"/>
    <cellStyle name="Percent 19 2 2 2" xfId="10983"/>
    <cellStyle name="Percent 19 2 3" xfId="10984"/>
    <cellStyle name="Percent 19 3" xfId="10985"/>
    <cellStyle name="Percent 19 3 2" xfId="10986"/>
    <cellStyle name="Percent 19 4" xfId="10987"/>
    <cellStyle name="Percent 2" xfId="10988"/>
    <cellStyle name="Percent 2 2" xfId="10989"/>
    <cellStyle name="Percent 2 2 2" xfId="10990"/>
    <cellStyle name="Percent 2 2 2 2" xfId="10991"/>
    <cellStyle name="Percent 26" xfId="10992"/>
    <cellStyle name="Percent 31" xfId="10993"/>
    <cellStyle name="差_新网点投入产出评估模型-第三版_TY Cashflow_20120504 9" xfId="10994"/>
    <cellStyle name="Percent 27" xfId="10995"/>
    <cellStyle name="Percent 28" xfId="10996"/>
    <cellStyle name="Percent 29" xfId="10997"/>
    <cellStyle name="Percent 3" xfId="10998"/>
    <cellStyle name="Percent 4 2" xfId="10999"/>
    <cellStyle name="Percent 4 2 2" xfId="11000"/>
    <cellStyle name="差_Sheet1_七类营业收入日报-管理（模板）_快件类型整理" xfId="11001"/>
    <cellStyle name="Percent 4 2 2 2" xfId="11002"/>
    <cellStyle name="Percent 4 2 3" xfId="11003"/>
    <cellStyle name="Percent 4 3" xfId="11004"/>
    <cellStyle name="Percent 4 3 2" xfId="11005"/>
    <cellStyle name="Percent 4 4" xfId="11006"/>
    <cellStyle name="Percent 5" xfId="11007"/>
    <cellStyle name="Percent 5 2" xfId="11008"/>
    <cellStyle name="Percent 5 3" xfId="11009"/>
    <cellStyle name="Percent 5 3 2" xfId="11010"/>
    <cellStyle name="Percent 5 3 2 2" xfId="11011"/>
    <cellStyle name="Percent 5 4" xfId="11012"/>
    <cellStyle name="好_杨华_区间流量报表_20120508_L635_1" xfId="11013"/>
    <cellStyle name="Percent 5 4 2" xfId="11014"/>
    <cellStyle name="Percent 6" xfId="11015"/>
    <cellStyle name="備註 10 2" xfId="11016"/>
    <cellStyle name="Percent 6 2" xfId="11017"/>
    <cellStyle name="備註 10 2 2" xfId="11018"/>
    <cellStyle name="Percent 6 2 2" xfId="11019"/>
    <cellStyle name="Percent 6 2 2 2" xfId="11020"/>
    <cellStyle name="Percent 6 2 3" xfId="11021"/>
    <cellStyle name="Percent 6 3" xfId="11022"/>
    <cellStyle name="備註 10 2 3" xfId="11023"/>
    <cellStyle name="Percent 6 3 2" xfId="11024"/>
    <cellStyle name="Percent 6 4" xfId="11025"/>
    <cellStyle name="備註 10 2 4" xfId="11026"/>
    <cellStyle name="Percent 7" xfId="11027"/>
    <cellStyle name="備註 10 3" xfId="11028"/>
    <cellStyle name="Percent 7 2" xfId="11029"/>
    <cellStyle name="差_总量_总量_总量_总量_透视" xfId="11030"/>
    <cellStyle name="Percent 7 2 2" xfId="11031"/>
    <cellStyle name="常规 367" xfId="11032"/>
    <cellStyle name="常规 372" xfId="11033"/>
    <cellStyle name="Percent 7 2 2 2" xfId="11034"/>
    <cellStyle name="Percent 7 2 3" xfId="11035"/>
    <cellStyle name="常规 368" xfId="11036"/>
    <cellStyle name="常规 373" xfId="11037"/>
    <cellStyle name="Percent 7 3" xfId="11038"/>
    <cellStyle name="Percent 7 3 2" xfId="11039"/>
    <cellStyle name="Percent 7 4" xfId="11040"/>
    <cellStyle name="Percent 8" xfId="11041"/>
    <cellStyle name="備註 10 4" xfId="11042"/>
    <cellStyle name="Percent 8 2" xfId="11043"/>
    <cellStyle name="Percent 8 2 2 2" xfId="11044"/>
    <cellStyle name="Percent 8 3" xfId="11045"/>
    <cellStyle name="Percent 8 4" xfId="11046"/>
    <cellStyle name="标题 4 2 2 2" xfId="11047"/>
    <cellStyle name="Percent 9" xfId="11048"/>
    <cellStyle name="備註 10 5" xfId="11049"/>
    <cellStyle name="Percent 9 2" xfId="11050"/>
    <cellStyle name="Percent 9 2 2 2" xfId="11051"/>
    <cellStyle name="百分比 22 4" xfId="11052"/>
    <cellStyle name="差_七类营业收入日报-管理（模板）_1_快件类型整理" xfId="11053"/>
    <cellStyle name="常规 151 9" xfId="11054"/>
    <cellStyle name="Percent 9 3" xfId="11055"/>
    <cellStyle name="Percent 9 4" xfId="11056"/>
    <cellStyle name="标题 4 2 3 2" xfId="11057"/>
    <cellStyle name="Prefilled 2" xfId="11058"/>
    <cellStyle name="合計 10 2 6" xfId="11059"/>
    <cellStyle name="样式 1 2" xfId="11060"/>
    <cellStyle name="Prefilled 3" xfId="11061"/>
    <cellStyle name="合計 10 2 7" xfId="11062"/>
    <cellStyle name="样式 1 3" xfId="11063"/>
    <cellStyle name="Prefilled 4" xfId="11064"/>
    <cellStyle name="样式 1 4" xfId="11065"/>
    <cellStyle name="Prefilled 5" xfId="11066"/>
    <cellStyle name="PrePop Currency (0)" xfId="11067"/>
    <cellStyle name="備註 5 3 6" xfId="11068"/>
    <cellStyle name="PrePop Units (2)" xfId="11069"/>
    <cellStyle name="price" xfId="11070"/>
    <cellStyle name="Red" xfId="11071"/>
    <cellStyle name="revised" xfId="11072"/>
    <cellStyle name="row_def_array" xfId="11073"/>
    <cellStyle name="RowLevel_0" xfId="11074"/>
    <cellStyle name="SAPBEXchaText" xfId="11075"/>
    <cellStyle name="SAPBEXchaText 2" xfId="11076"/>
    <cellStyle name="SAPBEXchaText 3" xfId="11077"/>
    <cellStyle name="SAPBEXchaText 4" xfId="11078"/>
    <cellStyle name="SAPBEXchaText 5" xfId="11079"/>
    <cellStyle name="SAPBEXchaText 6" xfId="11080"/>
    <cellStyle name="SAPBEXchaText 7" xfId="11081"/>
    <cellStyle name="SAPBEXstdData" xfId="11082"/>
    <cellStyle name="備註 5 2 2 3" xfId="11083"/>
    <cellStyle name="注释 3 7 2 6" xfId="11084"/>
    <cellStyle name="SAPBEXstdData 2" xfId="11085"/>
    <cellStyle name="SAPBEXstdData 3" xfId="11086"/>
    <cellStyle name="SAPBEXstdData 4" xfId="11087"/>
    <cellStyle name="SAPBEXstdData 5" xfId="11088"/>
    <cellStyle name="SAPBEXstdData 6" xfId="11089"/>
    <cellStyle name="差_快件类型透视_总量_七类营业收入日报-管理（模板）_七类营业收入日报-管理（模板）" xfId="11090"/>
    <cellStyle name="SAPBEXstdData 7" xfId="11091"/>
    <cellStyle name="SAPBEXstdItem" xfId="11092"/>
    <cellStyle name="SAPBEXstdItem 2" xfId="11093"/>
    <cellStyle name="常规 76 3 3" xfId="11094"/>
    <cellStyle name="常规 81 3 3" xfId="11095"/>
    <cellStyle name="SAPBEXstdItem 3" xfId="11096"/>
    <cellStyle name="常规 76 3 4" xfId="11097"/>
    <cellStyle name="常规 81 3 4" xfId="11098"/>
    <cellStyle name="SAPBEXstdItem 4" xfId="11099"/>
    <cellStyle name="SAPBEXstdItem 5" xfId="11100"/>
    <cellStyle name="SAPBEXstdItem 6" xfId="11101"/>
    <cellStyle name="section" xfId="11102"/>
    <cellStyle name="常规 178 5" xfId="11103"/>
    <cellStyle name="常规 183 5" xfId="11104"/>
    <cellStyle name="SOR 2" xfId="11105"/>
    <cellStyle name="SOR 2 2" xfId="11106"/>
    <cellStyle name="SOR 3" xfId="11107"/>
    <cellStyle name="Standard_AB_20neu" xfId="11108"/>
    <cellStyle name="style" xfId="11109"/>
    <cellStyle name="Style 1" xfId="11110"/>
    <cellStyle name="style 2" xfId="11111"/>
    <cellStyle name="style 3" xfId="11112"/>
    <cellStyle name="style 4" xfId="11113"/>
    <cellStyle name="差_Sheet1_1_总量_总量_快件类型整理" xfId="11114"/>
    <cellStyle name="style 5" xfId="11115"/>
    <cellStyle name="style1" xfId="11116"/>
    <cellStyle name="style2" xfId="11117"/>
    <cellStyle name="subhead" xfId="11118"/>
    <cellStyle name="備註 7 8 2 3" xfId="11119"/>
    <cellStyle name="Testo descrittivo" xfId="11120"/>
    <cellStyle name="Text Indent B" xfId="11121"/>
    <cellStyle name="Text Indent B 2" xfId="11122"/>
    <cellStyle name="Title 2" xfId="11123"/>
    <cellStyle name="Title 2 2" xfId="11124"/>
    <cellStyle name="輸入 5 2 6" xfId="11125"/>
    <cellStyle name="title 3" xfId="11126"/>
    <cellStyle name="title 4" xfId="11127"/>
    <cellStyle name="title 5" xfId="11128"/>
    <cellStyle name="title 6" xfId="11129"/>
    <cellStyle name="title 7" xfId="11130"/>
    <cellStyle name="title 8" xfId="11131"/>
    <cellStyle name="title 9" xfId="11132"/>
    <cellStyle name="Titolo" xfId="11133"/>
    <cellStyle name="Titolo 1" xfId="11134"/>
    <cellStyle name="Titolo 2" xfId="11135"/>
    <cellStyle name="Titolo 3" xfId="11136"/>
    <cellStyle name="Titolo 3 2 2" xfId="11137"/>
    <cellStyle name="Titolo 4" xfId="11138"/>
    <cellStyle name="Total 2" xfId="11139"/>
    <cellStyle name="Total 3" xfId="11140"/>
    <cellStyle name="Totale" xfId="11141"/>
    <cellStyle name="Totale 2" xfId="11142"/>
    <cellStyle name="常规 187 7" xfId="11143"/>
    <cellStyle name="輸出 4 2 3" xfId="11144"/>
    <cellStyle name="Totale 3" xfId="11145"/>
    <cellStyle name="輸出 4 2 4" xfId="11146"/>
    <cellStyle name="Totale 4" xfId="11147"/>
    <cellStyle name="輸出 4 2 5" xfId="11148"/>
    <cellStyle name="Totale 5" xfId="11149"/>
    <cellStyle name="常规 122 3 2" xfId="11150"/>
    <cellStyle name="常规 27 10" xfId="11151"/>
    <cellStyle name="常规 32 10" xfId="11152"/>
    <cellStyle name="輸出 4 2 6" xfId="11153"/>
    <cellStyle name="Totale 6" xfId="11154"/>
    <cellStyle name="常规 27 11" xfId="11155"/>
    <cellStyle name="常规 32 11" xfId="11156"/>
    <cellStyle name="輸出 4 2 7" xfId="11157"/>
    <cellStyle name="Totale 7" xfId="11158"/>
    <cellStyle name="常规 27 12" xfId="11159"/>
    <cellStyle name="常规 32 12" xfId="11160"/>
    <cellStyle name="Tusental_pldt" xfId="11161"/>
    <cellStyle name="千位分隔 23 2 4 2" xfId="11162"/>
    <cellStyle name="Valuta_pldt" xfId="11163"/>
    <cellStyle name="常规 47 3 2" xfId="11164"/>
    <cellStyle name="常规 52 3 2" xfId="11165"/>
    <cellStyle name="Währung [0]_AB_20neu" xfId="11166"/>
    <cellStyle name="Warning Text 2" xfId="11167"/>
    <cellStyle name="常?_Sales Forecast - TCLVN" xfId="11168"/>
    <cellStyle name="Zhengnan" xfId="11169"/>
    <cellStyle name="差_地区_1_七类营业收入日报-管理（模板）_快件类型整理" xfId="11170"/>
    <cellStyle name="常规 46 4 3" xfId="11171"/>
    <cellStyle name="常规 51 4 3" xfId="11172"/>
    <cellStyle name="链接单元格 2 4" xfId="11173"/>
    <cellStyle name="千分位 2 5" xfId="11174"/>
    <cellStyle name="Zhengnan 2" xfId="11175"/>
    <cellStyle name="链接单元格 2 4 2" xfId="11176"/>
    <cellStyle name="千分位 2 5 2" xfId="11177"/>
    <cellStyle name="Zhengnan 2 2" xfId="11178"/>
    <cellStyle name="千分位 2 5 2 2" xfId="11179"/>
    <cellStyle name="Zhengnan 3" xfId="11180"/>
    <cellStyle name="千分位 2 5 3" xfId="11181"/>
    <cellStyle name="パーセント_laroux" xfId="11182"/>
    <cellStyle name="_laroux" xfId="11183"/>
    <cellStyle name="常规 3 2 5 2" xfId="11184"/>
    <cellStyle name="だ[0]_PLDT" xfId="11185"/>
    <cellStyle name="だ_PLDT" xfId="11186"/>
    <cellStyle name="だ[0]_Total (2)" xfId="11187"/>
    <cellStyle name="だ_laroux" xfId="11188"/>
    <cellStyle name="む|靃0]_Revenuesy Lr L" xfId="11189"/>
    <cellStyle name="む|靇Revenuenuesy L" xfId="11190"/>
    <cellStyle name="常规 69 4" xfId="11191"/>
    <cellStyle name="常规 74 4" xfId="11192"/>
    <cellStyle name="籵_ 掘  掘 璃" xfId="11193"/>
    <cellStyle name="遽_laroux" xfId="11194"/>
    <cellStyle name="煦弇[0]_ 掘  掘 璃" xfId="11195"/>
    <cellStyle name="煦弇_ 掘  掘 璃" xfId="11196"/>
    <cellStyle name="弇[0]_ 啎 葆 梛 遴" xfId="11197"/>
    <cellStyle name="計算方式 5 5" xfId="11198"/>
    <cellStyle name="弇_ 啎 葆 梛 遴" xfId="11199"/>
    <cellStyle name="百分比 10" xfId="11200"/>
    <cellStyle name="百分比 10 2" xfId="11201"/>
    <cellStyle name="常规 129 7" xfId="11202"/>
    <cellStyle name="百分比 11" xfId="11203"/>
    <cellStyle name="百分比 12" xfId="11204"/>
    <cellStyle name="百分比 13" xfId="11205"/>
    <cellStyle name="百分比 13 2" xfId="11206"/>
    <cellStyle name="輸出 3 2 3" xfId="11207"/>
    <cellStyle name="百分比 13 2 2" xfId="11208"/>
    <cellStyle name="百分比 13 3" xfId="11209"/>
    <cellStyle name="輸出 3 2 4" xfId="11210"/>
    <cellStyle name="百分比 14" xfId="11211"/>
    <cellStyle name="百分比 14 2" xfId="11212"/>
    <cellStyle name="百分比 14 3" xfId="11213"/>
    <cellStyle name="百分比 14 4" xfId="11214"/>
    <cellStyle name="百分比 15" xfId="11215"/>
    <cellStyle name="百分比 20" xfId="11216"/>
    <cellStyle name="百分比 15 2" xfId="11217"/>
    <cellStyle name="百分比 20 2" xfId="11218"/>
    <cellStyle name="百分比 16" xfId="11219"/>
    <cellStyle name="百分比 21" xfId="11220"/>
    <cellStyle name="百分比 17" xfId="11221"/>
    <cellStyle name="百分比 22" xfId="11222"/>
    <cellStyle name="百分比 17 2" xfId="11223"/>
    <cellStyle name="百分比 22 2" xfId="11224"/>
    <cellStyle name="常规 151 7" xfId="11225"/>
    <cellStyle name="百分比 17 3" xfId="11226"/>
    <cellStyle name="百分比 22 3" xfId="11227"/>
    <cellStyle name="常规 151 8" xfId="11228"/>
    <cellStyle name="百分比 18" xfId="11229"/>
    <cellStyle name="百分比 23" xfId="11230"/>
    <cellStyle name="百分比 18 2" xfId="11231"/>
    <cellStyle name="百分比 23 2" xfId="11232"/>
    <cellStyle name="常规 152 7" xfId="11233"/>
    <cellStyle name="百分比 18 2 2" xfId="11234"/>
    <cellStyle name="備註 14 8" xfId="11235"/>
    <cellStyle name="百分比 18 2 3" xfId="11236"/>
    <cellStyle name="百分比 18 3" xfId="11237"/>
    <cellStyle name="差_总量_快件类型整理_总量" xfId="11238"/>
    <cellStyle name="常规 152 8" xfId="11239"/>
    <cellStyle name="百分比 18 3 2" xfId="11240"/>
    <cellStyle name="備註 15 8" xfId="11241"/>
    <cellStyle name="百分比 18 4" xfId="11242"/>
    <cellStyle name="常规 152 9" xfId="11243"/>
    <cellStyle name="百分比 18 4 2" xfId="11244"/>
    <cellStyle name="備註 16 8" xfId="11245"/>
    <cellStyle name="百分比 18 5" xfId="11246"/>
    <cellStyle name="常规 18 10" xfId="11247"/>
    <cellStyle name="常规 23 10" xfId="11248"/>
    <cellStyle name="百分比 18 5 2" xfId="11249"/>
    <cellStyle name="備註 17 8" xfId="11250"/>
    <cellStyle name="百分比 18 6" xfId="11251"/>
    <cellStyle name="常规 18 11" xfId="11252"/>
    <cellStyle name="常规 23 11" xfId="11253"/>
    <cellStyle name="百分比 18 6 2" xfId="11254"/>
    <cellStyle name="備註 18 8" xfId="11255"/>
    <cellStyle name="百分比 18 6 2 2" xfId="11256"/>
    <cellStyle name="百分比 18 6 3" xfId="11257"/>
    <cellStyle name="百分比 18 7" xfId="11258"/>
    <cellStyle name="常规 18 12" xfId="11259"/>
    <cellStyle name="常规 23 12" xfId="11260"/>
    <cellStyle name="百分比 19" xfId="11261"/>
    <cellStyle name="百分比 24" xfId="11262"/>
    <cellStyle name="百分比 2" xfId="11263"/>
    <cellStyle name="備註 11 2 2" xfId="11264"/>
    <cellStyle name="差_Sheet1_杨华_OP_区间流量报表_20140420_L13979675_快件类型整理" xfId="11265"/>
    <cellStyle name="百分比 2 10" xfId="11266"/>
    <cellStyle name="百分比 2 11" xfId="11267"/>
    <cellStyle name="百分比 2 11 2" xfId="11268"/>
    <cellStyle name="百分比 2 12" xfId="11269"/>
    <cellStyle name="備註 2 3 2 2" xfId="11270"/>
    <cellStyle name="百分比 2 12 2" xfId="11271"/>
    <cellStyle name="百分比 2 13" xfId="11272"/>
    <cellStyle name="備註 2 3 2 3" xfId="11273"/>
    <cellStyle name="百分比 2 14" xfId="11274"/>
    <cellStyle name="備註 2 3 2 4" xfId="11275"/>
    <cellStyle name="百分比 2 2" xfId="11276"/>
    <cellStyle name="百分比 2 2 2 2" xfId="11277"/>
    <cellStyle name="百分比 2 2 2 3" xfId="11278"/>
    <cellStyle name="百分比 2 2 2 3 2" xfId="11279"/>
    <cellStyle name="常规 119 8" xfId="11280"/>
    <cellStyle name="常规 124 8" xfId="11281"/>
    <cellStyle name="百分比 2 2 3 2" xfId="11282"/>
    <cellStyle name="百分比 2 3" xfId="11283"/>
    <cellStyle name="百分比 2 3 2" xfId="11284"/>
    <cellStyle name="百分比 2 3 3" xfId="11285"/>
    <cellStyle name="百分比 2 4" xfId="11286"/>
    <cellStyle name="百分比 2 4 2" xfId="11287"/>
    <cellStyle name="百分比 2 5" xfId="11288"/>
    <cellStyle name="百分比 2 6" xfId="11289"/>
    <cellStyle name="常规 15 2" xfId="11290"/>
    <cellStyle name="常规 20 2" xfId="11291"/>
    <cellStyle name="百分比 2 6 2 2" xfId="11292"/>
    <cellStyle name="百分比 2 6 3" xfId="11293"/>
    <cellStyle name="常规 15 2 3" xfId="11294"/>
    <cellStyle name="常规 20 2 3" xfId="11295"/>
    <cellStyle name="百分比 2 7" xfId="11296"/>
    <cellStyle name="常规 14 7 7 2 2 2" xfId="11297"/>
    <cellStyle name="常规 15 3" xfId="11298"/>
    <cellStyle name="常规 20 3" xfId="11299"/>
    <cellStyle name="百分比 2 8" xfId="11300"/>
    <cellStyle name="常规 14 7 7 2 2 3" xfId="11301"/>
    <cellStyle name="常规 15 4" xfId="11302"/>
    <cellStyle name="常规 20 4" xfId="11303"/>
    <cellStyle name="百分比 2 9" xfId="11304"/>
    <cellStyle name="常规 14 7 7 2 2 4" xfId="11305"/>
    <cellStyle name="常规 15 5" xfId="11306"/>
    <cellStyle name="常规 20 5" xfId="11307"/>
    <cellStyle name="百分比 22 2 2" xfId="11308"/>
    <cellStyle name="百分比 22 3 2" xfId="11309"/>
    <cellStyle name="百分比 22 3 2 2" xfId="11310"/>
    <cellStyle name="百分比 22 3 2 2 2" xfId="11311"/>
    <cellStyle name="百分比 22 3 2 3" xfId="11312"/>
    <cellStyle name="百分比 22 3 3" xfId="11313"/>
    <cellStyle name="百分比 25" xfId="11314"/>
    <cellStyle name="百分比 3" xfId="11315"/>
    <cellStyle name="備註 11 2 3" xfId="11316"/>
    <cellStyle name="百分比 3 2" xfId="11317"/>
    <cellStyle name="百分比 3 2 2" xfId="11318"/>
    <cellStyle name="百分比 3 2 2 2" xfId="11319"/>
    <cellStyle name="百分比 3 2 3" xfId="11320"/>
    <cellStyle name="百分比 3 2 3 2" xfId="11321"/>
    <cellStyle name="百分比 3 3" xfId="11322"/>
    <cellStyle name="百分比 3 3 2" xfId="11323"/>
    <cellStyle name="百分比 3 4" xfId="11324"/>
    <cellStyle name="百分比 3 4 2" xfId="11325"/>
    <cellStyle name="百分比 3 5" xfId="11326"/>
    <cellStyle name="百分比 3 5 2" xfId="11327"/>
    <cellStyle name="百分比 3 6" xfId="11328"/>
    <cellStyle name="常规 16 2" xfId="11329"/>
    <cellStyle name="常规 21 2" xfId="11330"/>
    <cellStyle name="百分比 3 6 2" xfId="11331"/>
    <cellStyle name="标题 8" xfId="11332"/>
    <cellStyle name="常规 16 2 2" xfId="11333"/>
    <cellStyle name="常规 21 2 2" xfId="11334"/>
    <cellStyle name="百分比 3 7" xfId="11335"/>
    <cellStyle name="常规 16 3" xfId="11336"/>
    <cellStyle name="常规 21 3" xfId="11337"/>
    <cellStyle name="百分比 39 3" xfId="11338"/>
    <cellStyle name="常规 173 8" xfId="11339"/>
    <cellStyle name="百分比 4" xfId="11340"/>
    <cellStyle name="備註 11 2 4" xfId="11341"/>
    <cellStyle name="百分比 4 2" xfId="11342"/>
    <cellStyle name="百分比 4 2 2" xfId="11343"/>
    <cellStyle name="百分比 4 2 2 2" xfId="11344"/>
    <cellStyle name="百分比 4 3" xfId="11345"/>
    <cellStyle name="百分比 4 3 2" xfId="11346"/>
    <cellStyle name="百分比 4 3 3" xfId="11347"/>
    <cellStyle name="百分比 4 4" xfId="11348"/>
    <cellStyle name="百分比 4 4 2" xfId="11349"/>
    <cellStyle name="百分比 4 5" xfId="11350"/>
    <cellStyle name="百分比 5" xfId="11351"/>
    <cellStyle name="備註 11 2 5" xfId="11352"/>
    <cellStyle name="百分比 5 2" xfId="11353"/>
    <cellStyle name="常规 5 28" xfId="11354"/>
    <cellStyle name="百分比 5 2 2" xfId="11355"/>
    <cellStyle name="百分比 5 3" xfId="11356"/>
    <cellStyle name="常规 5 29" xfId="11357"/>
    <cellStyle name="百分比 5 3 2" xfId="11358"/>
    <cellStyle name="百分比 5 4" xfId="11359"/>
    <cellStyle name="備註 2 10 2" xfId="11360"/>
    <cellStyle name="百分比 5 5" xfId="11361"/>
    <cellStyle name="備註 2 10 3" xfId="11362"/>
    <cellStyle name="百分比 6" xfId="11363"/>
    <cellStyle name="備註 11 2 6" xfId="11364"/>
    <cellStyle name="百分比 6 2" xfId="11365"/>
    <cellStyle name="百分比 6 2 2" xfId="11366"/>
    <cellStyle name="百分比 6 2 3" xfId="11367"/>
    <cellStyle name="百分比 6 3" xfId="11368"/>
    <cellStyle name="百分比 6 3 2" xfId="11369"/>
    <cellStyle name="百分比 6 4" xfId="11370"/>
    <cellStyle name="備註 2 11 2" xfId="11371"/>
    <cellStyle name="百分比 6 5" xfId="11372"/>
    <cellStyle name="備註 2 11 3" xfId="11373"/>
    <cellStyle name="百分比 6 6" xfId="11374"/>
    <cellStyle name="備註 2 11 4" xfId="11375"/>
    <cellStyle name="常规 19 2" xfId="11376"/>
    <cellStyle name="常规 24 2" xfId="11377"/>
    <cellStyle name="百分比 7 2" xfId="11378"/>
    <cellStyle name="百分比 8 2" xfId="11379"/>
    <cellStyle name="汇总 2 4 2 4" xfId="11380"/>
    <cellStyle name="计算 4 3 2 5" xfId="11381"/>
    <cellStyle name="捠壿_PRODUCT DETAIL Q1" xfId="11382"/>
    <cellStyle name="備註" xfId="11383"/>
    <cellStyle name="備註 10 2 5" xfId="11384"/>
    <cellStyle name="備註 10 2 6" xfId="11385"/>
    <cellStyle name="備註 10 6" xfId="11386"/>
    <cellStyle name="備註 10 7" xfId="11387"/>
    <cellStyle name="備註 10 8" xfId="11388"/>
    <cellStyle name="備註 11 3" xfId="11389"/>
    <cellStyle name="備註 11 4" xfId="11390"/>
    <cellStyle name="備註 11 5" xfId="11391"/>
    <cellStyle name="備註 11 6" xfId="11392"/>
    <cellStyle name="備註 11 7" xfId="11393"/>
    <cellStyle name="備註 11 8" xfId="11394"/>
    <cellStyle name="備註 12 2" xfId="11395"/>
    <cellStyle name="備註 12 2 2" xfId="11396"/>
    <cellStyle name="備註 12 2 3" xfId="11397"/>
    <cellStyle name="備註 12 2 4" xfId="11398"/>
    <cellStyle name="備註 12 2 5" xfId="11399"/>
    <cellStyle name="備註 12 2 6" xfId="11400"/>
    <cellStyle name="好_杨华_OP_区间流量报表_20120809_L300_1_七类营业收入日报-管理（模板）" xfId="11401"/>
    <cellStyle name="備註 12 4" xfId="11402"/>
    <cellStyle name="備註 12 5" xfId="11403"/>
    <cellStyle name="備註 12 6" xfId="11404"/>
    <cellStyle name="備註 12 7" xfId="11405"/>
    <cellStyle name="差_预付货款盈利预期试算 (3)" xfId="11406"/>
    <cellStyle name="備註 12 8" xfId="11407"/>
    <cellStyle name="備註 13 2" xfId="11408"/>
    <cellStyle name="備註 13 2 2" xfId="11409"/>
    <cellStyle name="備註 13 2 3" xfId="11410"/>
    <cellStyle name="備註 13 2 4" xfId="11411"/>
    <cellStyle name="備註 13 2 5" xfId="11412"/>
    <cellStyle name="備註 13 2 6" xfId="11413"/>
    <cellStyle name="備註 13 3" xfId="11414"/>
    <cellStyle name="備註 13 4" xfId="11415"/>
    <cellStyle name="備註 13 5" xfId="11416"/>
    <cellStyle name="備註 13 6" xfId="11417"/>
    <cellStyle name="備註 13 7" xfId="11418"/>
    <cellStyle name="備註 13 8" xfId="11419"/>
    <cellStyle name="備註 14 2" xfId="11420"/>
    <cellStyle name="備註 14 2 2" xfId="11421"/>
    <cellStyle name="備註 14 2 3" xfId="11422"/>
    <cellStyle name="差_快件类型透视_总量" xfId="11423"/>
    <cellStyle name="備註 14 2 4" xfId="11424"/>
    <cellStyle name="備註 14 2 5" xfId="11425"/>
    <cellStyle name="備註 14 2 6" xfId="11426"/>
    <cellStyle name="備註 14 3" xfId="11427"/>
    <cellStyle name="備註 14 4" xfId="11428"/>
    <cellStyle name="備註 14 5" xfId="11429"/>
    <cellStyle name="備註 14 6" xfId="11430"/>
    <cellStyle name="備註 14 7" xfId="11431"/>
    <cellStyle name="備註 15 2" xfId="11432"/>
    <cellStyle name="備註 15 2 2" xfId="11433"/>
    <cellStyle name="備註 15 2 3" xfId="11434"/>
    <cellStyle name="備註 15 2 4" xfId="11435"/>
    <cellStyle name="備註 15 2 5" xfId="11436"/>
    <cellStyle name="連結的儲存格" xfId="11437"/>
    <cellStyle name="備註 15 2 6" xfId="11438"/>
    <cellStyle name="備註 15 2 7" xfId="11439"/>
    <cellStyle name="備註 15 3" xfId="11440"/>
    <cellStyle name="好_draft-青衣项目2012年3月实际资金支出与预算差异报表_TY Cashflow_20120621（YTDMay2012actual)" xfId="11441"/>
    <cellStyle name="備註 15 4" xfId="11442"/>
    <cellStyle name="備註 15 5" xfId="11443"/>
    <cellStyle name="備註 15 6" xfId="11444"/>
    <cellStyle name="備註 15 7" xfId="11445"/>
    <cellStyle name="備註 16" xfId="11446"/>
    <cellStyle name="備註 21" xfId="11447"/>
    <cellStyle name="霓付 [0]_1202" xfId="11448"/>
    <cellStyle name="備註 16 2" xfId="11449"/>
    <cellStyle name="備註 16 2 7" xfId="11450"/>
    <cellStyle name="備註 16 3" xfId="11451"/>
    <cellStyle name="備註 16 4" xfId="11452"/>
    <cellStyle name="備註 16 5" xfId="11453"/>
    <cellStyle name="備註 16 6" xfId="11454"/>
    <cellStyle name="備註 16 7" xfId="11455"/>
    <cellStyle name="備註 17" xfId="11456"/>
    <cellStyle name="備註 22" xfId="11457"/>
    <cellStyle name="備註 17 2" xfId="11458"/>
    <cellStyle name="備註 17 2 7" xfId="11459"/>
    <cellStyle name="常规 10 26" xfId="11460"/>
    <cellStyle name="備註 17 3" xfId="11461"/>
    <cellStyle name="備註 17 4" xfId="11462"/>
    <cellStyle name="備註 17 5" xfId="11463"/>
    <cellStyle name="備註 17 6" xfId="11464"/>
    <cellStyle name="備註 17 7" xfId="11465"/>
    <cellStyle name="備註 18" xfId="11466"/>
    <cellStyle name="備註 23" xfId="11467"/>
    <cellStyle name="備註 18 2" xfId="11468"/>
    <cellStyle name="输出 3 6 2 3" xfId="11469"/>
    <cellStyle name="備註 18 2 2" xfId="11470"/>
    <cellStyle name="常规 15 16" xfId="11471"/>
    <cellStyle name="常规 15 21" xfId="11472"/>
    <cellStyle name="常规 20 16" xfId="11473"/>
    <cellStyle name="常规 20 21" xfId="11474"/>
    <cellStyle name="備註 18 2 3" xfId="11475"/>
    <cellStyle name="常规 15 17" xfId="11476"/>
    <cellStyle name="常规 15 22" xfId="11477"/>
    <cellStyle name="常规 20 17" xfId="11478"/>
    <cellStyle name="備註 18 2 4" xfId="11479"/>
    <cellStyle name="常规 15 18" xfId="11480"/>
    <cellStyle name="常规 15 23" xfId="11481"/>
    <cellStyle name="常规 20 18" xfId="11482"/>
    <cellStyle name="備註 18 2 5" xfId="11483"/>
    <cellStyle name="常规 15 19" xfId="11484"/>
    <cellStyle name="常规 20 19" xfId="11485"/>
    <cellStyle name="備註 18 2 6" xfId="11486"/>
    <cellStyle name="備註 18 2 7" xfId="11487"/>
    <cellStyle name="備註 18 3" xfId="11488"/>
    <cellStyle name="输出 3 6 2 4" xfId="11489"/>
    <cellStyle name="備註 18 4" xfId="11490"/>
    <cellStyle name="输出 3 6 2 5" xfId="11491"/>
    <cellStyle name="備註 18 5" xfId="11492"/>
    <cellStyle name="输出 3 6 2 6" xfId="11493"/>
    <cellStyle name="備註 18 6" xfId="11494"/>
    <cellStyle name="输出 3 6 2 7" xfId="11495"/>
    <cellStyle name="備註 18 7" xfId="11496"/>
    <cellStyle name="備註 19" xfId="11497"/>
    <cellStyle name="備註 24" xfId="11498"/>
    <cellStyle name="備註 19 2" xfId="11499"/>
    <cellStyle name="備註 19 2 2" xfId="11500"/>
    <cellStyle name="常规 25 16" xfId="11501"/>
    <cellStyle name="常规 30 16" xfId="11502"/>
    <cellStyle name="備註 19 2 3" xfId="11503"/>
    <cellStyle name="常规 25 17" xfId="11504"/>
    <cellStyle name="常规 30 17" xfId="11505"/>
    <cellStyle name="備註 19 2 4" xfId="11506"/>
    <cellStyle name="常规 25 18" xfId="11507"/>
    <cellStyle name="常规 30 18" xfId="11508"/>
    <cellStyle name="備註 19 2 5" xfId="11509"/>
    <cellStyle name="常规 25 19" xfId="11510"/>
    <cellStyle name="備註 19 2 7" xfId="11511"/>
    <cellStyle name="備註 19 3" xfId="11512"/>
    <cellStyle name="備註 19 4" xfId="11513"/>
    <cellStyle name="備註 19 5" xfId="11514"/>
    <cellStyle name="備註 19 6" xfId="11515"/>
    <cellStyle name="備註 19 7" xfId="11516"/>
    <cellStyle name="備註 19 8" xfId="11517"/>
    <cellStyle name="備註 2" xfId="11518"/>
    <cellStyle name="汇总 2 2 10 3" xfId="11519"/>
    <cellStyle name="備註 2 10" xfId="11520"/>
    <cellStyle name="備註 2 10 2 2" xfId="11521"/>
    <cellStyle name="備註 2 10 2 3" xfId="11522"/>
    <cellStyle name="備註 2 10 2 4" xfId="11523"/>
    <cellStyle name="備註 2 10 2 5" xfId="11524"/>
    <cellStyle name="備註 2 10 2 6" xfId="11525"/>
    <cellStyle name="備註 2 10 2 7" xfId="11526"/>
    <cellStyle name="備註 2 10 4" xfId="11527"/>
    <cellStyle name="常规 18 2" xfId="11528"/>
    <cellStyle name="常规 23 2" xfId="11529"/>
    <cellStyle name="備註 2 10 5" xfId="11530"/>
    <cellStyle name="常规 18 3" xfId="11531"/>
    <cellStyle name="常规 23 3" xfId="11532"/>
    <cellStyle name="備註 2 10 6" xfId="11533"/>
    <cellStyle name="常规 18 4" xfId="11534"/>
    <cellStyle name="常规 23 4" xfId="11535"/>
    <cellStyle name="備註 2 10 7" xfId="11536"/>
    <cellStyle name="常规 18 5" xfId="11537"/>
    <cellStyle name="常规 23 5" xfId="11538"/>
    <cellStyle name="備註 2 10 8" xfId="11539"/>
    <cellStyle name="常规 18 6" xfId="11540"/>
    <cellStyle name="常规 23 6" xfId="11541"/>
    <cellStyle name="備註 2 11" xfId="11542"/>
    <cellStyle name="備註 2 11 2 2" xfId="11543"/>
    <cellStyle name="備註 2 11 2 3" xfId="11544"/>
    <cellStyle name="備註 2 11 2 4" xfId="11545"/>
    <cellStyle name="備註 2 11 2 7" xfId="11546"/>
    <cellStyle name="備註 2 11 5" xfId="11547"/>
    <cellStyle name="常规 19 3" xfId="11548"/>
    <cellStyle name="常规 24 3" xfId="11549"/>
    <cellStyle name="備註 2 11 6" xfId="11550"/>
    <cellStyle name="常规 19 4" xfId="11551"/>
    <cellStyle name="常规 24 4" xfId="11552"/>
    <cellStyle name="備註 2 11 7" xfId="11553"/>
    <cellStyle name="常规 19 5" xfId="11554"/>
    <cellStyle name="常规 24 5" xfId="11555"/>
    <cellStyle name="備註 2 11 8" xfId="11556"/>
    <cellStyle name="常规 19 6" xfId="11557"/>
    <cellStyle name="常规 24 6" xfId="11558"/>
    <cellStyle name="備註 2 12" xfId="11559"/>
    <cellStyle name="差_地区_1_总量_总量_透视_快件类型整理" xfId="11560"/>
    <cellStyle name="備註 2 13" xfId="11561"/>
    <cellStyle name="備註 2 14" xfId="11562"/>
    <cellStyle name="備註 2 15" xfId="11563"/>
    <cellStyle name="備註 2 16" xfId="11564"/>
    <cellStyle name="備註 2 17" xfId="11565"/>
    <cellStyle name="備註 2 2" xfId="11566"/>
    <cellStyle name="備註 2 2 2" xfId="11567"/>
    <cellStyle name="備註 2 2 2 2" xfId="11568"/>
    <cellStyle name="備註 2 2 2 3" xfId="11569"/>
    <cellStyle name="備註 2 2 2 4" xfId="11570"/>
    <cellStyle name="備註 2 2 2 5" xfId="11571"/>
    <cellStyle name="備註 2 2 2 6" xfId="11572"/>
    <cellStyle name="備註 2 2 2 7" xfId="11573"/>
    <cellStyle name="備註 2 2 3" xfId="11574"/>
    <cellStyle name="備註 2 2 4" xfId="11575"/>
    <cellStyle name="備註 2 2 5" xfId="11576"/>
    <cellStyle name="備註 2 2 6" xfId="11577"/>
    <cellStyle name="備註 2 2 7" xfId="11578"/>
    <cellStyle name="備註 2 3" xfId="11579"/>
    <cellStyle name="備註 2 3 2" xfId="11580"/>
    <cellStyle name="備註 2 3 2 5" xfId="11581"/>
    <cellStyle name="備註 2 3 2 6" xfId="11582"/>
    <cellStyle name="備註 2 3 2 7" xfId="11583"/>
    <cellStyle name="備註 2 3 3" xfId="11584"/>
    <cellStyle name="備註 2 3 4" xfId="11585"/>
    <cellStyle name="備註 2 3 5" xfId="11586"/>
    <cellStyle name="備註 2 3 6" xfId="11587"/>
    <cellStyle name="備註 2 3 7" xfId="11588"/>
    <cellStyle name="備註 2 4" xfId="11589"/>
    <cellStyle name="差_整理_总量_七类营业收入日报-管理（模板）" xfId="11590"/>
    <cellStyle name="備註 2 4 2" xfId="11591"/>
    <cellStyle name="備註 2 4 2 2" xfId="11592"/>
    <cellStyle name="備註 2 4 2 3" xfId="11593"/>
    <cellStyle name="備註 2 4 2 4" xfId="11594"/>
    <cellStyle name="備註 2 4 2 5" xfId="11595"/>
    <cellStyle name="差_经营本部_总量_七类营业收入日报-管理（模板）_总量" xfId="11596"/>
    <cellStyle name="備註 2 4 2 6" xfId="11597"/>
    <cellStyle name="備註 2 4 2 7" xfId="11598"/>
    <cellStyle name="備註 2 4 3" xfId="11599"/>
    <cellStyle name="備註 2 4 4" xfId="11600"/>
    <cellStyle name="備註 2 4 5" xfId="11601"/>
    <cellStyle name="備註 2 4 6" xfId="11602"/>
    <cellStyle name="備註 2 4 7" xfId="11603"/>
    <cellStyle name="備註 2 5" xfId="11604"/>
    <cellStyle name="備註 2 5 2" xfId="11605"/>
    <cellStyle name="備註 2 5 2 2" xfId="11606"/>
    <cellStyle name="備註 2 5 2 3" xfId="11607"/>
    <cellStyle name="備註 2 5 2 4" xfId="11608"/>
    <cellStyle name="備註 2 5 2 5" xfId="11609"/>
    <cellStyle name="備註 2 5 2 6" xfId="11610"/>
    <cellStyle name="備註 2 5 2 7" xfId="11611"/>
    <cellStyle name="備註 2 5 3" xfId="11612"/>
    <cellStyle name="備註 2 5 4" xfId="11613"/>
    <cellStyle name="備註 2 5 5" xfId="11614"/>
    <cellStyle name="備註 2 5 6" xfId="11615"/>
    <cellStyle name="差_时效类型" xfId="11616"/>
    <cellStyle name="備註 2 5 7" xfId="11617"/>
    <cellStyle name="備註 2 6" xfId="11618"/>
    <cellStyle name="備註 2 6 2" xfId="11619"/>
    <cellStyle name="備註 2 6 2 2" xfId="11620"/>
    <cellStyle name="備註 2 6 2 3" xfId="11621"/>
    <cellStyle name="備註 2 6 2 4" xfId="11622"/>
    <cellStyle name="備註 2 6 2 5" xfId="11623"/>
    <cellStyle name="備註 2 6 2 6" xfId="11624"/>
    <cellStyle name="備註 2 6 2 7" xfId="11625"/>
    <cellStyle name="差_地区_地区_总量_1_快件类型整理" xfId="11626"/>
    <cellStyle name="備註 2 6 3" xfId="11627"/>
    <cellStyle name="備註 2 6 4" xfId="11628"/>
    <cellStyle name="備註 2 6 5" xfId="11629"/>
    <cellStyle name="備註 2 6 6" xfId="11630"/>
    <cellStyle name="備註 2 6 7" xfId="11631"/>
    <cellStyle name="備註 2 7" xfId="11632"/>
    <cellStyle name="備註 2 7 2" xfId="11633"/>
    <cellStyle name="備註 2 7 2 2" xfId="11634"/>
    <cellStyle name="備註 2 7 2 3" xfId="11635"/>
    <cellStyle name="好_收派件透视_杨华_OP_区间流量报表_20140420_L13979675" xfId="11636"/>
    <cellStyle name="備註 2 7 2 4" xfId="11637"/>
    <cellStyle name="備註 2 7 2 5" xfId="11638"/>
    <cellStyle name="備註 2 7 2 6" xfId="11639"/>
    <cellStyle name="備註 2 7 2 7" xfId="11640"/>
    <cellStyle name="備註 2 7 3" xfId="11641"/>
    <cellStyle name="備註 2 7 4" xfId="11642"/>
    <cellStyle name="備註 2 7 5" xfId="11643"/>
    <cellStyle name="備註 2 7 6" xfId="11644"/>
    <cellStyle name="计算 4 10 2" xfId="11645"/>
    <cellStyle name="備註 2 7 7" xfId="11646"/>
    <cellStyle name="计算 4 10 3" xfId="11647"/>
    <cellStyle name="備註 2 7 8" xfId="11648"/>
    <cellStyle name="计算 4 10 4" xfId="11649"/>
    <cellStyle name="備註 2 8" xfId="11650"/>
    <cellStyle name="備註 2 8 2" xfId="11651"/>
    <cellStyle name="備註 2 8 2 2" xfId="11652"/>
    <cellStyle name="備註 2 8 2 3" xfId="11653"/>
    <cellStyle name="備註 2 8 2 4" xfId="11654"/>
    <cellStyle name="備註 2 8 2 5" xfId="11655"/>
    <cellStyle name="備註 2 8 3" xfId="11656"/>
    <cellStyle name="備註 2 8 4" xfId="11657"/>
    <cellStyle name="差_Sheet1_1_快件类型整理_七类营业收入日报-管理（模板）_七类营业收入日报-管理（模板）_201405" xfId="11658"/>
    <cellStyle name="備註 2 8 5" xfId="11659"/>
    <cellStyle name="備註 2 8 6" xfId="11660"/>
    <cellStyle name="计算 4 11 2" xfId="11661"/>
    <cellStyle name="備註 2 8 7" xfId="11662"/>
    <cellStyle name="计算 4 11 3" xfId="11663"/>
    <cellStyle name="備註 2 8 8" xfId="11664"/>
    <cellStyle name="计算 4 11 4" xfId="11665"/>
    <cellStyle name="備註 2 9" xfId="11666"/>
    <cellStyle name="備註 2 9 2" xfId="11667"/>
    <cellStyle name="備註 2 9 2 2" xfId="11668"/>
    <cellStyle name="備註 2 9 2 3" xfId="11669"/>
    <cellStyle name="備註 2 9 2 4" xfId="11670"/>
    <cellStyle name="備註 2 9 2 5" xfId="11671"/>
    <cellStyle name="備註 2 9 2 6" xfId="11672"/>
    <cellStyle name="備註 2 9 2 7" xfId="11673"/>
    <cellStyle name="備註 2 9 3" xfId="11674"/>
    <cellStyle name="備註 2 9 4" xfId="11675"/>
    <cellStyle name="備註 2 9 5" xfId="11676"/>
    <cellStyle name="備註 2 9 6" xfId="11677"/>
    <cellStyle name="備註 2 9 7" xfId="11678"/>
    <cellStyle name="備註 2 9 8" xfId="11679"/>
    <cellStyle name="備註 25" xfId="11680"/>
    <cellStyle name="備註 3" xfId="11681"/>
    <cellStyle name="汇总 2 2 10 4" xfId="11682"/>
    <cellStyle name="備註 3 10 2 2" xfId="11683"/>
    <cellStyle name="備註 3 10 2 3" xfId="11684"/>
    <cellStyle name="備註 3 10 3" xfId="11685"/>
    <cellStyle name="備註 3 10 4" xfId="11686"/>
    <cellStyle name="備註 3 10 5" xfId="11687"/>
    <cellStyle name="備註 3 10 6" xfId="11688"/>
    <cellStyle name="備註 3 10 7" xfId="11689"/>
    <cellStyle name="備註 3 10 8" xfId="11690"/>
    <cellStyle name="備註 3 11 2 2" xfId="11691"/>
    <cellStyle name="差_地区_总量_总量_1" xfId="11692"/>
    <cellStyle name="差_快件类型整理_杨华_OP_区间流量报表_20140420_L13979675" xfId="11693"/>
    <cellStyle name="差_三线" xfId="11694"/>
    <cellStyle name="備註 3 11 2 3" xfId="11695"/>
    <cellStyle name="備註 3 11 2 4" xfId="11696"/>
    <cellStyle name="好_TY_Cashflow_20120419_Sum(NY)_201212月报分析底稿0121" xfId="11697"/>
    <cellStyle name="備註 3 11 2 5" xfId="11698"/>
    <cellStyle name="備註 3 11 2 6" xfId="11699"/>
    <cellStyle name="備註 3 11 2 7" xfId="11700"/>
    <cellStyle name="備註 3 11 3" xfId="11701"/>
    <cellStyle name="備註 3 11 4" xfId="11702"/>
    <cellStyle name="備註 3 11 5" xfId="11703"/>
    <cellStyle name="備註 3 11 6" xfId="11704"/>
    <cellStyle name="備註 3 11 7" xfId="11705"/>
    <cellStyle name="備註 3 11 8" xfId="11706"/>
    <cellStyle name="好_09年汇总报表-审阅-23" xfId="11707"/>
    <cellStyle name="備註 3 14" xfId="11708"/>
    <cellStyle name="備註 3 15" xfId="11709"/>
    <cellStyle name="備註 3 16" xfId="11710"/>
    <cellStyle name="備註 3 17" xfId="11711"/>
    <cellStyle name="備註 3 2 2" xfId="11712"/>
    <cellStyle name="備註 3 2 2 2" xfId="11713"/>
    <cellStyle name="備註 3 2 2 3" xfId="11714"/>
    <cellStyle name="備註 3 2 2 4" xfId="11715"/>
    <cellStyle name="備註 3 2 2 5" xfId="11716"/>
    <cellStyle name="備註 3 2 2 6" xfId="11717"/>
    <cellStyle name="備註 3 2 2 7" xfId="11718"/>
    <cellStyle name="備註 3 2 3" xfId="11719"/>
    <cellStyle name="備註 3 2 4" xfId="11720"/>
    <cellStyle name="備註 3 2 7" xfId="11721"/>
    <cellStyle name="備註 3 3 2" xfId="11722"/>
    <cellStyle name="備註 3 3 2 2" xfId="11723"/>
    <cellStyle name="備註 3 3 2 3" xfId="11724"/>
    <cellStyle name="備註 3 3 2 4" xfId="11725"/>
    <cellStyle name="備註 3 3 2 5" xfId="11726"/>
    <cellStyle name="備註 3 3 2 6" xfId="11727"/>
    <cellStyle name="備註 3 3 2 7" xfId="11728"/>
    <cellStyle name="備註 3 3 3" xfId="11729"/>
    <cellStyle name="備註 3 3 4" xfId="11730"/>
    <cellStyle name="差_加班" xfId="11731"/>
    <cellStyle name="備註 3 3 7" xfId="11732"/>
    <cellStyle name="備註 3 4 2" xfId="11733"/>
    <cellStyle name="備註 3 4 2 5" xfId="11734"/>
    <cellStyle name="備註 3 4 2 6" xfId="11735"/>
    <cellStyle name="備註 3 4 2 7" xfId="11736"/>
    <cellStyle name="備註 3 4 3" xfId="11737"/>
    <cellStyle name="差_2008年度合并底稿TB(7.6)_Notes of IS" xfId="11738"/>
    <cellStyle name="備註 3 4 4" xfId="11739"/>
    <cellStyle name="備註 3 4 7" xfId="11740"/>
    <cellStyle name="好_2008年度合并底稿TB(7.6)_合并报表08" xfId="11741"/>
    <cellStyle name="備註 3 5 2" xfId="11742"/>
    <cellStyle name="備註 3 5 2 2" xfId="11743"/>
    <cellStyle name="備註 3 5 2 3" xfId="11744"/>
    <cellStyle name="備註 3 5 2 4" xfId="11745"/>
    <cellStyle name="備註 3 5 2 5" xfId="11746"/>
    <cellStyle name="備註 3 5 2 6" xfId="11747"/>
    <cellStyle name="備註 3 5 2 7" xfId="11748"/>
    <cellStyle name="備註 3 5 3" xfId="11749"/>
    <cellStyle name="備註 3 5 4" xfId="11750"/>
    <cellStyle name="備註 3 5 7" xfId="11751"/>
    <cellStyle name="備註 3 6 2" xfId="11752"/>
    <cellStyle name="好_快件类型透视_快件类型整理_杨华_OP_区间流量报表_20140420_L13979675" xfId="11753"/>
    <cellStyle name="備註 3 6 2 2" xfId="11754"/>
    <cellStyle name="備註 3 6 2 3" xfId="11755"/>
    <cellStyle name="備註 3 6 2 5" xfId="11756"/>
    <cellStyle name="備註 3 6 2 6" xfId="11757"/>
    <cellStyle name="備註 3 6 2 7" xfId="11758"/>
    <cellStyle name="備註 3 6 3" xfId="11759"/>
    <cellStyle name="備註 3 6 4" xfId="11760"/>
    <cellStyle name="備註 3 6 5" xfId="11761"/>
    <cellStyle name="備註 3 6 6" xfId="11762"/>
    <cellStyle name="備註 3 7 2" xfId="11763"/>
    <cellStyle name="常规 14 7 6 3 2 2 3" xfId="11764"/>
    <cellStyle name="備註 3 7 2 2" xfId="11765"/>
    <cellStyle name="输入 2 2 9 5" xfId="11766"/>
    <cellStyle name="備註 3 7 2 3" xfId="11767"/>
    <cellStyle name="差_Sheet1_总量_杨华_OP_区间流量报表_20140420_L13979675_快件类型整理" xfId="11768"/>
    <cellStyle name="输入 2 2 9 6" xfId="11769"/>
    <cellStyle name="備註 3 7 2 4" xfId="11770"/>
    <cellStyle name="输入 2 2 9 7" xfId="11771"/>
    <cellStyle name="備註 3 7 2 5" xfId="11772"/>
    <cellStyle name="输入 2 2 9 8" xfId="11773"/>
    <cellStyle name="備註 3 7 2 6" xfId="11774"/>
    <cellStyle name="備註 3 7 2 7" xfId="11775"/>
    <cellStyle name="備註 3 7 3" xfId="11776"/>
    <cellStyle name="備註 3 7 4" xfId="11777"/>
    <cellStyle name="差_Sheet2_总量_总量_透视" xfId="11778"/>
    <cellStyle name="好_项目组台账201204_TY cashflow_20120523 (2)" xfId="11779"/>
    <cellStyle name="備註 3 7 5" xfId="11780"/>
    <cellStyle name="備註 3 7 6" xfId="11781"/>
    <cellStyle name="備註 3 7 7" xfId="11782"/>
    <cellStyle name="備註 3 7 8" xfId="11783"/>
    <cellStyle name="備註 3 8 2" xfId="11784"/>
    <cellStyle name="常规 139 2 2 2 2 2 6 3 3 2" xfId="11785"/>
    <cellStyle name="備註 3 8 2 2" xfId="11786"/>
    <cellStyle name="常规 139 2 2 2 2 2 6 3 3 2 2" xfId="11787"/>
    <cellStyle name="備註 3 8 2 3" xfId="11788"/>
    <cellStyle name="備註 3 8 2 4" xfId="11789"/>
    <cellStyle name="備註 3 8 2 5" xfId="11790"/>
    <cellStyle name="備註 3 8 2 6" xfId="11791"/>
    <cellStyle name="備註 3 8 2 7" xfId="11792"/>
    <cellStyle name="備註 3 8 3" xfId="11793"/>
    <cellStyle name="備註 3 8 4" xfId="11794"/>
    <cellStyle name="備註 3 8 6" xfId="11795"/>
    <cellStyle name="備註 3 8 7" xfId="11796"/>
    <cellStyle name="備註 3 8 8" xfId="11797"/>
    <cellStyle name="好_地区_经营本部_七类营业收入日报-管理（模板）" xfId="11798"/>
    <cellStyle name="備註 3 9 2" xfId="11799"/>
    <cellStyle name="備註 3 9 2 2" xfId="11800"/>
    <cellStyle name="備註 3 9 2 3" xfId="11801"/>
    <cellStyle name="備註 3 9 2 4" xfId="11802"/>
    <cellStyle name="備註 3 9 2 5" xfId="11803"/>
    <cellStyle name="備註 3 9 2 6" xfId="11804"/>
    <cellStyle name="備註 3 9 2 7" xfId="11805"/>
    <cellStyle name="備註 3 9 3" xfId="11806"/>
    <cellStyle name="備註 3 9 4" xfId="11807"/>
    <cellStyle name="備註 3 9 5" xfId="11808"/>
    <cellStyle name="備註 3 9 6" xfId="11809"/>
    <cellStyle name="備註 3 9 7" xfId="11810"/>
    <cellStyle name="備註 3 9 8" xfId="11811"/>
    <cellStyle name="備註 4" xfId="11812"/>
    <cellStyle name="汇总 2 2 10 5" xfId="11813"/>
    <cellStyle name="備註 4 10" xfId="11814"/>
    <cellStyle name="備註 4 10 2 3" xfId="11815"/>
    <cellStyle name="備註 4 10 2 4" xfId="11816"/>
    <cellStyle name="備註 4 10 2 5" xfId="11817"/>
    <cellStyle name="備註 4 10 2 6" xfId="11818"/>
    <cellStyle name="備註 4 10 6" xfId="11819"/>
    <cellStyle name="備註 4 10 7" xfId="11820"/>
    <cellStyle name="備註 4 11" xfId="11821"/>
    <cellStyle name="備註 4 11 2 2" xfId="11822"/>
    <cellStyle name="備註 4 11 2 3" xfId="11823"/>
    <cellStyle name="備註 4 11 2 4" xfId="11824"/>
    <cellStyle name="備註 4 11 2 5" xfId="11825"/>
    <cellStyle name="備註 4 11 2 7" xfId="11826"/>
    <cellStyle name="備註 4 11 3" xfId="11827"/>
    <cellStyle name="備註 4 11 4" xfId="11828"/>
    <cellStyle name="備註 4 11 5" xfId="11829"/>
    <cellStyle name="備註 4 11 6" xfId="11830"/>
    <cellStyle name="備註 4 11 7" xfId="11831"/>
    <cellStyle name="備註 4 17" xfId="11832"/>
    <cellStyle name="差_预付货款盈利预期试算 (5)" xfId="11833"/>
    <cellStyle name="差_资产负债表 6-2 _合并报表08" xfId="11834"/>
    <cellStyle name="備註 4 2" xfId="11835"/>
    <cellStyle name="備註 4 2 2" xfId="11836"/>
    <cellStyle name="備註 4 2 2 5" xfId="11837"/>
    <cellStyle name="備註 4 2 2 6" xfId="11838"/>
    <cellStyle name="備註 4 2 2 7" xfId="11839"/>
    <cellStyle name="備註 4 2 3" xfId="11840"/>
    <cellStyle name="備註 4 2 4" xfId="11841"/>
    <cellStyle name="備註 4 2 5" xfId="11842"/>
    <cellStyle name="備註 4 2 6" xfId="11843"/>
    <cellStyle name="備註 4 2 7" xfId="11844"/>
    <cellStyle name="備註 4 3 2" xfId="11845"/>
    <cellStyle name="備註 4 3 2 5" xfId="11846"/>
    <cellStyle name="常规 2 6 2" xfId="11847"/>
    <cellStyle name="输出 2 7 4" xfId="11848"/>
    <cellStyle name="備註 4 3 2 6" xfId="11849"/>
    <cellStyle name="常规 2 6 3" xfId="11850"/>
    <cellStyle name="输出 2 7 5" xfId="11851"/>
    <cellStyle name="備註 4 3 2 7" xfId="11852"/>
    <cellStyle name="输出 2 7 6" xfId="11853"/>
    <cellStyle name="備註 4 3 3" xfId="11854"/>
    <cellStyle name="備註 4 3 5" xfId="11855"/>
    <cellStyle name="備註 4 3 6" xfId="11856"/>
    <cellStyle name="備註 4 3 7" xfId="11857"/>
    <cellStyle name="備註 4 4" xfId="11858"/>
    <cellStyle name="備註 4 4 2" xfId="11859"/>
    <cellStyle name="備註 4 4 2 5" xfId="11860"/>
    <cellStyle name="常规 3 6 2" xfId="11861"/>
    <cellStyle name="输出 3 7 4" xfId="11862"/>
    <cellStyle name="備註 4 4 2 6" xfId="11863"/>
    <cellStyle name="输出 3 7 5" xfId="11864"/>
    <cellStyle name="備註 4 4 2 7" xfId="11865"/>
    <cellStyle name="输出 3 7 6" xfId="11866"/>
    <cellStyle name="備註 4 4 3" xfId="11867"/>
    <cellStyle name="備註 4 4 4" xfId="11868"/>
    <cellStyle name="備註 4 4 5" xfId="11869"/>
    <cellStyle name="備註 4 4 6" xfId="11870"/>
    <cellStyle name="差_OP_区间流量报表_008556_20140520_E212_" xfId="11871"/>
    <cellStyle name="備註 4 4 7" xfId="11872"/>
    <cellStyle name="備註 4 5" xfId="11873"/>
    <cellStyle name="備註 4 5 2" xfId="11874"/>
    <cellStyle name="備註 4 5 2 5" xfId="11875"/>
    <cellStyle name="常规 101 2" xfId="11876"/>
    <cellStyle name="输出 4 7 4" xfId="11877"/>
    <cellStyle name="備註 4 5 2 6" xfId="11878"/>
    <cellStyle name="常规 101 3" xfId="11879"/>
    <cellStyle name="输出 4 7 5" xfId="11880"/>
    <cellStyle name="備註 4 5 2 7" xfId="11881"/>
    <cellStyle name="常规 101 4" xfId="11882"/>
    <cellStyle name="输出 4 7 6" xfId="11883"/>
    <cellStyle name="備註 4 5 3" xfId="11884"/>
    <cellStyle name="備註 4 5 4" xfId="11885"/>
    <cellStyle name="備註 4 5 5" xfId="11886"/>
    <cellStyle name="備註 4 5 6" xfId="11887"/>
    <cellStyle name="備註 4 5 7" xfId="11888"/>
    <cellStyle name="備註 4 6" xfId="11889"/>
    <cellStyle name="常规 59 2 2" xfId="11890"/>
    <cellStyle name="常规 64 2 2" xfId="11891"/>
    <cellStyle name="備註 4 6 2" xfId="11892"/>
    <cellStyle name="備註 4 6 2 5" xfId="11893"/>
    <cellStyle name="常规 146 2" xfId="11894"/>
    <cellStyle name="常规 151 2" xfId="11895"/>
    <cellStyle name="常规 201 2" xfId="11896"/>
    <cellStyle name="備註 4 6 2 6" xfId="11897"/>
    <cellStyle name="常规 146 3" xfId="11898"/>
    <cellStyle name="常规 151 3" xfId="11899"/>
    <cellStyle name="常规 201 3" xfId="11900"/>
    <cellStyle name="備註 4 6 2 7" xfId="11901"/>
    <cellStyle name="常规 146 4" xfId="11902"/>
    <cellStyle name="常规 151 4" xfId="11903"/>
    <cellStyle name="常规 201 4" xfId="11904"/>
    <cellStyle name="備註 4 6 3" xfId="11905"/>
    <cellStyle name="備註 4 6 4" xfId="11906"/>
    <cellStyle name="備註 4 6 5" xfId="11907"/>
    <cellStyle name="備註 4 6 6" xfId="11908"/>
    <cellStyle name="備註 4 6 7" xfId="11909"/>
    <cellStyle name="備註 4 7 2" xfId="11910"/>
    <cellStyle name="備註 4 7 2 5" xfId="11911"/>
    <cellStyle name="常规 196 2" xfId="11912"/>
    <cellStyle name="常规 246 2" xfId="11913"/>
    <cellStyle name="输入 3 2 9 8" xfId="11914"/>
    <cellStyle name="備註 4 7 2 6" xfId="11915"/>
    <cellStyle name="常规 196 3" xfId="11916"/>
    <cellStyle name="常规 246 3" xfId="11917"/>
    <cellStyle name="備註 4 7 2 7" xfId="11918"/>
    <cellStyle name="常规 196 4" xfId="11919"/>
    <cellStyle name="備註 4 7 3" xfId="11920"/>
    <cellStyle name="好_全网_总量_1_透视" xfId="11921"/>
    <cellStyle name="備註 4 7 5" xfId="11922"/>
    <cellStyle name="備註 4 7 6" xfId="11923"/>
    <cellStyle name="備註 4 7 7" xfId="11924"/>
    <cellStyle name="備註 4 7 8" xfId="11925"/>
    <cellStyle name="備註 4 8 2" xfId="11926"/>
    <cellStyle name="備註 4 8 2 5" xfId="11927"/>
    <cellStyle name="備註 4 8 2 6" xfId="11928"/>
    <cellStyle name="備註 4 8 2 7" xfId="11929"/>
    <cellStyle name="備註 4 8 3" xfId="11930"/>
    <cellStyle name="備註 4 8 4" xfId="11931"/>
    <cellStyle name="差_ZA0货币资金审定表 " xfId="11932"/>
    <cellStyle name="備註 4 9 2" xfId="11933"/>
    <cellStyle name="備註 4 9 2 5" xfId="11934"/>
    <cellStyle name="備註 4 9 2 6" xfId="11935"/>
    <cellStyle name="備註 4 9 2 7" xfId="11936"/>
    <cellStyle name="備註 4 9 3" xfId="11937"/>
    <cellStyle name="備註 4 9 4" xfId="11938"/>
    <cellStyle name="備註 4 9 5" xfId="11939"/>
    <cellStyle name="備註 5" xfId="11940"/>
    <cellStyle name="汇总 2 2 10 6" xfId="11941"/>
    <cellStyle name="備註 5 10" xfId="11942"/>
    <cellStyle name="備註 5 10 2" xfId="11943"/>
    <cellStyle name="備註 5 10 2 2" xfId="11944"/>
    <cellStyle name="常规 8 19" xfId="11945"/>
    <cellStyle name="常规 8 24" xfId="11946"/>
    <cellStyle name="備註 5 10 2 3" xfId="11947"/>
    <cellStyle name="常规 8 25" xfId="11948"/>
    <cellStyle name="常规 8 30" xfId="11949"/>
    <cellStyle name="備註 5 10 2 4" xfId="11950"/>
    <cellStyle name="常规 8 26" xfId="11951"/>
    <cellStyle name="常规 8 31" xfId="11952"/>
    <cellStyle name="備註 5 10 2 5" xfId="11953"/>
    <cellStyle name="差_地区_地区_总量_快件类型整理" xfId="11954"/>
    <cellStyle name="常规 8 27" xfId="11955"/>
    <cellStyle name="備註 5 10 2 6" xfId="11956"/>
    <cellStyle name="常规 8 28" xfId="11957"/>
    <cellStyle name="備註 5 10 2 7" xfId="11958"/>
    <cellStyle name="常规 8 29" xfId="11959"/>
    <cellStyle name="備註 5 10 3" xfId="11960"/>
    <cellStyle name="備註 5 10 4" xfId="11961"/>
    <cellStyle name="備註 5 10 5" xfId="11962"/>
    <cellStyle name="備註 5 10 6" xfId="11963"/>
    <cellStyle name="備註 5 10 7" xfId="11964"/>
    <cellStyle name="備註 5 10 8" xfId="11965"/>
    <cellStyle name="備註 5 11" xfId="11966"/>
    <cellStyle name="備註 9 2 2 2" xfId="11967"/>
    <cellStyle name="備註 5 11 2" xfId="11968"/>
    <cellStyle name="備註 5 11 2 2" xfId="11969"/>
    <cellStyle name="计算 2 2 3 8" xfId="11970"/>
    <cellStyle name="備註 5 11 2 3" xfId="11971"/>
    <cellStyle name="计算 2 2 3 9" xfId="11972"/>
    <cellStyle name="備註 5 11 2 4" xfId="11973"/>
    <cellStyle name="備註 5 11 2 5" xfId="11974"/>
    <cellStyle name="備註 5 11 2 6" xfId="11975"/>
    <cellStyle name="備註 5 11 2 7" xfId="11976"/>
    <cellStyle name="備註 5 11 3" xfId="11977"/>
    <cellStyle name="備註 5 11 4" xfId="11978"/>
    <cellStyle name="備註 5 11 5" xfId="11979"/>
    <cellStyle name="差_快件类型整理_总量_总量_快件类型整理" xfId="11980"/>
    <cellStyle name="備註 5 11 6" xfId="11981"/>
    <cellStyle name="備註 5 12" xfId="11982"/>
    <cellStyle name="備註 9 2 2 3" xfId="11983"/>
    <cellStyle name="備註 5 13" xfId="11984"/>
    <cellStyle name="備註 9 2 2 4" xfId="11985"/>
    <cellStyle name="備註 5 14" xfId="11986"/>
    <cellStyle name="備註 9 2 2 5" xfId="11987"/>
    <cellStyle name="備註 5 15" xfId="11988"/>
    <cellStyle name="備註 9 2 2 6" xfId="11989"/>
    <cellStyle name="備註 5 2" xfId="11990"/>
    <cellStyle name="備註 5 2 2" xfId="11991"/>
    <cellStyle name="備註 5 2 2 2" xfId="11992"/>
    <cellStyle name="注释 3 7 2 5" xfId="11993"/>
    <cellStyle name="備註 5 2 2 4" xfId="11994"/>
    <cellStyle name="注释 3 7 2 7" xfId="11995"/>
    <cellStyle name="備註 5 2 2 5" xfId="11996"/>
    <cellStyle name="備註 5 2 2 6" xfId="11997"/>
    <cellStyle name="備註 5 2 2 7" xfId="11998"/>
    <cellStyle name="常规 10 5 2" xfId="11999"/>
    <cellStyle name="備註 5 2 3" xfId="12000"/>
    <cellStyle name="備註 5 2 6" xfId="12001"/>
    <cellStyle name="備註 5 2 7" xfId="12002"/>
    <cellStyle name="備註 5 2 8" xfId="12003"/>
    <cellStyle name="備註 5 3" xfId="12004"/>
    <cellStyle name="備註 5 3 2" xfId="12005"/>
    <cellStyle name="備註 5 3 2 5" xfId="12006"/>
    <cellStyle name="常规 14 7 5 4 2" xfId="12007"/>
    <cellStyle name="汇总 2 8 7" xfId="12008"/>
    <cellStyle name="備註 5 3 2 6" xfId="12009"/>
    <cellStyle name="常规 14 7 5 4 3" xfId="12010"/>
    <cellStyle name="汇总 2 8 8" xfId="12011"/>
    <cellStyle name="備註 5 3 2 7" xfId="12012"/>
    <cellStyle name="常规 11 5 2" xfId="12013"/>
    <cellStyle name="備註 5 3 3" xfId="12014"/>
    <cellStyle name="差_Sheet1_快件类型透视_总量_1" xfId="12015"/>
    <cellStyle name="備註 5 3 4" xfId="12016"/>
    <cellStyle name="差_Sheet1_快件类型透视_总量_2" xfId="12017"/>
    <cellStyle name="備註 5 3 5" xfId="12018"/>
    <cellStyle name="備註 5 3 7" xfId="12019"/>
    <cellStyle name="備註 5 3 8" xfId="12020"/>
    <cellStyle name="備註 5 4" xfId="12021"/>
    <cellStyle name="備註 5 4 2" xfId="12022"/>
    <cellStyle name="備註 6 10 2 6" xfId="12023"/>
    <cellStyle name="備註 5 4 2 2" xfId="12024"/>
    <cellStyle name="汇总 3 8 4" xfId="12025"/>
    <cellStyle name="输出 4 10 7" xfId="12026"/>
    <cellStyle name="注释 3 9 2 5" xfId="12027"/>
    <cellStyle name="備註 5 4 2 3" xfId="12028"/>
    <cellStyle name="汇总 3 8 5" xfId="12029"/>
    <cellStyle name="输出 4 10 8" xfId="12030"/>
    <cellStyle name="注释 3 9 2 6" xfId="12031"/>
    <cellStyle name="備註 5 4 2 4" xfId="12032"/>
    <cellStyle name="汇总 3 8 6" xfId="12033"/>
    <cellStyle name="注释 3 9 2 7" xfId="12034"/>
    <cellStyle name="備註 5 4 2 5" xfId="12035"/>
    <cellStyle name="汇总 3 8 7" xfId="12036"/>
    <cellStyle name="備註 5 4 2 6" xfId="12037"/>
    <cellStyle name="汇总 3 8 8" xfId="12038"/>
    <cellStyle name="備註 5 4 2 7" xfId="12039"/>
    <cellStyle name="常规 12 5 2" xfId="12040"/>
    <cellStyle name="備註 5 4 3" xfId="12041"/>
    <cellStyle name="備註 6 10 2 7" xfId="12042"/>
    <cellStyle name="備註 5 4 4" xfId="12043"/>
    <cellStyle name="常规 139 2 2 2 2" xfId="12044"/>
    <cellStyle name="備註 5 4 5" xfId="12045"/>
    <cellStyle name="備註 5 5" xfId="12046"/>
    <cellStyle name="備註 5 5 2" xfId="12047"/>
    <cellStyle name="備註 5 5 2 2" xfId="12048"/>
    <cellStyle name="汇总 4 8 4" xfId="12049"/>
    <cellStyle name="備註 5 5 2 3" xfId="12050"/>
    <cellStyle name="汇总 4 8 5" xfId="12051"/>
    <cellStyle name="備註 5 5 2 4" xfId="12052"/>
    <cellStyle name="汇总 4 8 6" xfId="12053"/>
    <cellStyle name="備註 5 5 2 6" xfId="12054"/>
    <cellStyle name="汇总 4 8 8" xfId="12055"/>
    <cellStyle name="備註 5 5 2 7" xfId="12056"/>
    <cellStyle name="常规 13 5 2" xfId="12057"/>
    <cellStyle name="備註 5 5 4" xfId="12058"/>
    <cellStyle name="備註 5 5 8" xfId="12059"/>
    <cellStyle name="備註 5 6" xfId="12060"/>
    <cellStyle name="常规 59 3 2" xfId="12061"/>
    <cellStyle name="常规 64 3 2" xfId="12062"/>
    <cellStyle name="備註 5 6 2" xfId="12063"/>
    <cellStyle name="備註 5 6 2 2" xfId="12064"/>
    <cellStyle name="備註 5 6 2 3" xfId="12065"/>
    <cellStyle name="壞 2" xfId="12066"/>
    <cellStyle name="備註 5 6 2 4" xfId="12067"/>
    <cellStyle name="備註 5 6 2 5" xfId="12068"/>
    <cellStyle name="備註 5 6 2 6" xfId="12069"/>
    <cellStyle name="備註 5 6 2 7" xfId="12070"/>
    <cellStyle name="常规 14 5 2" xfId="12071"/>
    <cellStyle name="備註 5 6 3" xfId="12072"/>
    <cellStyle name="備註 5 6 4" xfId="12073"/>
    <cellStyle name="備註 5 6 5" xfId="12074"/>
    <cellStyle name="備註 5 6 6" xfId="12075"/>
    <cellStyle name="備註 5 6 7" xfId="12076"/>
    <cellStyle name="備註 5 6 8" xfId="12077"/>
    <cellStyle name="備註 5 7" xfId="12078"/>
    <cellStyle name="常规 59 3 3" xfId="12079"/>
    <cellStyle name="常规 64 3 3" xfId="12080"/>
    <cellStyle name="備註 5 7 2" xfId="12081"/>
    <cellStyle name="備註 5 7 2 2" xfId="12082"/>
    <cellStyle name="備註 5 7 2 3" xfId="12083"/>
    <cellStyle name="備註 5 7 2 4" xfId="12084"/>
    <cellStyle name="備註 5 7 2 5" xfId="12085"/>
    <cellStyle name="備註 5 7 2 6" xfId="12086"/>
    <cellStyle name="備註 5 7 2 7" xfId="12087"/>
    <cellStyle name="常规 15 5 2" xfId="12088"/>
    <cellStyle name="常规 20 5 2" xfId="12089"/>
    <cellStyle name="好_全网_七类营业收入日报-管理（模板）_七类营业收入日报-管理（模板）" xfId="12090"/>
    <cellStyle name="備註 5 7 3" xfId="12091"/>
    <cellStyle name="備註 5 7 4" xfId="12092"/>
    <cellStyle name="備註 5 7 5" xfId="12093"/>
    <cellStyle name="備註 5 7 6" xfId="12094"/>
    <cellStyle name="備註 5 7 7" xfId="12095"/>
    <cellStyle name="備註 5 7 8" xfId="12096"/>
    <cellStyle name="備註 5 8" xfId="12097"/>
    <cellStyle name="常规 59 3 4" xfId="12098"/>
    <cellStyle name="常规 64 3 4" xfId="12099"/>
    <cellStyle name="好_Sheet1_快件类型透视_透视" xfId="12100"/>
    <cellStyle name="備註 5 8 2" xfId="12101"/>
    <cellStyle name="備註 5 8 2 5" xfId="12102"/>
    <cellStyle name="備註 5 8 2 7" xfId="12103"/>
    <cellStyle name="常规 16 5 2" xfId="12104"/>
    <cellStyle name="常规 21 5 2" xfId="12105"/>
    <cellStyle name="備註 5 8 3" xfId="12106"/>
    <cellStyle name="備註 5 8 4" xfId="12107"/>
    <cellStyle name="備註 5 8 5" xfId="12108"/>
    <cellStyle name="備註 5 8 6" xfId="12109"/>
    <cellStyle name="備註 5 8 7" xfId="12110"/>
    <cellStyle name="備註 5 8 8" xfId="12111"/>
    <cellStyle name="備註 5 9" xfId="12112"/>
    <cellStyle name="備註 5 9 2" xfId="12113"/>
    <cellStyle name="備註 5 9 2 2" xfId="12114"/>
    <cellStyle name="備註 5 9 2 3" xfId="12115"/>
    <cellStyle name="備註 5 9 2 4" xfId="12116"/>
    <cellStyle name="備註 5 9 2 5" xfId="12117"/>
    <cellStyle name="備註 5 9 2 6" xfId="12118"/>
    <cellStyle name="備註 5 9 2 7" xfId="12119"/>
    <cellStyle name="常规 17 5 2" xfId="12120"/>
    <cellStyle name="常规 22 5 2" xfId="12121"/>
    <cellStyle name="備註 5 9 3" xfId="12122"/>
    <cellStyle name="備註 5 9 4" xfId="12123"/>
    <cellStyle name="備註 5 9 5" xfId="12124"/>
    <cellStyle name="備註 6" xfId="12125"/>
    <cellStyle name="汇总 2 2 10 7" xfId="12126"/>
    <cellStyle name="備註 6 10" xfId="12127"/>
    <cellStyle name="備註 6 10 2 2" xfId="12128"/>
    <cellStyle name="備註 6 10 2 3" xfId="12129"/>
    <cellStyle name="備註 6 10 2 4" xfId="12130"/>
    <cellStyle name="備註 6 10 2 5" xfId="12131"/>
    <cellStyle name="備註 6 10 4" xfId="12132"/>
    <cellStyle name="備註 6 10 5" xfId="12133"/>
    <cellStyle name="備註 6 10 6" xfId="12134"/>
    <cellStyle name="備註 6 10 7" xfId="12135"/>
    <cellStyle name="備註 6 10 8" xfId="12136"/>
    <cellStyle name="備註 6 11" xfId="12137"/>
    <cellStyle name="備註 6 11 2" xfId="12138"/>
    <cellStyle name="備註 6 11 2 2" xfId="12139"/>
    <cellStyle name="備註 6 11 2 3" xfId="12140"/>
    <cellStyle name="備註 6 11 2 4" xfId="12141"/>
    <cellStyle name="備註 6 11 2 5" xfId="12142"/>
    <cellStyle name="備註 6 11 2 6" xfId="12143"/>
    <cellStyle name="備註 6 4 2" xfId="12144"/>
    <cellStyle name="備註 6 11 2 7" xfId="12145"/>
    <cellStyle name="備註 6 4 3" xfId="12146"/>
    <cellStyle name="備註 6 11 3" xfId="12147"/>
    <cellStyle name="備註 6 11 4" xfId="12148"/>
    <cellStyle name="備註 6 11 5" xfId="12149"/>
    <cellStyle name="備註 6 11 6" xfId="12150"/>
    <cellStyle name="備註 6 12" xfId="12151"/>
    <cellStyle name="備註 6 13" xfId="12152"/>
    <cellStyle name="備註 6 14" xfId="12153"/>
    <cellStyle name="備註 6 15" xfId="12154"/>
    <cellStyle name="備註 6 2" xfId="12155"/>
    <cellStyle name="備註 6 2 2" xfId="12156"/>
    <cellStyle name="備註 6 2 2 2" xfId="12157"/>
    <cellStyle name="注释 4 7 2 5" xfId="12158"/>
    <cellStyle name="備註 6 2 2 3" xfId="12159"/>
    <cellStyle name="注释 4 7 2 6" xfId="12160"/>
    <cellStyle name="備註 6 2 2 4" xfId="12161"/>
    <cellStyle name="注释 4 7 2 7" xfId="12162"/>
    <cellStyle name="備註 6 2 2 5" xfId="12163"/>
    <cellStyle name="備註 6 2 3" xfId="12164"/>
    <cellStyle name="備註 6 2 4" xfId="12165"/>
    <cellStyle name="備註 6 2 5" xfId="12166"/>
    <cellStyle name="備註 6 2 6" xfId="12167"/>
    <cellStyle name="好_快件类型透视_快件类型整理_总量_总量" xfId="12168"/>
    <cellStyle name="備註 6 2 7" xfId="12169"/>
    <cellStyle name="備註 6 2 8" xfId="12170"/>
    <cellStyle name="備註 6 3" xfId="12171"/>
    <cellStyle name="備註 6 3 2" xfId="12172"/>
    <cellStyle name="備註 6 3 2 5" xfId="12173"/>
    <cellStyle name="備註 6 3 3" xfId="12174"/>
    <cellStyle name="備註 6 3 4" xfId="12175"/>
    <cellStyle name="備註 6 3 5" xfId="12176"/>
    <cellStyle name="備註 6 3 6" xfId="12177"/>
    <cellStyle name="備註 6 3 7" xfId="12178"/>
    <cellStyle name="備註 6 3 8" xfId="12179"/>
    <cellStyle name="備註 6 4" xfId="12180"/>
    <cellStyle name="壞_TY Cashflow_20120621（YTDMay2012actual)" xfId="12181"/>
    <cellStyle name="備註 6 4 2 2" xfId="12182"/>
    <cellStyle name="注释 4 9 2 5" xfId="12183"/>
    <cellStyle name="備註 6 4 2 3" xfId="12184"/>
    <cellStyle name="注释 4 9 2 6" xfId="12185"/>
    <cellStyle name="備註 6 4 2 4" xfId="12186"/>
    <cellStyle name="注释 4 9 2 7" xfId="12187"/>
    <cellStyle name="備註 6 4 2 5" xfId="12188"/>
    <cellStyle name="備註 6 4 2 6" xfId="12189"/>
    <cellStyle name="備註 6 4 2 7" xfId="12190"/>
    <cellStyle name="常规 57 5 2" xfId="12191"/>
    <cellStyle name="常规 62 5 2" xfId="12192"/>
    <cellStyle name="備註 6 4 4" xfId="12193"/>
    <cellStyle name="備註 6 4 5" xfId="12194"/>
    <cellStyle name="備註 6 5" xfId="12195"/>
    <cellStyle name="備註 6 5 2" xfId="12196"/>
    <cellStyle name="備註 6 5 2 2" xfId="12197"/>
    <cellStyle name="備註 6 5 2 3" xfId="12198"/>
    <cellStyle name="備註 6 5 2 4" xfId="12199"/>
    <cellStyle name="備註 6 5 2 5" xfId="12200"/>
    <cellStyle name="備註 6 5 2 6" xfId="12201"/>
    <cellStyle name="備註 6 5 2 7" xfId="12202"/>
    <cellStyle name="常规 58 5 2" xfId="12203"/>
    <cellStyle name="常规 63 5 2" xfId="12204"/>
    <cellStyle name="備註 6 5 3" xfId="12205"/>
    <cellStyle name="備註 6 5 4" xfId="12206"/>
    <cellStyle name="備註 6 5 5" xfId="12207"/>
    <cellStyle name="備註 6 5 6" xfId="12208"/>
    <cellStyle name="備註 6 5 7" xfId="12209"/>
    <cellStyle name="備註 6 5 8" xfId="12210"/>
    <cellStyle name="備註 6 6" xfId="12211"/>
    <cellStyle name="常规 59 4 2" xfId="12212"/>
    <cellStyle name="常规 64 4 2" xfId="12213"/>
    <cellStyle name="備註 6 6 2" xfId="12214"/>
    <cellStyle name="備註 6 6 2 2" xfId="12215"/>
    <cellStyle name="備註 6 6 2 3" xfId="12216"/>
    <cellStyle name="備註 7 2" xfId="12217"/>
    <cellStyle name="備註 6 6 2 4" xfId="12218"/>
    <cellStyle name="備註 7 3" xfId="12219"/>
    <cellStyle name="備註 6 6 2 5" xfId="12220"/>
    <cellStyle name="備註 7 4" xfId="12221"/>
    <cellStyle name="備註 6 6 2 6" xfId="12222"/>
    <cellStyle name="備註 7 5" xfId="12223"/>
    <cellStyle name="備註 6 6 2 7" xfId="12224"/>
    <cellStyle name="備註 7 6" xfId="12225"/>
    <cellStyle name="常规 59 5 2" xfId="12226"/>
    <cellStyle name="常规 64 5 2" xfId="12227"/>
    <cellStyle name="備註 6 6 3" xfId="12228"/>
    <cellStyle name="備註 6 6 4" xfId="12229"/>
    <cellStyle name="備註 6 6 5" xfId="12230"/>
    <cellStyle name="備註 6 6 6" xfId="12231"/>
    <cellStyle name="備註 6 6 7" xfId="12232"/>
    <cellStyle name="備註 6 6 8" xfId="12233"/>
    <cellStyle name="備註 6 7" xfId="12234"/>
    <cellStyle name="常规 59 4 3" xfId="12235"/>
    <cellStyle name="常规 64 4 3" xfId="12236"/>
    <cellStyle name="備註 6 7 2" xfId="12237"/>
    <cellStyle name="備註 6 7 2 2" xfId="12238"/>
    <cellStyle name="備註 6 7 2 3" xfId="12239"/>
    <cellStyle name="備註 6 7 2 4" xfId="12240"/>
    <cellStyle name="備註 6 7 2 5" xfId="12241"/>
    <cellStyle name="備註 6 7 2 6" xfId="12242"/>
    <cellStyle name="備註 6 7 2 7" xfId="12243"/>
    <cellStyle name="常规 65 5 2" xfId="12244"/>
    <cellStyle name="常规 70 5 2" xfId="12245"/>
    <cellStyle name="備註 6 7 3" xfId="12246"/>
    <cellStyle name="備註 6 7 4" xfId="12247"/>
    <cellStyle name="備註 6 7 5" xfId="12248"/>
    <cellStyle name="備註 6 8" xfId="12249"/>
    <cellStyle name="備註 6 8 2" xfId="12250"/>
    <cellStyle name="備註 6 8 2 5" xfId="12251"/>
    <cellStyle name="常规 125 9" xfId="12252"/>
    <cellStyle name="警告文本 4 2" xfId="12253"/>
    <cellStyle name="備註 6 8 2 6" xfId="12254"/>
    <cellStyle name="備註 6 8 2 7" xfId="12255"/>
    <cellStyle name="常规 66 5 2" xfId="12256"/>
    <cellStyle name="常规 71 5 2" xfId="12257"/>
    <cellStyle name="備註 6 8 3" xfId="12258"/>
    <cellStyle name="備註 6 8 4" xfId="12259"/>
    <cellStyle name="備註 6 8 6" xfId="12260"/>
    <cellStyle name="備註 6 8 7" xfId="12261"/>
    <cellStyle name="備註 6 8 8" xfId="12262"/>
    <cellStyle name="備註 6 9" xfId="12263"/>
    <cellStyle name="備註 6 9 2 2" xfId="12264"/>
    <cellStyle name="常规 175 6" xfId="12265"/>
    <cellStyle name="常规 180 6" xfId="12266"/>
    <cellStyle name="備註 6 9 2 3" xfId="12267"/>
    <cellStyle name="差_Sheet1_1_总量_总量_透视_快件类型整理_201405" xfId="12268"/>
    <cellStyle name="常规 175 7" xfId="12269"/>
    <cellStyle name="常规 180 7" xfId="12270"/>
    <cellStyle name="備註 6 9 2 4" xfId="12271"/>
    <cellStyle name="常规 175 8" xfId="12272"/>
    <cellStyle name="備註 6 9 2 5" xfId="12273"/>
    <cellStyle name="備註 6 9 2 6" xfId="12274"/>
    <cellStyle name="備註 6 9 2 7" xfId="12275"/>
    <cellStyle name="常规 67 5 2" xfId="12276"/>
    <cellStyle name="常规 72 5 2" xfId="12277"/>
    <cellStyle name="備註 6 9 4" xfId="12278"/>
    <cellStyle name="好_资产负债标准底稿_合并报表08" xfId="12279"/>
    <cellStyle name="備註 6 9 5" xfId="12280"/>
    <cellStyle name="備註 6 9 6" xfId="12281"/>
    <cellStyle name="備註 6 9 7" xfId="12282"/>
    <cellStyle name="備註 6 9 8" xfId="12283"/>
    <cellStyle name="備註 7" xfId="12284"/>
    <cellStyle name="汇总 2 2 10 8" xfId="12285"/>
    <cellStyle name="備註 7 10" xfId="12286"/>
    <cellStyle name="備註 7 10 2 2" xfId="12287"/>
    <cellStyle name="備註 7 10 2 3" xfId="12288"/>
    <cellStyle name="備註 7 10 2 4" xfId="12289"/>
    <cellStyle name="備註 7 10 2 5" xfId="12290"/>
    <cellStyle name="備註 7 10 2 6" xfId="12291"/>
    <cellStyle name="備註 7 10 2 7" xfId="12292"/>
    <cellStyle name="千位分隔 24 3 2" xfId="12293"/>
    <cellStyle name="備註 7 10 5" xfId="12294"/>
    <cellStyle name="備註 7 10 6" xfId="12295"/>
    <cellStyle name="備註 7 10 7" xfId="12296"/>
    <cellStyle name="備註 7 10 8" xfId="12297"/>
    <cellStyle name="備註 7 11" xfId="12298"/>
    <cellStyle name="備註 7 11 2 2" xfId="12299"/>
    <cellStyle name="備註 7 11 2 3" xfId="12300"/>
    <cellStyle name="備註 7 11 2 4" xfId="12301"/>
    <cellStyle name="備註 7 11 2 5" xfId="12302"/>
    <cellStyle name="備註 7 11 2 6" xfId="12303"/>
    <cellStyle name="備註 7 11 2 7" xfId="12304"/>
    <cellStyle name="千位分隔 25 3 2" xfId="12305"/>
    <cellStyle name="備註 7 11 6" xfId="12306"/>
    <cellStyle name="備註 7 11 7" xfId="12307"/>
    <cellStyle name="備註 7 11 8" xfId="12308"/>
    <cellStyle name="備註 7 12" xfId="12309"/>
    <cellStyle name="備註 7 13" xfId="12310"/>
    <cellStyle name="備註 7 14" xfId="12311"/>
    <cellStyle name="備註 7 16" xfId="12312"/>
    <cellStyle name="備註 7 17" xfId="12313"/>
    <cellStyle name="備註 7 2 2" xfId="12314"/>
    <cellStyle name="備註 7 2 2 2" xfId="12315"/>
    <cellStyle name="備註 7 2 2 3" xfId="12316"/>
    <cellStyle name="備註 7 2 2 4" xfId="12317"/>
    <cellStyle name="備註 7 2 2 5" xfId="12318"/>
    <cellStyle name="備註 7 2 2 6" xfId="12319"/>
    <cellStyle name="備註 7 2 2 7" xfId="12320"/>
    <cellStyle name="備註 7 2 3" xfId="12321"/>
    <cellStyle name="備註 7 2 4" xfId="12322"/>
    <cellStyle name="備註 7 2 5" xfId="12323"/>
    <cellStyle name="差_快件类型透视_快件类型整理_总量_1_透视_快件类型整理" xfId="12324"/>
    <cellStyle name="備註 7 2 6" xfId="12325"/>
    <cellStyle name="備註 7 2 7" xfId="12326"/>
    <cellStyle name="備註 7 2 8" xfId="12327"/>
    <cellStyle name="備註 7 3 2" xfId="12328"/>
    <cellStyle name="備註 7 3 2 2" xfId="12329"/>
    <cellStyle name="備註 7 3 2 3" xfId="12330"/>
    <cellStyle name="備註 7 3 2 4" xfId="12331"/>
    <cellStyle name="備註 7 3 2 5" xfId="12332"/>
    <cellStyle name="備註 7 3 2 6" xfId="12333"/>
    <cellStyle name="備註 7 3 2 7" xfId="12334"/>
    <cellStyle name="備註 7 3 3" xfId="12335"/>
    <cellStyle name="備註 7 3 4" xfId="12336"/>
    <cellStyle name="備註 7 3 5" xfId="12337"/>
    <cellStyle name="備註 7 3 6" xfId="12338"/>
    <cellStyle name="備註 7 3 7" xfId="12339"/>
    <cellStyle name="備註 7 3 8" xfId="12340"/>
    <cellStyle name="備註 7 4 2" xfId="12341"/>
    <cellStyle name="備註 7 4 2 2" xfId="12342"/>
    <cellStyle name="備註 7 4 2 3" xfId="12343"/>
    <cellStyle name="備註 7 4 2 4" xfId="12344"/>
    <cellStyle name="備註 7 4 2 5" xfId="12345"/>
    <cellStyle name="備註 7 4 2 6" xfId="12346"/>
    <cellStyle name="備註 7 4 2 7" xfId="12347"/>
    <cellStyle name="備註 7 4 3" xfId="12348"/>
    <cellStyle name="好_整理_七类营业收入日报-管理（模板）_七类营业收入日报-管理（模板）" xfId="12349"/>
    <cellStyle name="備註 7 4 4" xfId="12350"/>
    <cellStyle name="備註 7 4 5" xfId="12351"/>
    <cellStyle name="備註 7 4 6" xfId="12352"/>
    <cellStyle name="備註 7 4 7" xfId="12353"/>
    <cellStyle name="備註 7 4 8" xfId="12354"/>
    <cellStyle name="備註 7 5 2" xfId="12355"/>
    <cellStyle name="備註 7 5 2 2" xfId="12356"/>
    <cellStyle name="備註 7 5 2 3" xfId="12357"/>
    <cellStyle name="備註 7 5 2 4" xfId="12358"/>
    <cellStyle name="備註 7 5 2 5" xfId="12359"/>
    <cellStyle name="備註 7 5 2 6" xfId="12360"/>
    <cellStyle name="備註 7 5 2 7" xfId="12361"/>
    <cellStyle name="備註 7 5 3" xfId="12362"/>
    <cellStyle name="差_Sheet1_Sheet1_杨华_OP_区间流量报表_20140420_L13979675" xfId="12363"/>
    <cellStyle name="備註 7 5 4" xfId="12364"/>
    <cellStyle name="備註 7 5 5" xfId="12365"/>
    <cellStyle name="備註 7 5 6" xfId="12366"/>
    <cellStyle name="備註 7 5 7" xfId="12367"/>
    <cellStyle name="備註 7 5 8" xfId="12368"/>
    <cellStyle name="備註 7 6 2" xfId="12369"/>
    <cellStyle name="備註 7 6 2 2" xfId="12370"/>
    <cellStyle name="備註 7 6 2 3" xfId="12371"/>
    <cellStyle name="備註 7 6 2 4" xfId="12372"/>
    <cellStyle name="備註 7 6 2 5" xfId="12373"/>
    <cellStyle name="備註 7 6 2 6" xfId="12374"/>
    <cellStyle name="備註 7 6 2 7" xfId="12375"/>
    <cellStyle name="備註 7 6 3" xfId="12376"/>
    <cellStyle name="備註 7 6 4" xfId="12377"/>
    <cellStyle name="備註 7 6 5" xfId="12378"/>
    <cellStyle name="備註 7 6 6" xfId="12379"/>
    <cellStyle name="備註 7 6 7" xfId="12380"/>
    <cellStyle name="備註 7 6 8" xfId="12381"/>
    <cellStyle name="備註 7 7" xfId="12382"/>
    <cellStyle name="常规 59 5 3" xfId="12383"/>
    <cellStyle name="備註 7 7 2" xfId="12384"/>
    <cellStyle name="備註 7 7 2 2" xfId="12385"/>
    <cellStyle name="備註 7 7 2 3" xfId="12386"/>
    <cellStyle name="備註 7 7 2 4" xfId="12387"/>
    <cellStyle name="備註 7 7 2 5" xfId="12388"/>
    <cellStyle name="備註 7 7 2 6" xfId="12389"/>
    <cellStyle name="備註 7 7 2 7" xfId="12390"/>
    <cellStyle name="備註 7 7 3" xfId="12391"/>
    <cellStyle name="備註 7 7 4" xfId="12392"/>
    <cellStyle name="備註 7 7 5" xfId="12393"/>
    <cellStyle name="備註 7 7 6" xfId="12394"/>
    <cellStyle name="備註 7 7 7" xfId="12395"/>
    <cellStyle name="備註 7 7 8" xfId="12396"/>
    <cellStyle name="備註 7 8" xfId="12397"/>
    <cellStyle name="備註 7 8 2" xfId="12398"/>
    <cellStyle name="備註 7 8 2 2" xfId="12399"/>
    <cellStyle name="備註 7 8 2 4" xfId="12400"/>
    <cellStyle name="備註 7 8 2 5" xfId="12401"/>
    <cellStyle name="備註 7 8 2 6" xfId="12402"/>
    <cellStyle name="備註 7 8 2 7" xfId="12403"/>
    <cellStyle name="備註 7 8 3" xfId="12404"/>
    <cellStyle name="好_青衣项目2012年3月实际执行报表_draft-青衣项目2012年5月实际资金支出与预算差异报表_TY Cashflow_20120725" xfId="12405"/>
    <cellStyle name="備註 7 8 4" xfId="12406"/>
    <cellStyle name="備註 7 8 5" xfId="12407"/>
    <cellStyle name="備註 7 8 6" xfId="12408"/>
    <cellStyle name="備註 7 8 7" xfId="12409"/>
    <cellStyle name="備註 7 8 8" xfId="12410"/>
    <cellStyle name="備註 7 9" xfId="12411"/>
    <cellStyle name="備註 7 9 2 2" xfId="12412"/>
    <cellStyle name="備註 7 9 2 3" xfId="12413"/>
    <cellStyle name="備註 7 9 2 4" xfId="12414"/>
    <cellStyle name="備註 7 9 2 5" xfId="12415"/>
    <cellStyle name="備註 7 9 2 6" xfId="12416"/>
    <cellStyle name="備註 7 9 2 7" xfId="12417"/>
    <cellStyle name="備註 7 9 4" xfId="12418"/>
    <cellStyle name="備註 7 9 5" xfId="12419"/>
    <cellStyle name="差_Sheet1_快件类型整理_总量_总量_快件类型整理" xfId="12420"/>
    <cellStyle name="備註 7 9 6" xfId="12421"/>
    <cellStyle name="備註 7 9 7" xfId="12422"/>
    <cellStyle name="備註 7 9 8" xfId="12423"/>
    <cellStyle name="備註 8" xfId="12424"/>
    <cellStyle name="備註 8 10 2" xfId="12425"/>
    <cellStyle name="输出 4 11 2 6" xfId="12426"/>
    <cellStyle name="注释 3 12 2 5" xfId="12427"/>
    <cellStyle name="備註 8 10 2 2" xfId="12428"/>
    <cellStyle name="備註 8 10 2 3" xfId="12429"/>
    <cellStyle name="備註 8 10 2 4" xfId="12430"/>
    <cellStyle name="備註 8 10 2 5" xfId="12431"/>
    <cellStyle name="備註 8 10 2 6" xfId="12432"/>
    <cellStyle name="備註 8 10 2 7" xfId="12433"/>
    <cellStyle name="備註 8 10 3" xfId="12434"/>
    <cellStyle name="输出 4 11 2 7" xfId="12435"/>
    <cellStyle name="注释 3 12 2 6" xfId="12436"/>
    <cellStyle name="備註 8 10 4" xfId="12437"/>
    <cellStyle name="好_地区_地区_总量_总量" xfId="12438"/>
    <cellStyle name="好_杨华_OP_区间流量报表_20120809_L300_1" xfId="12439"/>
    <cellStyle name="注释 3 12 2 7" xfId="12440"/>
    <cellStyle name="備註 8 10 5" xfId="12441"/>
    <cellStyle name="備註 8 10 6" xfId="12442"/>
    <cellStyle name="備註 8 10 7" xfId="12443"/>
    <cellStyle name="備註 8 10 8" xfId="12444"/>
    <cellStyle name="備註 8 11 2" xfId="12445"/>
    <cellStyle name="備註 8 11 2 2" xfId="12446"/>
    <cellStyle name="備註 8 11 2 3" xfId="12447"/>
    <cellStyle name="備註 8 11 2 4" xfId="12448"/>
    <cellStyle name="備註 8 11 2 5" xfId="12449"/>
    <cellStyle name="備註 8 11 2 6" xfId="12450"/>
    <cellStyle name="備註 8 11 2 7" xfId="12451"/>
    <cellStyle name="差_内蒙古" xfId="12452"/>
    <cellStyle name="備註 8 11 3" xfId="12453"/>
    <cellStyle name="備註 8 11 4" xfId="12454"/>
    <cellStyle name="備註 8 11 5" xfId="12455"/>
    <cellStyle name="備註 8 11 6" xfId="12456"/>
    <cellStyle name="備註 8 11 7" xfId="12457"/>
    <cellStyle name="備註 8 11 8" xfId="12458"/>
    <cellStyle name="備註 8 13" xfId="12459"/>
    <cellStyle name="備註 8 14" xfId="12460"/>
    <cellStyle name="備註 8 15" xfId="12461"/>
    <cellStyle name="備註 8 16" xfId="12462"/>
    <cellStyle name="備註 8 17" xfId="12463"/>
    <cellStyle name="備註 8 2 2 4" xfId="12464"/>
    <cellStyle name="備註 8 2 2 5" xfId="12465"/>
    <cellStyle name="備註 8 2 2 6" xfId="12466"/>
    <cellStyle name="備註 8 2 2 7" xfId="12467"/>
    <cellStyle name="備註 8 2 5" xfId="12468"/>
    <cellStyle name="計算方式 9 3" xfId="12469"/>
    <cellStyle name="備註 8 2 6" xfId="12470"/>
    <cellStyle name="計算方式 9 4" xfId="12471"/>
    <cellStyle name="備註 8 2 7" xfId="12472"/>
    <cellStyle name="計算方式 9 5" xfId="12473"/>
    <cellStyle name="備註 8 2 8" xfId="12474"/>
    <cellStyle name="計算方式 9 6" xfId="12475"/>
    <cellStyle name="備註 8 3 2 2" xfId="12476"/>
    <cellStyle name="備註 8 3 2 3" xfId="12477"/>
    <cellStyle name="備註 8 3 2 4" xfId="12478"/>
    <cellStyle name="備註 8 3 2 5" xfId="12479"/>
    <cellStyle name="備註 8 3 2 6" xfId="12480"/>
    <cellStyle name="備註 8 3 2 7" xfId="12481"/>
    <cellStyle name="備註 8 3 4" xfId="12482"/>
    <cellStyle name="備註 8 3 5" xfId="12483"/>
    <cellStyle name="備註 8 3 6" xfId="12484"/>
    <cellStyle name="差_全网_统计" xfId="12485"/>
    <cellStyle name="備註 8 3 7" xfId="12486"/>
    <cellStyle name="備註 8 3 8" xfId="12487"/>
    <cellStyle name="備註 8 4 2 2" xfId="12488"/>
    <cellStyle name="備註 8 4 2 4" xfId="12489"/>
    <cellStyle name="備註 8 4 2 5" xfId="12490"/>
    <cellStyle name="備註 8 4 2 6" xfId="12491"/>
    <cellStyle name="備註 8 4 2 7" xfId="12492"/>
    <cellStyle name="備註 8 4 3" xfId="12493"/>
    <cellStyle name="備註 8 4 4" xfId="12494"/>
    <cellStyle name="備註 8 4 5" xfId="12495"/>
    <cellStyle name="備註 8 4 7" xfId="12496"/>
    <cellStyle name="備註 8 4 8" xfId="12497"/>
    <cellStyle name="備註 8 5 2 2" xfId="12498"/>
    <cellStyle name="備註 8 5 2 3" xfId="12499"/>
    <cellStyle name="備註 8 5 2 4" xfId="12500"/>
    <cellStyle name="備註 8 5 2 6" xfId="12501"/>
    <cellStyle name="差_总量_1_七类营业收入日报-管理（模板）" xfId="12502"/>
    <cellStyle name="備註 8 5 2 7" xfId="12503"/>
    <cellStyle name="備註 8 5 3" xfId="12504"/>
    <cellStyle name="備註 8 5 4" xfId="12505"/>
    <cellStyle name="備註 8 5 5" xfId="12506"/>
    <cellStyle name="備註 8 5 6" xfId="12507"/>
    <cellStyle name="備註 8 5 7" xfId="12508"/>
    <cellStyle name="備註 8 5 8" xfId="12509"/>
    <cellStyle name="備註 8 6 2 3" xfId="12510"/>
    <cellStyle name="注释 2 9 6" xfId="12511"/>
    <cellStyle name="備註 8 6 2 4" xfId="12512"/>
    <cellStyle name="注释 2 9 7" xfId="12513"/>
    <cellStyle name="備註 8 6 2 5" xfId="12514"/>
    <cellStyle name="注释 2 9 8" xfId="12515"/>
    <cellStyle name="注释 3 2 2 2 2" xfId="12516"/>
    <cellStyle name="備註 8 6 2 6" xfId="12517"/>
    <cellStyle name="注释 3 2 2 2 3" xfId="12518"/>
    <cellStyle name="備註 8 6 2 7" xfId="12519"/>
    <cellStyle name="注释 3 2 2 2 4" xfId="12520"/>
    <cellStyle name="備註 8 6 4" xfId="12521"/>
    <cellStyle name="備註 8 6 5" xfId="12522"/>
    <cellStyle name="備註 8 6 6" xfId="12523"/>
    <cellStyle name="備註 8 6 7" xfId="12524"/>
    <cellStyle name="備註 8 6 8" xfId="12525"/>
    <cellStyle name="備註 8 7 2 3" xfId="12526"/>
    <cellStyle name="注释 3 9 6" xfId="12527"/>
    <cellStyle name="備註 8 7 2 4" xfId="12528"/>
    <cellStyle name="注释 3 9 7" xfId="12529"/>
    <cellStyle name="備註 8 7 2 5" xfId="12530"/>
    <cellStyle name="注释 3 2 3 2 2" xfId="12531"/>
    <cellStyle name="注释 3 9 8" xfId="12532"/>
    <cellStyle name="備註 8 7 2 6" xfId="12533"/>
    <cellStyle name="注释 3 2 3 2 3" xfId="12534"/>
    <cellStyle name="備註 8 7 2 7" xfId="12535"/>
    <cellStyle name="注释 3 2 3 2 4" xfId="12536"/>
    <cellStyle name="備註 8 7 4" xfId="12537"/>
    <cellStyle name="備註 8 7 5" xfId="12538"/>
    <cellStyle name="備註 8 7 6" xfId="12539"/>
    <cellStyle name="備註 8 7 7" xfId="12540"/>
    <cellStyle name="備註 8 7 8" xfId="12541"/>
    <cellStyle name="備註 8 8" xfId="12542"/>
    <cellStyle name="備註 8 8 2" xfId="12543"/>
    <cellStyle name="備註 8 8 2 2" xfId="12544"/>
    <cellStyle name="注释 4 9 5" xfId="12545"/>
    <cellStyle name="備註 8 8 2 3" xfId="12546"/>
    <cellStyle name="注释 4 9 6" xfId="12547"/>
    <cellStyle name="備註 8 8 2 4" xfId="12548"/>
    <cellStyle name="注释 4 9 7" xfId="12549"/>
    <cellStyle name="備註 8 8 2 5" xfId="12550"/>
    <cellStyle name="注释 3 2 4 2 2" xfId="12551"/>
    <cellStyle name="注释 4 9 8" xfId="12552"/>
    <cellStyle name="備註 8 8 2 6" xfId="12553"/>
    <cellStyle name="好_ZA0货币资金审定表 _Notes of IS" xfId="12554"/>
    <cellStyle name="注释 3 2 4 2 3" xfId="12555"/>
    <cellStyle name="備註 8 8 2 7" xfId="12556"/>
    <cellStyle name="注释 3 2 4 2 4" xfId="12557"/>
    <cellStyle name="備註 8 8 3" xfId="12558"/>
    <cellStyle name="備註 8 8 4" xfId="12559"/>
    <cellStyle name="備註 8 8 5" xfId="12560"/>
    <cellStyle name="備註 8 8 6" xfId="12561"/>
    <cellStyle name="備註 8 8 7" xfId="12562"/>
    <cellStyle name="備註 8 8 8" xfId="12563"/>
    <cellStyle name="備註 8 9 2 2" xfId="12564"/>
    <cellStyle name="備註 8 9 2 3" xfId="12565"/>
    <cellStyle name="備註 8 9 2 4" xfId="12566"/>
    <cellStyle name="差_收派件透视_总量_七类营业收入日报-管理（模板）" xfId="12567"/>
    <cellStyle name="備註 8 9 2 5" xfId="12568"/>
    <cellStyle name="好_06年汇总报表-20081210_财务报表-无色届831" xfId="12569"/>
    <cellStyle name="注释 3 2 5 2 2" xfId="12570"/>
    <cellStyle name="備註 8 9 2 6" xfId="12571"/>
    <cellStyle name="注释 3 2 5 2 3" xfId="12572"/>
    <cellStyle name="備註 8 9 2 7" xfId="12573"/>
    <cellStyle name="注释 3 2 5 2 4" xfId="12574"/>
    <cellStyle name="備註 8 9 4" xfId="12575"/>
    <cellStyle name="備註 8 9 5" xfId="12576"/>
    <cellStyle name="備註 8 9 6" xfId="12577"/>
    <cellStyle name="備註 8 9 7" xfId="12578"/>
    <cellStyle name="備註 8 9 8" xfId="12579"/>
    <cellStyle name="備註 9" xfId="12580"/>
    <cellStyle name="差_地区_地区_总量_1_透视" xfId="12581"/>
    <cellStyle name="備註 9 10" xfId="12582"/>
    <cellStyle name="備註 9 10 2" xfId="12583"/>
    <cellStyle name="備註 9 10 2 2" xfId="12584"/>
    <cellStyle name="備註 9 10 3" xfId="12585"/>
    <cellStyle name="備註 9 10 4" xfId="12586"/>
    <cellStyle name="備註 9 10 5" xfId="12587"/>
    <cellStyle name="備註 9 10 6" xfId="12588"/>
    <cellStyle name="備註 9 10 7" xfId="12589"/>
    <cellStyle name="備註 9 11" xfId="12590"/>
    <cellStyle name="備註 9 11 2" xfId="12591"/>
    <cellStyle name="備註 9 11 2 2" xfId="12592"/>
    <cellStyle name="備註 9 11 2 3" xfId="12593"/>
    <cellStyle name="備註 9 11 2 4" xfId="12594"/>
    <cellStyle name="備註 9 11 2 5" xfId="12595"/>
    <cellStyle name="備註 9 11 2 6" xfId="12596"/>
    <cellStyle name="好_资产负债表07-1 _notes of BS" xfId="12597"/>
    <cellStyle name="備註 9 11 2 7" xfId="12598"/>
    <cellStyle name="差_快件类型整理_七类营业收入日报-管理（模板）" xfId="12599"/>
    <cellStyle name="常规 3 2 9 2" xfId="12600"/>
    <cellStyle name="備註 9 11 3" xfId="12601"/>
    <cellStyle name="備註 9 11 4" xfId="12602"/>
    <cellStyle name="備註 9 11 5" xfId="12603"/>
    <cellStyle name="備註 9 11 6" xfId="12604"/>
    <cellStyle name="備註 9 11 7" xfId="12605"/>
    <cellStyle name="備註 9 11 8" xfId="12606"/>
    <cellStyle name="備註 9 17" xfId="12607"/>
    <cellStyle name="備註 9 2" xfId="12608"/>
    <cellStyle name="備註 9 2 2" xfId="12609"/>
    <cellStyle name="差_集团非工程项目总资金投入规划表 3" xfId="12610"/>
    <cellStyle name="備註 9 2 3" xfId="12611"/>
    <cellStyle name="差_集团非工程项目总资金投入规划表 4" xfId="12612"/>
    <cellStyle name="備註 9 2 4" xfId="12613"/>
    <cellStyle name="差_集团非工程项目总资金投入规划表 5" xfId="12614"/>
    <cellStyle name="備註 9 2 5" xfId="12615"/>
    <cellStyle name="差_集团非工程项目总资金投入规划表 6" xfId="12616"/>
    <cellStyle name="備註 9 2 6" xfId="12617"/>
    <cellStyle name="差_集团非工程项目总资金投入规划表 7" xfId="12618"/>
    <cellStyle name="備註 9 2 7" xfId="12619"/>
    <cellStyle name="差_集团非工程项目总资金投入规划表 8" xfId="12620"/>
    <cellStyle name="備註 9 2 8" xfId="12621"/>
    <cellStyle name="差_集团非工程项目总资金投入规划表 9" xfId="12622"/>
    <cellStyle name="備註 9 3" xfId="12623"/>
    <cellStyle name="備註 9 3 2" xfId="12624"/>
    <cellStyle name="備註 9 3 2 2" xfId="12625"/>
    <cellStyle name="備註 9 3 2 3" xfId="12626"/>
    <cellStyle name="備註 9 3 2 4" xfId="12627"/>
    <cellStyle name="備註 9 3 2 5" xfId="12628"/>
    <cellStyle name="備註 9 3 2 6" xfId="12629"/>
    <cellStyle name="備註 9 3 3" xfId="12630"/>
    <cellStyle name="備註 9 3 4" xfId="12631"/>
    <cellStyle name="備註 9 3 5" xfId="12632"/>
    <cellStyle name="備註 9 3 6" xfId="12633"/>
    <cellStyle name="備註 9 3 7" xfId="12634"/>
    <cellStyle name="差_杨华_区间流量报表_20120508_L635_1" xfId="12635"/>
    <cellStyle name="備註 9 3 8" xfId="12636"/>
    <cellStyle name="備註 9 4" xfId="12637"/>
    <cellStyle name="備註 9 4 2" xfId="12638"/>
    <cellStyle name="備註 9 4 2 2" xfId="12639"/>
    <cellStyle name="備註 9 4 2 3" xfId="12640"/>
    <cellStyle name="輸入 10 2 2" xfId="12641"/>
    <cellStyle name="備註 9 4 2 4" xfId="12642"/>
    <cellStyle name="輸入 10 2 3" xfId="12643"/>
    <cellStyle name="備註 9 4 3" xfId="12644"/>
    <cellStyle name="備註 9 4 4" xfId="12645"/>
    <cellStyle name="備註 9 4 5" xfId="12646"/>
    <cellStyle name="備註 9 4 6" xfId="12647"/>
    <cellStyle name="備註 9 4 7" xfId="12648"/>
    <cellStyle name="備註 9 4 8" xfId="12649"/>
    <cellStyle name="備註 9 5" xfId="12650"/>
    <cellStyle name="備註 9 5 2" xfId="12651"/>
    <cellStyle name="備註 9 5 2 2" xfId="12652"/>
    <cellStyle name="備註 9 5 2 3" xfId="12653"/>
    <cellStyle name="輸入 11 2 2" xfId="12654"/>
    <cellStyle name="備註 9 5 2 4" xfId="12655"/>
    <cellStyle name="輸入 11 2 3" xfId="12656"/>
    <cellStyle name="備註 9 5 2 5" xfId="12657"/>
    <cellStyle name="輸入 11 2 4" xfId="12658"/>
    <cellStyle name="備註 9 5 2 6" xfId="12659"/>
    <cellStyle name="輸入 11 2 5" xfId="12660"/>
    <cellStyle name="備註 9 5 2 7" xfId="12661"/>
    <cellStyle name="輸入 11 2 6" xfId="12662"/>
    <cellStyle name="備註 9 5 3" xfId="12663"/>
    <cellStyle name="備註 9 5 4" xfId="12664"/>
    <cellStyle name="備註 9 5 6" xfId="12665"/>
    <cellStyle name="備註 9 5 7" xfId="12666"/>
    <cellStyle name="備註 9 5 8" xfId="12667"/>
    <cellStyle name="備註 9 6" xfId="12668"/>
    <cellStyle name="備註 9 6 2" xfId="12669"/>
    <cellStyle name="備註 9 6 2 2" xfId="12670"/>
    <cellStyle name="備註 9 6 2 3" xfId="12671"/>
    <cellStyle name="備註 9 6 2 4" xfId="12672"/>
    <cellStyle name="備註 9 6 2 5" xfId="12673"/>
    <cellStyle name="備註 9 6 2 6" xfId="12674"/>
    <cellStyle name="備註 9 6 2 7" xfId="12675"/>
    <cellStyle name="備註 9 6 3" xfId="12676"/>
    <cellStyle name="備註 9 6 4" xfId="12677"/>
    <cellStyle name="備註 9 6 5" xfId="12678"/>
    <cellStyle name="備註 9 6 6" xfId="12679"/>
    <cellStyle name="備註 9 6 7" xfId="12680"/>
    <cellStyle name="備註 9 6 8" xfId="12681"/>
    <cellStyle name="好_青衣项目2012年3月实际执行报表_TY cashflow_20120523 (2)" xfId="12682"/>
    <cellStyle name="備註 9 7 2" xfId="12683"/>
    <cellStyle name="備註 9 7 2 2" xfId="12684"/>
    <cellStyle name="備註 9 7 2 3" xfId="12685"/>
    <cellStyle name="備註 9 7 2 4" xfId="12686"/>
    <cellStyle name="好_20120217_consultant fee breakdown" xfId="12687"/>
    <cellStyle name="備註 9 7 2 5" xfId="12688"/>
    <cellStyle name="備註 9 7 2 6" xfId="12689"/>
    <cellStyle name="備註 9 7 2 7" xfId="12690"/>
    <cellStyle name="備註 9 7 3" xfId="12691"/>
    <cellStyle name="備註 9 7 4" xfId="12692"/>
    <cellStyle name="備註 9 7 5" xfId="12693"/>
    <cellStyle name="備註 9 7 6" xfId="12694"/>
    <cellStyle name="備註 9 7 7" xfId="12695"/>
    <cellStyle name="備註 9 7 8" xfId="12696"/>
    <cellStyle name="備註 9 8 2" xfId="12697"/>
    <cellStyle name="備註 9 8 2 2" xfId="12698"/>
    <cellStyle name="備註 9 8 2 3" xfId="12699"/>
    <cellStyle name="備註 9 8 2 4" xfId="12700"/>
    <cellStyle name="備註 9 8 2 5" xfId="12701"/>
    <cellStyle name="備註 9 8 2 6" xfId="12702"/>
    <cellStyle name="備註 9 8 2 7" xfId="12703"/>
    <cellStyle name="好_Sheet4_成本分析" xfId="12704"/>
    <cellStyle name="備註 9 8 3" xfId="12705"/>
    <cellStyle name="備註 9 8 4" xfId="12706"/>
    <cellStyle name="備註 9 8 5" xfId="12707"/>
    <cellStyle name="備註 9 8 6" xfId="12708"/>
    <cellStyle name="備註 9 8 7" xfId="12709"/>
    <cellStyle name="備註 9 8 8" xfId="12710"/>
    <cellStyle name="備註 9 9 2" xfId="12711"/>
    <cellStyle name="備註 9 9 2 2" xfId="12712"/>
    <cellStyle name="備註 9 9 2 3" xfId="12713"/>
    <cellStyle name="備註 9 9 2 4" xfId="12714"/>
    <cellStyle name="備註 9 9 2 5" xfId="12715"/>
    <cellStyle name="備註 9 9 2 6" xfId="12716"/>
    <cellStyle name="備註 9 9 2 7" xfId="12717"/>
    <cellStyle name="備註 9 9 3" xfId="12718"/>
    <cellStyle name="備註 9 9 4" xfId="12719"/>
    <cellStyle name="備註 9 9 5" xfId="12720"/>
    <cellStyle name="備註 9 9 6" xfId="12721"/>
    <cellStyle name="差_地区_总量" xfId="12722"/>
    <cellStyle name="備註 9 9 7" xfId="12723"/>
    <cellStyle name="備註 9 9 8" xfId="12724"/>
    <cellStyle name="差_Sheet1_快件类型透视_总量_杨华_OP_区间流量报表_20140420_L13979675" xfId="12725"/>
    <cellStyle name="标题 1 2" xfId="12726"/>
    <cellStyle name="好_2014年预算" xfId="12727"/>
    <cellStyle name="标题 1 2 2" xfId="12728"/>
    <cellStyle name="标题 1 2 2 2" xfId="12729"/>
    <cellStyle name="合計 2 2 6" xfId="12730"/>
    <cellStyle name="标题 1 2 3" xfId="12731"/>
    <cellStyle name="标题 1 2 3 2" xfId="12732"/>
    <cellStyle name="标题 1 2 3 3" xfId="12733"/>
    <cellStyle name="标题 1 2 4" xfId="12734"/>
    <cellStyle name="标题 1 2 4 2" xfId="12735"/>
    <cellStyle name="标题 1 2 5" xfId="12736"/>
    <cellStyle name="标题 1 2 6" xfId="12737"/>
    <cellStyle name="标题 1 2_2013年各区" xfId="12738"/>
    <cellStyle name="标题 1 3 2" xfId="12739"/>
    <cellStyle name="标题 1 3 2 2" xfId="12740"/>
    <cellStyle name="合計 3 2 6" xfId="12741"/>
    <cellStyle name="标题 1 3 2 3" xfId="12742"/>
    <cellStyle name="差_地区_地区_总量_杨华_OP_区间流量报表_20140420_L13979675_快件类型整理" xfId="12743"/>
    <cellStyle name="合計 3 2 7" xfId="12744"/>
    <cellStyle name="标题 1 3 3" xfId="12745"/>
    <cellStyle name="标题 1 3 3 2" xfId="12746"/>
    <cellStyle name="标题 1 3 4" xfId="12747"/>
    <cellStyle name="标题 1 3 5" xfId="12748"/>
    <cellStyle name="差_地区_1_总量_透视_快件类型整理" xfId="12749"/>
    <cellStyle name="标题 1 4 2" xfId="12750"/>
    <cellStyle name="常规 4 15" xfId="12751"/>
    <cellStyle name="常规 4 20" xfId="12752"/>
    <cellStyle name="标题 2 2" xfId="12753"/>
    <cellStyle name="标题 2 2 2" xfId="12754"/>
    <cellStyle name="标题 2 2 2 2" xfId="12755"/>
    <cellStyle name="标题 2 2 2 3" xfId="12756"/>
    <cellStyle name="标题 2 2 2 4" xfId="12757"/>
    <cellStyle name="标题 2 2 3" xfId="12758"/>
    <cellStyle name="标题 2 2 3 2" xfId="12759"/>
    <cellStyle name="标题 2 2 3 3" xfId="12760"/>
    <cellStyle name="标题 2 2 4" xfId="12761"/>
    <cellStyle name="标题 2 2 4 2" xfId="12762"/>
    <cellStyle name="标题 2 2 5" xfId="12763"/>
    <cellStyle name="标题 2 2_2013年各区" xfId="12764"/>
    <cellStyle name="标题 2 3" xfId="12765"/>
    <cellStyle name="标题 2 3 2" xfId="12766"/>
    <cellStyle name="千位分隔 5 2 2 3" xfId="12767"/>
    <cellStyle name="标题 2 3 2 2" xfId="12768"/>
    <cellStyle name="注释 2 5 3" xfId="12769"/>
    <cellStyle name="标题 2 3 2 3" xfId="12770"/>
    <cellStyle name="注释 2 5 4" xfId="12771"/>
    <cellStyle name="标题 2 3 3" xfId="12772"/>
    <cellStyle name="标题 2 3 4" xfId="12773"/>
    <cellStyle name="标题 2 3 5" xfId="12774"/>
    <cellStyle name="标题 2 4" xfId="12775"/>
    <cellStyle name="标题 2 5" xfId="12776"/>
    <cellStyle name="标题 2 6" xfId="12777"/>
    <cellStyle name="差_快件类型整理_总量_1_快件类型整理" xfId="12778"/>
    <cellStyle name="标题 3 2" xfId="12779"/>
    <cellStyle name="标题 3 2 2" xfId="12780"/>
    <cellStyle name="汇总 3 10 8" xfId="12781"/>
    <cellStyle name="计算 2 2 6 4" xfId="12782"/>
    <cellStyle name="标题 3 2 2 2" xfId="12783"/>
    <cellStyle name="标题 3 2 2 3" xfId="12784"/>
    <cellStyle name="标题 3 2 2 4" xfId="12785"/>
    <cellStyle name="标题 3 2 3" xfId="12786"/>
    <cellStyle name="计算 2 2 6 5" xfId="12787"/>
    <cellStyle name="标题 3 2 3 2" xfId="12788"/>
    <cellStyle name="标题 3 2 3 3" xfId="12789"/>
    <cellStyle name="标题 3 2 4" xfId="12790"/>
    <cellStyle name="计算 2 2 6 6" xfId="12791"/>
    <cellStyle name="标题 3 2 4 2" xfId="12792"/>
    <cellStyle name="标题 3 2 5" xfId="12793"/>
    <cellStyle name="计算 2 2 6 7" xfId="12794"/>
    <cellStyle name="标题 3 2 6" xfId="12795"/>
    <cellStyle name="计算 2 2 6 8" xfId="12796"/>
    <cellStyle name="标题 3 2_2013年各区" xfId="12797"/>
    <cellStyle name="计算 4 7" xfId="12798"/>
    <cellStyle name="标题 3 3" xfId="12799"/>
    <cellStyle name="标题 3 3 2" xfId="12800"/>
    <cellStyle name="好_总览：集团项目清单1115 5" xfId="12801"/>
    <cellStyle name="汇总 3 11 8" xfId="12802"/>
    <cellStyle name="计算 2 2 7 4" xfId="12803"/>
    <cellStyle name="千位分隔 5 3 2 3" xfId="12804"/>
    <cellStyle name="标题 3 3 2 2" xfId="12805"/>
    <cellStyle name="标题 3 3 2 3" xfId="12806"/>
    <cellStyle name="标题 3 3 3" xfId="12807"/>
    <cellStyle name="好_总览：集团项目清单1115 6" xfId="12808"/>
    <cellStyle name="计算 2 2 7 5" xfId="12809"/>
    <cellStyle name="标题 3 3 4" xfId="12810"/>
    <cellStyle name="好_总览：集团项目清单1115 7" xfId="12811"/>
    <cellStyle name="计算 2 2 7 6" xfId="12812"/>
    <cellStyle name="标题 3 3 5" xfId="12813"/>
    <cellStyle name="好_总览：集团项目清单1115 8" xfId="12814"/>
    <cellStyle name="计算 2 2 7 7" xfId="12815"/>
    <cellStyle name="标题 3 4" xfId="12816"/>
    <cellStyle name="标题 3 4 2" xfId="12817"/>
    <cellStyle name="汇总 3 12 8" xfId="12818"/>
    <cellStyle name="计算 2 2 8 4" xfId="12819"/>
    <cellStyle name="标题 3 5" xfId="12820"/>
    <cellStyle name="标题 3 6" xfId="12821"/>
    <cellStyle name="标题 4 2" xfId="12822"/>
    <cellStyle name="标题 4 2 2" xfId="12823"/>
    <cellStyle name="标题 4 2 2 3" xfId="12824"/>
    <cellStyle name="好_杨华_OP_区间流量报表_20120809_L300_1_总量_1_透视" xfId="12825"/>
    <cellStyle name="标题 4 2 2 4" xfId="12826"/>
    <cellStyle name="标题 4 2 3" xfId="12827"/>
    <cellStyle name="标题 4 2 3 3" xfId="12828"/>
    <cellStyle name="标题 4 2 4" xfId="12829"/>
    <cellStyle name="标题 4 2 4 2" xfId="12830"/>
    <cellStyle name="标题 4 2 5" xfId="12831"/>
    <cellStyle name="标题 4 2 6" xfId="12832"/>
    <cellStyle name="标题 4 2_201405" xfId="12833"/>
    <cellStyle name="标题 4 3" xfId="12834"/>
    <cellStyle name="标题 4 3 2" xfId="12835"/>
    <cellStyle name="标题 4 3 2 2" xfId="12836"/>
    <cellStyle name="标题 4 3 2 3" xfId="12837"/>
    <cellStyle name="标题 4 3 3" xfId="12838"/>
    <cellStyle name="标题 4 3 3 2" xfId="12839"/>
    <cellStyle name="标题 4 3 4" xfId="12840"/>
    <cellStyle name="标题 4 3 5" xfId="12841"/>
    <cellStyle name="标题 4 4" xfId="12842"/>
    <cellStyle name="标题 4 4 2" xfId="12843"/>
    <cellStyle name="标题 4 5" xfId="12844"/>
    <cellStyle name="标题 4 6" xfId="12845"/>
    <cellStyle name="差_07年汇总报表(新-12.10)_notes of BS" xfId="12846"/>
    <cellStyle name="标题 5" xfId="12847"/>
    <cellStyle name="标题 5 2" xfId="12848"/>
    <cellStyle name="标题 5 2 2" xfId="12849"/>
    <cellStyle name="标题 5 2 3" xfId="12850"/>
    <cellStyle name="标题 5 2 4" xfId="12851"/>
    <cellStyle name="标题 5 3" xfId="12852"/>
    <cellStyle name="标题 5 3 2" xfId="12853"/>
    <cellStyle name="标题 5 3 3" xfId="12854"/>
    <cellStyle name="标题 5 4" xfId="12855"/>
    <cellStyle name="标题 5 4 2" xfId="12856"/>
    <cellStyle name="标题 5 5" xfId="12857"/>
    <cellStyle name="标题 5 6" xfId="12858"/>
    <cellStyle name="标题 6" xfId="12859"/>
    <cellStyle name="标题 6 2" xfId="12860"/>
    <cellStyle name="标题 6 2 2" xfId="12861"/>
    <cellStyle name="标题 6 2 3" xfId="12862"/>
    <cellStyle name="标题 6 3" xfId="12863"/>
    <cellStyle name="标题 6 3 2" xfId="12864"/>
    <cellStyle name="标题 6 4" xfId="12865"/>
    <cellStyle name="标题 6 5" xfId="12866"/>
    <cellStyle name="标题 7" xfId="12867"/>
    <cellStyle name="标题 7 2" xfId="12868"/>
    <cellStyle name="标题 9" xfId="12869"/>
    <cellStyle name="常规 16 2 3" xfId="12870"/>
    <cellStyle name="常规 21 2 3" xfId="12871"/>
    <cellStyle name="標題" xfId="12872"/>
    <cellStyle name="昗弨_BOOKSHIP" xfId="12873"/>
    <cellStyle name="標題 1" xfId="12874"/>
    <cellStyle name="標題 1 2" xfId="12875"/>
    <cellStyle name="標題 2" xfId="12876"/>
    <cellStyle name="標題 2 2" xfId="12877"/>
    <cellStyle name="標題 3" xfId="12878"/>
    <cellStyle name="標題 3 2" xfId="12879"/>
    <cellStyle name="標題 3 2 2" xfId="12880"/>
    <cellStyle name="差_新网点投入产出评估模型-第三版_顾问公司付款明细-20120509 7" xfId="12881"/>
    <cellStyle name="標題 3 3" xfId="12882"/>
    <cellStyle name="好_T852" xfId="12883"/>
    <cellStyle name="標題 3 4" xfId="12884"/>
    <cellStyle name="標題 4" xfId="12885"/>
    <cellStyle name="標題_201202_TY monthly progress report" xfId="12886"/>
    <cellStyle name="標準_１０" xfId="12887"/>
    <cellStyle name="差 2" xfId="12888"/>
    <cellStyle name="差 2 2" xfId="12889"/>
    <cellStyle name="差_01统计_全网" xfId="12890"/>
    <cellStyle name="差 2 3" xfId="12891"/>
    <cellStyle name="差 2 3 2" xfId="12892"/>
    <cellStyle name="差 2 3 3" xfId="12893"/>
    <cellStyle name="差 2 3 4" xfId="12894"/>
    <cellStyle name="差 2_201405" xfId="12895"/>
    <cellStyle name="差 3" xfId="12896"/>
    <cellStyle name="差 3 2" xfId="12897"/>
    <cellStyle name="差 3 3" xfId="12898"/>
    <cellStyle name="差 3 3 2" xfId="12899"/>
    <cellStyle name="差 4" xfId="12900"/>
    <cellStyle name="差 4 2" xfId="12901"/>
    <cellStyle name="差 5" xfId="12902"/>
    <cellStyle name="差 6" xfId="12903"/>
    <cellStyle name="差_01表" xfId="12904"/>
    <cellStyle name="常规 76_顺丰航班信息反馈表2015年3月份" xfId="12905"/>
    <cellStyle name="常规 81_顺丰航班信息反馈表2015年3月份" xfId="12906"/>
    <cellStyle name="差_01表_04表" xfId="12907"/>
    <cellStyle name="差_01表_05表" xfId="12908"/>
    <cellStyle name="差_01表_Sheet1" xfId="12909"/>
    <cellStyle name="差_01表_占收入比" xfId="12910"/>
    <cellStyle name="汇总 2 2 10 2 7" xfId="12911"/>
    <cellStyle name="差_01统计" xfId="12912"/>
    <cellStyle name="差_02表" xfId="12913"/>
    <cellStyle name="差_02表_01汇总" xfId="12914"/>
    <cellStyle name="汇总 2 5 8" xfId="12915"/>
    <cellStyle name="差_02表_1" xfId="12916"/>
    <cellStyle name="差_06年汇总报表1229_notes of BS" xfId="12917"/>
    <cellStyle name="千位分隔 2 3 2 3 2" xfId="12918"/>
    <cellStyle name="差_06年汇总报表1229_Notes of IS" xfId="12919"/>
    <cellStyle name="差_06年汇总报表1229_财务报表-20091029" xfId="12920"/>
    <cellStyle name="汇总 2 12 4" xfId="12921"/>
    <cellStyle name="差_06年汇总报表1229_财务报表汇海20090311" xfId="12922"/>
    <cellStyle name="差_06年汇总报表1229_合并报表08" xfId="12923"/>
    <cellStyle name="差_06年汇总报表-20081210" xfId="12924"/>
    <cellStyle name="差_06年汇总报表-20081210_notes of BS" xfId="12925"/>
    <cellStyle name="差_06年汇总报表-20081210_财务报表汇海20090311" xfId="12926"/>
    <cellStyle name="差_06年汇总报表-20081210_财务报表-无色届831" xfId="12927"/>
    <cellStyle name="差_06年汇总报表-20081210_合并报表08" xfId="12928"/>
    <cellStyle name="差_07年汇海投资关系区汇总报表-新12.10" xfId="12929"/>
    <cellStyle name="差_07年汇海投资关系区汇总报表-新12.10_notes of BS" xfId="12930"/>
    <cellStyle name="差_07年汇海投资关系区汇总报表-新12.10_Notes of IS" xfId="12931"/>
    <cellStyle name="差_07年汇海投资关系区汇总报表-新12.10_财务报表汇海20090311" xfId="12932"/>
    <cellStyle name="差_城市_总量" xfId="12933"/>
    <cellStyle name="差_07年汇海投资关系区汇总报表-新12.10_财务报表-无色届831" xfId="12934"/>
    <cellStyle name="差_07年汇海投资关系区汇总报表-新12.10_合并报表08" xfId="12935"/>
    <cellStyle name="常规 11 9" xfId="12936"/>
    <cellStyle name="差_07年汇总报表(新-12.10)_Notes of IS" xfId="12937"/>
    <cellStyle name="输入 3 10 8" xfId="12938"/>
    <cellStyle name="差_07年汇总报表(新-12.10)_财务报表-20091029" xfId="12939"/>
    <cellStyle name="差_07年汇总报表(新-12.10)_财务报表汇海20090311" xfId="12940"/>
    <cellStyle name="差_07年汇总报表(新-12.10)_财务报表-无色届831" xfId="12941"/>
    <cellStyle name="差_07年汇总报表(新-12.10)_合并报表08" xfId="12942"/>
    <cellStyle name="計算方式 2 4" xfId="12943"/>
    <cellStyle name="差_07年汇总报表(新-2.4)" xfId="12944"/>
    <cellStyle name="差_07年汇总报表(新-2.4)_Notes of IS" xfId="12945"/>
    <cellStyle name="差_07年汇总报表(新-2.4)_财务报表-20091029" xfId="12946"/>
    <cellStyle name="差_07年汇总报表(新-2.4)_合并报表08" xfId="12947"/>
    <cellStyle name="差_08年汇海投资关系区汇总报表-12.16" xfId="12948"/>
    <cellStyle name="輸入 2 2 3" xfId="12949"/>
    <cellStyle name="差_08年汇海投资关系区汇总报表-12.16_notes of BS" xfId="12950"/>
    <cellStyle name="差_08年汇海投资关系区汇总报表-12.16_Notes of IS" xfId="12951"/>
    <cellStyle name="差_08年汇海投资关系区汇总报表-12.16_财务报表-20091029" xfId="12952"/>
    <cellStyle name="差_08年汇海投资关系区汇总报表-12.16_财务报表汇海20090311" xfId="12953"/>
    <cellStyle name="千位分隔 27 3 3" xfId="12954"/>
    <cellStyle name="差_08年汇海投资关系区汇总报表-12.16_财务报表-无色届831" xfId="12955"/>
    <cellStyle name="差_08年汇海投资关系区汇总报表-12.16_合并报表08" xfId="12956"/>
    <cellStyle name="常规 297" xfId="12957"/>
    <cellStyle name="常规 347" xfId="12958"/>
    <cellStyle name="常规 352" xfId="12959"/>
    <cellStyle name="常规 402" xfId="12960"/>
    <cellStyle name="常规 7 7" xfId="12961"/>
    <cellStyle name="差_08年汇总报表(12.16)_notes of BS" xfId="12962"/>
    <cellStyle name="差_08年汇总报表(12.16)_Notes of IS" xfId="12963"/>
    <cellStyle name="计算 3 2 5 4" xfId="12964"/>
    <cellStyle name="差_08年汇总报表(12.16)_财务报表汇海20090311" xfId="12965"/>
    <cellStyle name="差_08年汇总报表(12.16)_合并报表08" xfId="12966"/>
    <cellStyle name="差_地区_总量_七类营业收入日报-管理（模板）_总量" xfId="12967"/>
    <cellStyle name="差_08年汇总报表(12.29)" xfId="12968"/>
    <cellStyle name="差_08年汇总报表(12.29)_notes of BS" xfId="12969"/>
    <cellStyle name="差_08年汇总报表(12.29)_Notes of IS" xfId="12970"/>
    <cellStyle name="差_08年汇总报表(12.29)_财务报表-20091029" xfId="12971"/>
    <cellStyle name="差_08年汇总报表(12.29)_财务报表-无色届831" xfId="12972"/>
    <cellStyle name="差_08年汇总报表(12.29)_合并报表08" xfId="12973"/>
    <cellStyle name="差_08年汇总报表-2.5-1" xfId="12974"/>
    <cellStyle name="差_08年汇总报表-2.5-1_财务报表-20091029" xfId="12975"/>
    <cellStyle name="差_08年汇总审阅" xfId="12976"/>
    <cellStyle name="差_08年汇总审阅_财务报表-20091029" xfId="12977"/>
    <cellStyle name="差_09年汇海投资关系区汇总报表-" xfId="12978"/>
    <cellStyle name="差_09年汇海投资关系区汇总报表-_财务报表-20091029" xfId="12979"/>
    <cellStyle name="差_全网_总量_总量_透视" xfId="12980"/>
    <cellStyle name="差_09年汇总报表-2.9_notes of BS" xfId="12981"/>
    <cellStyle name="强调文字颜色 6 2 4" xfId="12982"/>
    <cellStyle name="差_09年汇总报表-2.9_财务报表-无色届831" xfId="12983"/>
    <cellStyle name="输入 3 4" xfId="12984"/>
    <cellStyle name="差_09年汇总报表-2.9_合并报表08" xfId="12985"/>
    <cellStyle name="差_1001" xfId="12986"/>
    <cellStyle name="差_16分部经理与收派员工资占比" xfId="12987"/>
    <cellStyle name="差_16分部经理与收派员工资占比_02表" xfId="12988"/>
    <cellStyle name="差_新网点投入产出评估模型-第三版_draft-青衣项目2012年5月实际资金支出与预算差异报表_TY Cashflow_20120725 8" xfId="12989"/>
    <cellStyle name="差_17人数及工资占比" xfId="12990"/>
    <cellStyle name="差_1-兰光2009年10月TB" xfId="12991"/>
    <cellStyle name="差_2008年度合并底稿TB(7.6)" xfId="12992"/>
    <cellStyle name="差_2008年度合并底稿TB(7.6)_notes of BS" xfId="12993"/>
    <cellStyle name="差_2008年度合并底稿TB(7.6)_财务报表-20091029" xfId="12994"/>
    <cellStyle name="差_2008年度合并底稿TB(7.6)_财务报表-无色届831" xfId="12995"/>
    <cellStyle name="差_2008年度合并底稿TB(7.6)_合并报表08" xfId="12996"/>
    <cellStyle name="輸出 9 8" xfId="12997"/>
    <cellStyle name="差_2013年累计分析数据V6.2" xfId="12998"/>
    <cellStyle name="差_201405" xfId="12999"/>
    <cellStyle name="差_201405_1" xfId="13000"/>
    <cellStyle name="输入 2 4 7" xfId="13001"/>
    <cellStyle name="差_2014年预算" xfId="13002"/>
    <cellStyle name="差_3、网络运营预算-201202" xfId="13003"/>
    <cellStyle name="差_Book4" xfId="13004"/>
    <cellStyle name="差_COD项目预测分析" xfId="13005"/>
    <cellStyle name="差_draft-青衣项目2012年5月实际资金支出与预算差异报表 2" xfId="13006"/>
    <cellStyle name="差_draft-青衣项目2012年5月实际资金支出与预算差异报表 3" xfId="13007"/>
    <cellStyle name="差_draft-青衣项目2012年5月实际资金支出与预算差异报表 4" xfId="13008"/>
    <cellStyle name="差_draft-青衣项目2012年5月实际资金支出与预算差异报表 5" xfId="13009"/>
    <cellStyle name="差_draft-青衣项目2012年5月实际资金支出与预算差异报表_TY Cashflow_20120725" xfId="13010"/>
    <cellStyle name="差_draft-青衣项目2012年5月实际资金支出与预算差异报表_TY Cashflow_20120725 2" xfId="13011"/>
    <cellStyle name="差_draft-青衣项目2012年5月实际资金支出与预算差异报表_TY Cashflow_20120725 3" xfId="13012"/>
    <cellStyle name="差_draft-青衣项目2012年5月实际资金支出与预算差异报表_TY Cashflow_20120725 4" xfId="13013"/>
    <cellStyle name="差_draft-青衣项目2012年5月实际资金支出与预算差异报表_TY Cashflow_20120725 5" xfId="13014"/>
    <cellStyle name="差_notes of BS" xfId="13015"/>
    <cellStyle name="差_Notes of IS" xfId="13016"/>
    <cellStyle name="差_OP_区间流量报表_008556_20140520_E212__快件类型整理" xfId="13017"/>
    <cellStyle name="差_OP_区间流量报表_008556_20140520_E212__快件类型整理_201405" xfId="13018"/>
    <cellStyle name="好_TY cashflow_JP_draft01_工作表 在 2013年集团财务预测-项目投入0126" xfId="13019"/>
    <cellStyle name="差_Sheet1" xfId="13020"/>
    <cellStyle name="差_Sheet1_1" xfId="13021"/>
    <cellStyle name="常规 87 8" xfId="13022"/>
    <cellStyle name="常规 92 8" xfId="13023"/>
    <cellStyle name="差_Sheet1_1_201405" xfId="13024"/>
    <cellStyle name="差_Sheet1_1_快件类型整理" xfId="13025"/>
    <cellStyle name="差_Sheet1_1_快件类型整理_1" xfId="13026"/>
    <cellStyle name="差_Sheet1_1_快件类型整理_1_201405" xfId="13027"/>
    <cellStyle name="差_Sheet1_1_快件类型整理_201405" xfId="13028"/>
    <cellStyle name="差_Sheet1_1_快件类型整理_快件类型整理" xfId="13029"/>
    <cellStyle name="差_Sheet1_1_快件类型整理_快件类型整理_201405" xfId="13030"/>
    <cellStyle name="差_Sheet1_1_快件类型整理_七类营业收入日报-管理（模板）" xfId="13031"/>
    <cellStyle name="差_Sheet1_1_快件类型整理_七类营业收入日报-管理（模板）_快件类型整理" xfId="13032"/>
    <cellStyle name="差_Sheet1_1_快件类型整理_七类营业收入日报-管理（模板）_快件类型整理_201405" xfId="13033"/>
    <cellStyle name="常规 109 6" xfId="13034"/>
    <cellStyle name="常规 114 6" xfId="13035"/>
    <cellStyle name="注释 5 5" xfId="13036"/>
    <cellStyle name="差_Sheet1_1_快件类型整理_七类营业收入日报-管理（模板）_七类营业收入日报-管理（模板）" xfId="13037"/>
    <cellStyle name="差_经营本部_总量_总量_1" xfId="13038"/>
    <cellStyle name="差_Sheet1_1_快件类型整理_七类营业收入日报-管理（模板）_总量" xfId="13039"/>
    <cellStyle name="差_Sheet1_1_快件类型整理_七类营业收入日报-管理（模板）_总量_201405" xfId="13040"/>
    <cellStyle name="差_Sheet1_1_快件类型整理_透视" xfId="13041"/>
    <cellStyle name="差_Sheet1_1_快件类型整理_透视_201405" xfId="13042"/>
    <cellStyle name="差_Sheet1_1_快件类型整理_透视_快件类型整理" xfId="13043"/>
    <cellStyle name="差_Sheet1_1_快件类型整理_杨华_OP_区间流量报表_20140420_L13979675" xfId="13044"/>
    <cellStyle name="差_Sheet1_1_快件类型整理_杨华_OP_区间流量报表_20140420_L13979675_201405" xfId="13045"/>
    <cellStyle name="差_Sheet1_1_快件类型整理_杨华_OP_区间流量报表_20140420_L13979675_快件类型整理_201405" xfId="13046"/>
    <cellStyle name="差_Sheet1_1_快件类型整理_总量" xfId="13047"/>
    <cellStyle name="差_Sheet1_1_快件类型整理_总量_1" xfId="13048"/>
    <cellStyle name="差_Sheet1_1_快件类型整理_总量_1_201405" xfId="13049"/>
    <cellStyle name="汇总 4 5 4" xfId="13050"/>
    <cellStyle name="差_Sheet1_1_快件类型整理_总量_201405" xfId="13051"/>
    <cellStyle name="差_Sheet1_1_快件类型整理_总量_快件类型整理" xfId="13052"/>
    <cellStyle name="汇总 3 3 4" xfId="13053"/>
    <cellStyle name="差_Sheet1_1_快件类型整理_总量_透视" xfId="13054"/>
    <cellStyle name="差_Sheet1_1_快件类型整理_总量_透视_201405" xfId="13055"/>
    <cellStyle name="差_Sheet1_1_快件类型整理_总量_透视_快件类型整理" xfId="13056"/>
    <cellStyle name="壞_201202_TY monthly progress report" xfId="13057"/>
    <cellStyle name="差_Sheet1_1_快件类型整理_总量_透视_快件类型整理_201405" xfId="13058"/>
    <cellStyle name="差_Sheet1_1_七类营业收入日报-管理（模板）_201405" xfId="13059"/>
    <cellStyle name="差_Sheet1_1_七类营业收入日报-管理（模板）_快件类型整理" xfId="13060"/>
    <cellStyle name="差_Sheet1_1_七类营业收入日报-管理（模板）_快件类型整理_201405" xfId="13061"/>
    <cellStyle name="差_Sheet1_1_七类营业收入日报-管理（模板）_七类营业收入日报-管理（模板）" xfId="13062"/>
    <cellStyle name="差_Sheet1_1_七类营业收入日报-管理（模板）_七类营业收入日报-管理（模板）_201405" xfId="13063"/>
    <cellStyle name="差_Sheet1_1_七类营业收入日报-管理（模板）_总量" xfId="13064"/>
    <cellStyle name="差_Sheet1_1_七类营业收入日报-管理（模板）_总量_201405" xfId="13065"/>
    <cellStyle name="差_Sheet1_1_透视_201405" xfId="13066"/>
    <cellStyle name="差_Sheet1_1_透视_快件类型整理" xfId="13067"/>
    <cellStyle name="差_Sheet1_1_透视_快件类型整理_201405" xfId="13068"/>
    <cellStyle name="汇总 3 10 4" xfId="13069"/>
    <cellStyle name="差_Sheet1_1_杨华_OP_区间流量报表_20140420_L13979675" xfId="13070"/>
    <cellStyle name="差_Sheet1_1_杨华_OP_区间流量报表_20140420_L13979675_201405" xfId="13071"/>
    <cellStyle name="差_Sheet1_1_杨华_OP_区间流量报表_20140420_L13979675_快件类型整理" xfId="13072"/>
    <cellStyle name="差_Sheet1_1_杨华_OP_区间流量报表_20140420_L13979675_快件类型整理_201405" xfId="13073"/>
    <cellStyle name="差_Sheet1_1_总量" xfId="13074"/>
    <cellStyle name="差_Sheet1_1_总量_1" xfId="13075"/>
    <cellStyle name="注释 2 5 7" xfId="13076"/>
    <cellStyle name="差_Sheet1_1_总量_1_201405" xfId="13077"/>
    <cellStyle name="检查单元格 4 2" xfId="13078"/>
    <cellStyle name="差_Sheet1_1_总量_1_快件类型整理" xfId="13079"/>
    <cellStyle name="差_Sheet1_1_总量_1_快件类型整理_201405" xfId="13080"/>
    <cellStyle name="差_Sheet1_1_总量_1_透视" xfId="13081"/>
    <cellStyle name="差_Sheet1_1_总量_1_透视_201405" xfId="13082"/>
    <cellStyle name="常规 37 2 3" xfId="13083"/>
    <cellStyle name="常规 42 2 3" xfId="13084"/>
    <cellStyle name="差_Sheet1_1_总量_1_透视_快件类型整理" xfId="13085"/>
    <cellStyle name="差_Sheet1_1_总量_1_透视_快件类型整理_201405" xfId="13086"/>
    <cellStyle name="差_Sheet1_1_总量_2" xfId="13087"/>
    <cellStyle name="注释 2 5 8" xfId="13088"/>
    <cellStyle name="差_Sheet1_1_总量_2_201405" xfId="13089"/>
    <cellStyle name="差_快件类型整理_总量_总量" xfId="13090"/>
    <cellStyle name="差_Sheet1_1_总量_201405" xfId="13091"/>
    <cellStyle name="差_Sheet1_1_总量_七类营业收入日报-管理（模板）_201405" xfId="13092"/>
    <cellStyle name="输入 3 11 8" xfId="13093"/>
    <cellStyle name="差_Sheet1_1_总量_七类营业收入日报-管理（模板）_快件类型整理" xfId="13094"/>
    <cellStyle name="差_Sheet1_1_总量_七类营业收入日报-管理（模板）_快件类型整理_201405" xfId="13095"/>
    <cellStyle name="常规 187 5" xfId="13096"/>
    <cellStyle name="差_Sheet1_1_总量_七类营业收入日报-管理（模板）_七类营业收入日报-管理（模板）_201405" xfId="13097"/>
    <cellStyle name="差_Sheet1_1_总量_七类营业收入日报-管理（模板）_总量" xfId="13098"/>
    <cellStyle name="差_Sheet1_1_总量_透视" xfId="13099"/>
    <cellStyle name="差_Sheet1_1_总量_透视_201405" xfId="13100"/>
    <cellStyle name="强调文字颜色 6 2 2 4" xfId="13101"/>
    <cellStyle name="差_Sheet1_1_总量_透视_快件类型整理" xfId="13102"/>
    <cellStyle name="差_Sheet1_1_总量_透视_快件类型整理_201405" xfId="13103"/>
    <cellStyle name="好_青衣项目2012年3月实际执行报表_TY Cashflow_20120725 3" xfId="13104"/>
    <cellStyle name="差_Sheet1_1_总量_杨华_OP_区间流量报表_20140420_L13979675" xfId="13105"/>
    <cellStyle name="好_201202_TY monthly progress report" xfId="13106"/>
    <cellStyle name="差_Sheet1_1_总量_杨华_OP_区间流量报表_20140420_L13979675_201405" xfId="13107"/>
    <cellStyle name="差_Sheet1_1_总量_杨华_OP_区间流量报表_20140420_L13979675_快件类型整理" xfId="13108"/>
    <cellStyle name="差_Sheet1_1_总量_杨华_OP_区间流量报表_20140420_L13979675_快件类型整理_201405" xfId="13109"/>
    <cellStyle name="差_Sheet1_1_总量_总量" xfId="13110"/>
    <cellStyle name="输出 3 2 3" xfId="13111"/>
    <cellStyle name="差_Sheet1_1_总量_总量_1" xfId="13112"/>
    <cellStyle name="千位分隔 3 4" xfId="13113"/>
    <cellStyle name="差_Sheet1_1_总量_总量_1_201405" xfId="13114"/>
    <cellStyle name="差_Sheet1_1_总量_总量_201405" xfId="13115"/>
    <cellStyle name="差_Sheet1_1_总量_总量_快件类型整理_201405" xfId="13116"/>
    <cellStyle name="差_总量_2" xfId="13117"/>
    <cellStyle name="差_Sheet1_1_总量_总量_透视" xfId="13118"/>
    <cellStyle name="千位分隔 23 6 4" xfId="13119"/>
    <cellStyle name="差_Sheet1_1_总量_总量_透视_201405" xfId="13120"/>
    <cellStyle name="差_Sheet1_1_总量_总量_透视_快件类型整理" xfId="13121"/>
    <cellStyle name="差_Sheet1_201405" xfId="13122"/>
    <cellStyle name="差_Sheet1_Sheet1" xfId="13123"/>
    <cellStyle name="差_Sheet1_Sheet1_201405" xfId="13124"/>
    <cellStyle name="好_notes of BS" xfId="13125"/>
    <cellStyle name="汇总 3 11" xfId="13126"/>
    <cellStyle name="差_Sheet1_Sheet1_快件类型整理" xfId="13127"/>
    <cellStyle name="差_Sheet1_Sheet1_快件类型整理_201405" xfId="13128"/>
    <cellStyle name="差_Sheet1_Sheet1_七类营业收入日报-管理（模板）" xfId="13129"/>
    <cellStyle name="差_Sheet1_Sheet1_七类营业收入日报-管理（模板）_201405" xfId="13130"/>
    <cellStyle name="差_Sheet1_Sheet1_七类营业收入日报-管理（模板）_快件类型整理" xfId="13131"/>
    <cellStyle name="差_Sheet1_Sheet1_七类营业收入日报-管理（模板）_七类营业收入日报-管理（模板）" xfId="13132"/>
    <cellStyle name="常规 118 6" xfId="13133"/>
    <cellStyle name="常规 123 6" xfId="13134"/>
    <cellStyle name="差_Sheet1_Sheet1_七类营业收入日报-管理（模板）_七类营业收入日报-管理（模板）_201405" xfId="13135"/>
    <cellStyle name="差_Sheet1_Sheet1_七类营业收入日报-管理（模板）_总量" xfId="13136"/>
    <cellStyle name="差_Sheet1_Sheet1_七类营业收入日报-管理（模板）_总量_201405" xfId="13137"/>
    <cellStyle name="差_Sheet1_Sheet1_透视" xfId="13138"/>
    <cellStyle name="差_Sheet1_Sheet1_透视_201405" xfId="13139"/>
    <cellStyle name="差_Sheet1_Sheet1_透视_快件类型整理" xfId="13140"/>
    <cellStyle name="差_Sheet1_Sheet1_透视_快件类型整理_201405" xfId="13141"/>
    <cellStyle name="差_Sheet1_Sheet1_杨华_OP_区间流量报表_20140420_L13979675_快件类型整理" xfId="13142"/>
    <cellStyle name="差_Sheet1_Sheet1_总量_1" xfId="13143"/>
    <cellStyle name="差_Sheet1_快件类型透视" xfId="13144"/>
    <cellStyle name="差_Sheet1_快件类型透视_快件类型整理" xfId="13145"/>
    <cellStyle name="差_Sheet1_快件类型透视_七类营业收入日报-管理（模板）" xfId="13146"/>
    <cellStyle name="差_Sheet1_快件类型透视_七类营业收入日报-管理（模板）_快件类型整理" xfId="13147"/>
    <cellStyle name="差_Sheet1_快件类型透视_七类营业收入日报-管理（模板）_七类营业收入日报-管理（模板）" xfId="13148"/>
    <cellStyle name="注释 2 5 2 3" xfId="13149"/>
    <cellStyle name="差_Sheet1_快件类型透视_七类营业收入日报-管理（模板）_总量" xfId="13150"/>
    <cellStyle name="差_Sheet1_快件类型透视_透视" xfId="13151"/>
    <cellStyle name="差_Sheet1_快件类型透视_总量" xfId="13152"/>
    <cellStyle name="常规 15_顺丰航班信息反馈表2015年3月份" xfId="13153"/>
    <cellStyle name="常规 20_顺丰航班信息反馈表2015年3月份" xfId="13154"/>
    <cellStyle name="差_Sheet1_快件类型透视_总量_1_快件类型整理" xfId="13155"/>
    <cellStyle name="輸入 11" xfId="13156"/>
    <cellStyle name="差_Sheet1_快件类型透视_总量_1_透视" xfId="13157"/>
    <cellStyle name="差_Sheet1_快件类型透视_总量_1_透视_快件类型整理" xfId="13158"/>
    <cellStyle name="差_Sheet1_快件类型透视_总量_快件类型整理" xfId="13159"/>
    <cellStyle name="常规 47 2 2" xfId="13160"/>
    <cellStyle name="常规 52 2 2" xfId="13161"/>
    <cellStyle name="差_Sheet1_快件类型透视_总量_七类营业收入日报-管理（模板）_快件类型整理" xfId="13162"/>
    <cellStyle name="常规 38 4 2" xfId="13163"/>
    <cellStyle name="常规 43 4 2" xfId="13164"/>
    <cellStyle name="差_Sheet1_快件类型透视_总量_七类营业收入日报-管理（模板）_七类营业收入日报-管理（模板）" xfId="13165"/>
    <cellStyle name="常规 36 11" xfId="13166"/>
    <cellStyle name="常规 41 11" xfId="13167"/>
    <cellStyle name="计算 4 10 6" xfId="13168"/>
    <cellStyle name="差_Sheet1_快件类型透视_总量_透视" xfId="13169"/>
    <cellStyle name="差_Sheet1_快件类型透视_总量_透视_快件类型整理" xfId="13170"/>
    <cellStyle name="差_Sheet1_快件类型透视_总量_杨华_OP_区间流量报表_20140420_L13979675_快件类型整理" xfId="13171"/>
    <cellStyle name="差_Sheet1_快件类型透视_总量_总量" xfId="13172"/>
    <cellStyle name="差_Sheet1_快件类型透视_总量_总量_1" xfId="13173"/>
    <cellStyle name="输出 3 12 2 7" xfId="13174"/>
    <cellStyle name="差_Sheet1_快件类型透视_总量_总量_快件类型整理" xfId="13175"/>
    <cellStyle name="差_Sheet1_快件类型透视_总量_总量_透视_快件类型整理" xfId="13176"/>
    <cellStyle name="常规 85 4 3" xfId="13177"/>
    <cellStyle name="差_Sheet1_快件类型整理" xfId="13178"/>
    <cellStyle name="差_Sheet1_快件类型整理_1" xfId="13179"/>
    <cellStyle name="差_Sheet1_快件类型整理_快件类型整理" xfId="13180"/>
    <cellStyle name="差_Sheet1_快件类型整理_七类营业收入日报-管理（模板）" xfId="13181"/>
    <cellStyle name="差_Sheet1_快件类型整理_七类营业收入日报-管理（模板）_快件类型整理" xfId="13182"/>
    <cellStyle name="差_Sheet1_快件类型整理_七类营业收入日报-管理（模板）_七类营业收入日报-管理（模板）" xfId="13183"/>
    <cellStyle name="常规 36 2 4" xfId="13184"/>
    <cellStyle name="常规 41 2 4" xfId="13185"/>
    <cellStyle name="差_Sheet1_快件类型整理_透视" xfId="13186"/>
    <cellStyle name="差_Sheet1_快件类型整理_透视_快件类型整理" xfId="13187"/>
    <cellStyle name="差_Sheet1_快件类型整理_杨华_OP_区间流量报表_20140420_L13979675" xfId="13188"/>
    <cellStyle name="常规 48 4 2" xfId="13189"/>
    <cellStyle name="常规 53 4 2" xfId="13190"/>
    <cellStyle name="差_Sheet1_快件类型整理_总量_1_透视" xfId="13191"/>
    <cellStyle name="差_Sheet1_快件类型整理_总量_1_透视_快件类型整理" xfId="13192"/>
    <cellStyle name="差_Sheet1_快件类型整理_总量_快件类型整理" xfId="13193"/>
    <cellStyle name="常规 127 6" xfId="13194"/>
    <cellStyle name="常规 132 6" xfId="13195"/>
    <cellStyle name="差_Sheet1_快件类型整理_总量_七类营业收入日报-管理（模板）_快件类型整理" xfId="13196"/>
    <cellStyle name="汇总 3 2 11 2 3" xfId="13197"/>
    <cellStyle name="差_Sheet1_快件类型整理_总量_七类营业收入日报-管理（模板）_七类营业收入日报-管理（模板）" xfId="13198"/>
    <cellStyle name="差_Sheet1_快件类型整理_总量_七类营业收入日报-管理（模板）_总量" xfId="13199"/>
    <cellStyle name="差_Sheet1_快件类型整理_总量_透视_快件类型整理" xfId="13200"/>
    <cellStyle name="常规 76 7" xfId="13201"/>
    <cellStyle name="常规 81 7" xfId="13202"/>
    <cellStyle name="差_Sheet1_快件类型整理_总量_杨华_OP_区间流量报表_20140420_L13979675" xfId="13203"/>
    <cellStyle name="汇总 3 3 3" xfId="13204"/>
    <cellStyle name="差_Sheet1_快件类型整理_总量_总量" xfId="13205"/>
    <cellStyle name="差_Sheet1_快件类型整理_总量_总量_透视" xfId="13206"/>
    <cellStyle name="差_Sheet1_七类营业收入日报-管理（模板）_七类营业收入日报-管理（模板）" xfId="13207"/>
    <cellStyle name="差_新网点投入产出评估模型-第三版_TY Cashflow_20120725 2" xfId="13208"/>
    <cellStyle name="差_Sheet1_七类营业收入日报-管理（模板）_透视" xfId="13209"/>
    <cellStyle name="计算 3 4 2 4" xfId="13210"/>
    <cellStyle name="输出 3 2 6 5" xfId="13211"/>
    <cellStyle name="差_Sheet1_七类营业收入日报-管理（模板）_透视_快件类型整理" xfId="13212"/>
    <cellStyle name="差_Sheet1_七类营业收入日报-管理（模板）_总量" xfId="13213"/>
    <cellStyle name="差_Sheet1_七类营业收入日报-管理（模板）_总量_快件类型整理" xfId="13214"/>
    <cellStyle name="差_Sheet1_透视" xfId="13215"/>
    <cellStyle name="差_Sheet1_透视_快件类型整理" xfId="13216"/>
    <cellStyle name="差_Sheet1_杨华_OP_区间流量报表_20140420_L13979675" xfId="13217"/>
    <cellStyle name="差_Sheet1_总量" xfId="13218"/>
    <cellStyle name="差_Sheet1_总量_1" xfId="13219"/>
    <cellStyle name="差_Sheet1_总量_1_快件类型整理" xfId="13220"/>
    <cellStyle name="输入 3 14" xfId="13221"/>
    <cellStyle name="差_Sheet1_总量_1_透视" xfId="13222"/>
    <cellStyle name="差_Sheet1_总量_1_透视_快件类型整理" xfId="13223"/>
    <cellStyle name="汇总 2 2 2 8" xfId="13224"/>
    <cellStyle name="差_Sheet1_总量_2" xfId="13225"/>
    <cellStyle name="差_Sheet1_总量_快件类型整理" xfId="13226"/>
    <cellStyle name="差_Sheet1_总量_七类营业收入日报-管理（模板）" xfId="13227"/>
    <cellStyle name="差_Sheet1_总量_七类营业收入日报-管理（模板）_快件类型整理" xfId="13228"/>
    <cellStyle name="差_Sheet1_总量_七类营业收入日报-管理（模板）_七类营业收入日报-管理（模板）" xfId="13229"/>
    <cellStyle name="計算方式 9" xfId="13230"/>
    <cellStyle name="差_Sheet1_总量_七类营业收入日报-管理（模板）_总量" xfId="13231"/>
    <cellStyle name="差_Sheet1_总量_透视" xfId="13232"/>
    <cellStyle name="差_Sheet1_总量_透视_快件类型整理" xfId="13233"/>
    <cellStyle name="差_Sheet1_总量_总量" xfId="13234"/>
    <cellStyle name="差_Sheet1_总量_总量_快件类型整理" xfId="13235"/>
    <cellStyle name="差_Sheet1_总量_总量_透视" xfId="13236"/>
    <cellStyle name="貨幣[0]_laroux" xfId="13237"/>
    <cellStyle name="差_Sheet1_总量_总量_透视_快件类型整理" xfId="13238"/>
    <cellStyle name="差_Sheet2" xfId="13239"/>
    <cellStyle name="差_Sheet2 2" xfId="13240"/>
    <cellStyle name="差_Sheet2 3" xfId="13241"/>
    <cellStyle name="差_Sheet2 4" xfId="13242"/>
    <cellStyle name="差_快件类型透视_总量_七类营业收入日报-管理（模板）_快件类型整理" xfId="13243"/>
    <cellStyle name="差_Sheet2 5" xfId="13244"/>
    <cellStyle name="差_Sheet2 6" xfId="13245"/>
    <cellStyle name="差_Sheet2 7" xfId="13246"/>
    <cellStyle name="差_Sheet2 8" xfId="13247"/>
    <cellStyle name="差_Sheet2 9" xfId="13248"/>
    <cellStyle name="差_Sheet2_快件类型整理" xfId="13249"/>
    <cellStyle name="常规 85 5 2" xfId="13250"/>
    <cellStyle name="差_Sheet2_七类营业收入日报-管理（模板）" xfId="13251"/>
    <cellStyle name="差_贵州区" xfId="13252"/>
    <cellStyle name="差_Sheet2_七类营业收入日报-管理（模板）_快件类型整理" xfId="13253"/>
    <cellStyle name="输出 3 12 3" xfId="13254"/>
    <cellStyle name="差_Sheet2_七类营业收入日报-管理（模板）_七类营业收入日报-管理（模板）" xfId="13255"/>
    <cellStyle name="好_地区_1_总量_总量_透视" xfId="13256"/>
    <cellStyle name="差_Sheet2_七类营业收入日报-管理（模板）_总量" xfId="13257"/>
    <cellStyle name="差_Sheet2_透视" xfId="13258"/>
    <cellStyle name="差_Sheet2_透视_快件类型整理" xfId="13259"/>
    <cellStyle name="输入 2 2 13" xfId="13260"/>
    <cellStyle name="差_Sheet2_总量" xfId="13261"/>
    <cellStyle name="輸入 7 2 7" xfId="13262"/>
    <cellStyle name="差_Sheet2_总量_1_快件类型整理" xfId="13263"/>
    <cellStyle name="差_Sheet2_总量_1_透视" xfId="13264"/>
    <cellStyle name="差_Sheet2_总量_1_透视_快件类型整理" xfId="13265"/>
    <cellStyle name="常规 197" xfId="13266"/>
    <cellStyle name="常规 247" xfId="13267"/>
    <cellStyle name="常规 252" xfId="13268"/>
    <cellStyle name="常规 302" xfId="13269"/>
    <cellStyle name="常规 6 7" xfId="13270"/>
    <cellStyle name="差_Sheet2_总量_快件类型整理" xfId="13271"/>
    <cellStyle name="差_Sheet2_总量_七类营业收入日报-管理（模板）" xfId="13272"/>
    <cellStyle name="计算 2 2 7 2 2" xfId="13273"/>
    <cellStyle name="差_Sheet2_总量_七类营业收入日报-管理（模板）_七类营业收入日报-管理（模板）" xfId="13274"/>
    <cellStyle name="差_经营本部_总量_杨华_OP_区间流量报表_20140420_L13979675_快件类型整理" xfId="13275"/>
    <cellStyle name="差_Sheet2_总量_七类营业收入日报-管理（模板）_总量" xfId="13276"/>
    <cellStyle name="差_Sheet2_总量_透视" xfId="13277"/>
    <cellStyle name="差_Sheet2_总量_透视_快件类型整理" xfId="13278"/>
    <cellStyle name="好_Sheet1_快件类型整理_杨华_OP_区间流量报表_20140420_L13979675" xfId="13279"/>
    <cellStyle name="差_Sheet2_总量_杨华_OP_区间流量报表_20140420_L13979675" xfId="13280"/>
    <cellStyle name="差_Sheet2_总量_杨华_OP_区间流量报表_20140420_L13979675_快件类型整理" xfId="13281"/>
    <cellStyle name="差_Sheet2_总量_总量" xfId="13282"/>
    <cellStyle name="常规 129 6" xfId="13283"/>
    <cellStyle name="差_Sheet2_总量_总量_透视_快件类型整理" xfId="13284"/>
    <cellStyle name="差_Sheet3" xfId="13285"/>
    <cellStyle name="输出 4 2 2" xfId="13286"/>
    <cellStyle name="差_Sheet4" xfId="13287"/>
    <cellStyle name="差_总量_总量_总量_总量" xfId="13288"/>
    <cellStyle name="输出 4 2 3" xfId="13289"/>
    <cellStyle name="差_Sheet5" xfId="13290"/>
    <cellStyle name="输出 4 2 4" xfId="13291"/>
    <cellStyle name="差_Sheet6" xfId="13292"/>
    <cellStyle name="好_经营本部_透视" xfId="13293"/>
    <cellStyle name="输出 4 2 5" xfId="13294"/>
    <cellStyle name="差_Sheet7" xfId="13295"/>
    <cellStyle name="输出 4 2 6" xfId="13296"/>
    <cellStyle name="差_Sheet7 2" xfId="13297"/>
    <cellStyle name="差_Sheet7 3" xfId="13298"/>
    <cellStyle name="计算 4 4 2 2" xfId="13299"/>
    <cellStyle name="差_Sheet7 4" xfId="13300"/>
    <cellStyle name="汇总 2 5 2 2" xfId="13301"/>
    <cellStyle name="计算 4 4 2 3" xfId="13302"/>
    <cellStyle name="差_Sheet7 5" xfId="13303"/>
    <cellStyle name="汇总 2 5 2 3" xfId="13304"/>
    <cellStyle name="计算 4 4 2 4" xfId="13305"/>
    <cellStyle name="差_Sheet7 6" xfId="13306"/>
    <cellStyle name="汇总 2 5 2 4" xfId="13307"/>
    <cellStyle name="计算 4 4 2 5" xfId="13308"/>
    <cellStyle name="差_Sheet7 7" xfId="13309"/>
    <cellStyle name="汇总 2 5 2 5" xfId="13310"/>
    <cellStyle name="计算 4 4 2 6" xfId="13311"/>
    <cellStyle name="差_Sheet7 8" xfId="13312"/>
    <cellStyle name="好_杨华_区间流量报表_20120508_L635_1_杨华_OP_区间流量报表_20140420_L13979675" xfId="13313"/>
    <cellStyle name="汇总 2 5 2 6" xfId="13314"/>
    <cellStyle name="计算 4 4 2 7" xfId="13315"/>
    <cellStyle name="差_Sheet7 9" xfId="13316"/>
    <cellStyle name="汇总 2 5 2 7" xfId="13317"/>
    <cellStyle name="差_SHL1" xfId="13318"/>
    <cellStyle name="差_T852" xfId="13319"/>
    <cellStyle name="汇总 2 3 10" xfId="13320"/>
    <cellStyle name="差_TY Cashflow_20120504" xfId="13321"/>
    <cellStyle name="差_TY Cashflow_20120504 2" xfId="13322"/>
    <cellStyle name="差_TY Cashflow_20120504 3" xfId="13323"/>
    <cellStyle name="差_TY Cashflow_20120504 4" xfId="13324"/>
    <cellStyle name="差_TY Cashflow_20120504 5" xfId="13325"/>
    <cellStyle name="差_TY Cashflow_20120504 6" xfId="13326"/>
    <cellStyle name="差_TY Cashflow_20120504 7" xfId="13327"/>
    <cellStyle name="差_TY Cashflow_20120504 8" xfId="13328"/>
    <cellStyle name="差_TY Cashflow_20120504 9" xfId="13329"/>
    <cellStyle name="差_TY Cashflow_20120504_TY Cashflow_20120725 4" xfId="13330"/>
    <cellStyle name="差_TY cashflow_20120523 (2) 2" xfId="13331"/>
    <cellStyle name="差_TY Cashflow_20120621（YTDMay2012actual)" xfId="13332"/>
    <cellStyle name="差_TY Cashflow_20120621（YTDMay2012actual) 2" xfId="13333"/>
    <cellStyle name="差_TY Cashflow_20120621（YTDMay2012actual) 3" xfId="13334"/>
    <cellStyle name="千位分隔 21 2 2" xfId="13335"/>
    <cellStyle name="差_TY Cashflow_20120621（YTDMay2012actual) 4" xfId="13336"/>
    <cellStyle name="千位分隔 21 2 3" xfId="13337"/>
    <cellStyle name="差_TY Cashflow_20120621（YTDMay2012actual) 5" xfId="13338"/>
    <cellStyle name="差_TY Cashflow_20120621（YTDMay2012actual) 6" xfId="13339"/>
    <cellStyle name="差_TY Cashflow_20120725" xfId="13340"/>
    <cellStyle name="差_TY Cashflow_20120725 2" xfId="13341"/>
    <cellStyle name="差_TY Cashflow_20120725 3" xfId="13342"/>
    <cellStyle name="差_TY Cashflow_20120725 4" xfId="13343"/>
    <cellStyle name="差_TY Cashflow_20120725 5" xfId="13344"/>
    <cellStyle name="差_TY Cashflow_20120725 6" xfId="13345"/>
    <cellStyle name="差_TY Cashflow_20120725 7" xfId="13346"/>
    <cellStyle name="好_Sheet1_Sheet1_杨华_OP_区间流量报表_20140420_L13979675" xfId="13347"/>
    <cellStyle name="差_TY Cashflow_20120725 8" xfId="13348"/>
    <cellStyle name="差_ZA0货币资金审定表 _notes of BS" xfId="13349"/>
    <cellStyle name="输出 2 2 5 4" xfId="13350"/>
    <cellStyle name="差_ZA0货币资金审定表 _Notes of IS" xfId="13351"/>
    <cellStyle name="差_ZA0货币资金审定表 _财务报表-20091029" xfId="13352"/>
    <cellStyle name="检查单元格 2 2 2" xfId="13353"/>
    <cellStyle name="差_ZA0货币资金审定表 _合并报表08" xfId="13354"/>
    <cellStyle name="好_Sheet1_快件类型透视_总量_七类营业收入日报-管理（模板）_七类营业收入日报-管理（模板）" xfId="13355"/>
    <cellStyle name="差_财务报表-20091029" xfId="13356"/>
    <cellStyle name="常规 14 7 5 5 2 2 3" xfId="13357"/>
    <cellStyle name="差_财务报表-20091030" xfId="13358"/>
    <cellStyle name="差_财务报表-无色届831" xfId="13359"/>
    <cellStyle name="差_城市" xfId="13360"/>
    <cellStyle name="差_城市_快件类型整理" xfId="13361"/>
    <cellStyle name="差_城市_七类营业收入日报-管理（模板）" xfId="13362"/>
    <cellStyle name="差_城市_七类营业收入日报-管理（模板）_快件类型整理" xfId="13363"/>
    <cellStyle name="常规 106 2 2" xfId="13364"/>
    <cellStyle name="常规 111 2 2" xfId="13365"/>
    <cellStyle name="差_城市_七类营业收入日报-管理（模板）_七类营业收入日报-管理（模板）" xfId="13366"/>
    <cellStyle name="差_城市_七类营业收入日报-管理（模板）_总量" xfId="13367"/>
    <cellStyle name="差_城市_透视" xfId="13368"/>
    <cellStyle name="差_城市_杨华_OP_区间流量报表_20140420_L13979675" xfId="13369"/>
    <cellStyle name="差_城市_杨华_OP_区间流量报表_20140420_L13979675_快件类型整理" xfId="13370"/>
    <cellStyle name="差_城市_总量_1" xfId="13371"/>
    <cellStyle name="差_城市_总量_1_快件类型整理" xfId="13372"/>
    <cellStyle name="计算 2 12 2 3" xfId="13373"/>
    <cellStyle name="差_城市_总量_1_透视" xfId="13374"/>
    <cellStyle name="差_城市_总量_1_透视_快件类型整理" xfId="13375"/>
    <cellStyle name="差_城市_总量_2" xfId="13376"/>
    <cellStyle name="差_城市_总量_七类营业收入日报-管理（模板）" xfId="13377"/>
    <cellStyle name="输入 4 11 2 4" xfId="13378"/>
    <cellStyle name="差_城市_总量_七类营业收入日报-管理（模板）_快件类型整理" xfId="13379"/>
    <cellStyle name="差_城市_总量_七类营业收入日报-管理（模板）_七类营业收入日报-管理（模板）" xfId="13380"/>
    <cellStyle name="差_城市_总量_七类营业收入日报-管理（模板）_总量" xfId="13381"/>
    <cellStyle name="差_城市_总量_透视_快件类型整理" xfId="13382"/>
    <cellStyle name="千位分隔 24 2" xfId="13383"/>
    <cellStyle name="输入 3 10 2 4" xfId="13384"/>
    <cellStyle name="差_城市_总量_杨华_OP_区间流量报表_20140420_L13979675" xfId="13385"/>
    <cellStyle name="差_城市_总量_总量_快件类型整理" xfId="13386"/>
    <cellStyle name="差_城市_总量_总量_透视" xfId="13387"/>
    <cellStyle name="差_城市_总量_总量_透视_快件类型整理" xfId="13388"/>
    <cellStyle name="差_地区_1" xfId="13389"/>
    <cellStyle name="差_地区_1_快件类型整理" xfId="13390"/>
    <cellStyle name="千位分隔 14" xfId="13391"/>
    <cellStyle name="差_地区_1_七类营业收入日报-管理（模板）" xfId="13392"/>
    <cellStyle name="差_地区_1_七类营业收入日报-管理（模板）_七类营业收入日报-管理（模板）" xfId="13393"/>
    <cellStyle name="差_地区_1_七类营业收入日报-管理（模板）_总量" xfId="13394"/>
    <cellStyle name="差_七类+缺失快件类型整理_快件类型整理" xfId="13395"/>
    <cellStyle name="差_地区_1_透视" xfId="13396"/>
    <cellStyle name="差_地区_1_杨华_OP_区间流量报表_20140420_L13979675" xfId="13397"/>
    <cellStyle name="差_地区_1_杨华_OP_区间流量报表_20140420_L13979675_快件类型整理" xfId="13398"/>
    <cellStyle name="输出 2 7 2 2" xfId="13399"/>
    <cellStyle name="差_地区_1_总量_1" xfId="13400"/>
    <cellStyle name="差_地区_1_总量_1_快件类型整理" xfId="13401"/>
    <cellStyle name="差_技术管理部2013年预算v1 2c" xfId="13402"/>
    <cellStyle name="注释 3 3 8" xfId="13403"/>
    <cellStyle name="差_地区_1_总量_1_透视" xfId="13404"/>
    <cellStyle name="差_地区_1_总量_1_透视_快件类型整理" xfId="13405"/>
    <cellStyle name="差_地区_1_总量_2" xfId="13406"/>
    <cellStyle name="差_地区_1_总量_快件类型整理" xfId="13407"/>
    <cellStyle name="差_地区_1_总量_七类营业收入日报-管理（模板）" xfId="13408"/>
    <cellStyle name="差_地区_1_总量_七类营业收入日报-管理（模板）_快件类型整理" xfId="13409"/>
    <cellStyle name="差_地区_1_总量_七类营业收入日报-管理（模板）_七类营业收入日报-管理（模板）" xfId="13410"/>
    <cellStyle name="差_地区_1_总量_七类营业收入日报-管理（模板）_总量" xfId="13411"/>
    <cellStyle name="汇总 2 9 6" xfId="13412"/>
    <cellStyle name="差_地区_1_总量_透视" xfId="13413"/>
    <cellStyle name="常规 14 3 4" xfId="13414"/>
    <cellStyle name="输出 2 10 2 6" xfId="13415"/>
    <cellStyle name="差_地区_1_总量_杨华_OP_区间流量报表_20140420_L13979675" xfId="13416"/>
    <cellStyle name="差_地区_1_总量_杨华_OP_区间流量报表_20140420_L13979675_快件类型整理" xfId="13417"/>
    <cellStyle name="差_地区_1_总量_总量" xfId="13418"/>
    <cellStyle name="差_地区_1_总量_总量_1" xfId="13419"/>
    <cellStyle name="差_地区_1_总量_总量_快件类型整理" xfId="13420"/>
    <cellStyle name="差_新网点投入产出评估模型-第三版_顾问公司付款明细-20120509 4" xfId="13421"/>
    <cellStyle name="差_地区_1_总量_总量_透视" xfId="13422"/>
    <cellStyle name="差_地区_地区" xfId="13423"/>
    <cellStyle name="差_地区_地区_快件类型整理" xfId="13424"/>
    <cellStyle name="计算 3 2 3 8" xfId="13425"/>
    <cellStyle name="差_地区_地区_七类营业收入日报-管理（模板）_快件类型整理" xfId="13426"/>
    <cellStyle name="差_地区_地区_七类营业收入日报-管理（模板）_七类营业收入日报-管理（模板）" xfId="13427"/>
    <cellStyle name="差_地区_地区_透视" xfId="13428"/>
    <cellStyle name="千位分隔 2 4" xfId="13429"/>
    <cellStyle name="差_地区_地区_透视_快件类型整理" xfId="13430"/>
    <cellStyle name="差_地区_地区_总量" xfId="13431"/>
    <cellStyle name="差_地区_地区_总量_1" xfId="13432"/>
    <cellStyle name="差_地区_地区_总量_1_透视_快件类型整理" xfId="13433"/>
    <cellStyle name="差_地区_地区_总量_七类营业收入日报-管理（模板）" xfId="13434"/>
    <cellStyle name="差_地区_地区_总量_七类营业收入日报-管理（模板）_快件类型整理" xfId="13435"/>
    <cellStyle name="差_地区_地区_总量_七类营业收入日报-管理（模板）_七类营业收入日报-管理（模板）" xfId="13436"/>
    <cellStyle name="差_地区_地区_总量_七类营业收入日报-管理（模板）_总量" xfId="13437"/>
    <cellStyle name="计算 3 2 2 5" xfId="13438"/>
    <cellStyle name="差_地区_地区_总量_透视_快件类型整理" xfId="13439"/>
    <cellStyle name="差_地区_地区_总量_杨华_OP_区间流量报表_20140420_L13979675" xfId="13440"/>
    <cellStyle name="常规 5 25" xfId="13441"/>
    <cellStyle name="常规 5 30" xfId="13442"/>
    <cellStyle name="差_地区_地区_总量_总量_1" xfId="13443"/>
    <cellStyle name="差_地区_地区_总量_总量_快件类型整理" xfId="13444"/>
    <cellStyle name="汇总 3 12 6" xfId="13445"/>
    <cellStyle name="计算 2 2 8 2" xfId="13446"/>
    <cellStyle name="差_地区_地区_总量_总量_透视_快件类型整理" xfId="13447"/>
    <cellStyle name="差_地区_经营本部" xfId="13448"/>
    <cellStyle name="差_地区_经营本部_快件类型整理" xfId="13449"/>
    <cellStyle name="輸入 5 2 2" xfId="13450"/>
    <cellStyle name="注释 2 2 2 2 4" xfId="13451"/>
    <cellStyle name="注释 4 8" xfId="13452"/>
    <cellStyle name="差_地区_经营本部_七类营业收入日报-管理（模板）" xfId="13453"/>
    <cellStyle name="差_地区_经营本部_七类营业收入日报-管理（模板）_快件类型整理" xfId="13454"/>
    <cellStyle name="差_地区_经营本部_七类营业收入日报-管理（模板）_七类营业收入日报-管理（模板）" xfId="13455"/>
    <cellStyle name="差_地区_经营本部_七类营业收入日报-管理（模板）_总量" xfId="13456"/>
    <cellStyle name="注释 4 3 8" xfId="13457"/>
    <cellStyle name="差_地区_经营本部_杨华_OP_区间流量报表_20140420_L13979675" xfId="13458"/>
    <cellStyle name="差_地区_经营本部_杨华_OP_区间流量报表_20140420_L13979675_快件类型整理" xfId="13459"/>
    <cellStyle name="差_地区_经营本部_总量_1" xfId="13460"/>
    <cellStyle name="差_地区_经营本部_总量_1_快件类型整理" xfId="13461"/>
    <cellStyle name="差_地区_经营本部_总量_1_透视_快件类型整理" xfId="13462"/>
    <cellStyle name="差_地区_经营本部_总量_2" xfId="13463"/>
    <cellStyle name="差_地区_经营本部_总量_七类营业收入日报-管理（模板）" xfId="13464"/>
    <cellStyle name="输出 2 2 3 9" xfId="13465"/>
    <cellStyle name="差_地区_经营本部_总量_七类营业收入日报-管理（模板）_七类营业收入日报-管理（模板）" xfId="13466"/>
    <cellStyle name="输入 3 2 10 2 3" xfId="13467"/>
    <cellStyle name="差_地区_经营本部_总量_七类营业收入日报-管理（模板）_总量" xfId="13468"/>
    <cellStyle name="差_地区_经营本部_总量_透视_快件类型整理" xfId="13469"/>
    <cellStyle name="差_地区_经营本部_总量_杨华_OP_区间流量报表_20140420_L13979675_快件类型整理" xfId="13470"/>
    <cellStyle name="差_地区_经营本部_总量_总量_1" xfId="13471"/>
    <cellStyle name="差_地区_经营本部_总量_总量_快件类型整理" xfId="13472"/>
    <cellStyle name="差_地区_经营本部_总量_总量_透视" xfId="13473"/>
    <cellStyle name="差_地区_经营本部_总量_总量_透视_快件类型整理" xfId="13474"/>
    <cellStyle name="输出 3 9 2 5" xfId="13475"/>
    <cellStyle name="差_地区_七类营业收入日报-管理（模板）" xfId="13476"/>
    <cellStyle name="好_地区_杨华_OP_区间流量报表_20140420_L13979675" xfId="13477"/>
    <cellStyle name="汇总 3 2 2 2 6" xfId="13478"/>
    <cellStyle name="差_地区_七类营业收入日报-管理（模板）_七类营业收入日报-管理（模板）" xfId="13479"/>
    <cellStyle name="差_地区_七类营业收入日报-管理（模板）_总量" xfId="13480"/>
    <cellStyle name="差_地区_透视" xfId="13481"/>
    <cellStyle name="差_地区_透视_快件类型整理" xfId="13482"/>
    <cellStyle name="差_地区_杨华_OP_区间流量报表_20140420_L13979675" xfId="13483"/>
    <cellStyle name="差_地区_杨华_OP_区间流量报表_20140420_L13979675_快件类型整理" xfId="13484"/>
    <cellStyle name="差_地区_总量_1" xfId="13485"/>
    <cellStyle name="汇总 4 3 7" xfId="13486"/>
    <cellStyle name="差_地区_总量_1_透视" xfId="13487"/>
    <cellStyle name="合計 4 2 6" xfId="13488"/>
    <cellStyle name="差_地区_总量_1_透视_快件类型整理" xfId="13489"/>
    <cellStyle name="差_地区_总量_2" xfId="13490"/>
    <cellStyle name="汇总 4 3 8" xfId="13491"/>
    <cellStyle name="差_地区_总量_七类营业收入日报-管理（模板）" xfId="13492"/>
    <cellStyle name="差_地区_总量_七类营业收入日报-管理（模板）_快件类型整理" xfId="13493"/>
    <cellStyle name="差_地区_总量_七类营业收入日报-管理（模板）_七类营业收入日报-管理（模板）" xfId="13494"/>
    <cellStyle name="差_地区_总量_透视" xfId="13495"/>
    <cellStyle name="差_地区_总量_透视_快件类型整理" xfId="13496"/>
    <cellStyle name="差_地区_总量_总量" xfId="13497"/>
    <cellStyle name="差_地区_总量_总量_快件类型整理" xfId="13498"/>
    <cellStyle name="差_地区_总量_总量_透视" xfId="13499"/>
    <cellStyle name="常规 158 3" xfId="13500"/>
    <cellStyle name="常规 163 3" xfId="13501"/>
    <cellStyle name="常规 208 3" xfId="13502"/>
    <cellStyle name="常规 213 3" xfId="13503"/>
    <cellStyle name="差_二线" xfId="13504"/>
    <cellStyle name="差_二线基础" xfId="13505"/>
    <cellStyle name="差_分析" xfId="13506"/>
    <cellStyle name="差_各用工类型工资总额" xfId="13507"/>
    <cellStyle name="差_工资及社保" xfId="13508"/>
    <cellStyle name="差_工资总额" xfId="13509"/>
    <cellStyle name="差_顾问公司付款明细-20120509 2" xfId="13510"/>
    <cellStyle name="差_顾问公司付款明细-20120509 3" xfId="13511"/>
    <cellStyle name="差_顾问公司付款明细-20120509 4" xfId="13512"/>
    <cellStyle name="差_顾问公司付款明细-20120509 5" xfId="13513"/>
    <cellStyle name="差_顾问公司付款明细-20120509 6" xfId="13514"/>
    <cellStyle name="差_顾问公司付款明细-20120509 7" xfId="13515"/>
    <cellStyle name="差_顾问公司付款明细-20120509 8" xfId="13516"/>
    <cellStyle name="差_顾问公司付款明细-20120509 9" xfId="13517"/>
    <cellStyle name="常规 2 2" xfId="13518"/>
    <cellStyle name="差_贵州区分析" xfId="13519"/>
    <cellStyle name="差_海南区" xfId="13520"/>
    <cellStyle name="计算 2_2013年各区" xfId="13521"/>
    <cellStyle name="输入 2 11 2 7" xfId="13522"/>
    <cellStyle name="差_海南区分析" xfId="13523"/>
    <cellStyle name="差_合并报表08" xfId="13524"/>
    <cellStyle name="差_合并报表-兰光" xfId="13525"/>
    <cellStyle name="差_合并报表-兰光_财务报表-20091030" xfId="13526"/>
    <cellStyle name="差_合并报表-兰光_无色界国际准则报" xfId="13527"/>
    <cellStyle name="差_湖南区分析" xfId="13528"/>
    <cellStyle name="差_汇海集团 利润表明细列表 2008年6月" xfId="13529"/>
    <cellStyle name="差_汇海集团 利润表明细列表 2008年6月_财务报表-20091029" xfId="13530"/>
    <cellStyle name="好_城市_总量_杨华_OP_区间流量报表_20140420_L13979675" xfId="13531"/>
    <cellStyle name="差_汇海集团 利润表明细列表 2009年6月" xfId="13532"/>
    <cellStyle name="壞" xfId="13533"/>
    <cellStyle name="差_汇海集团 利润表明细列表 2009年6月_财务报表-20091029" xfId="13534"/>
    <cellStyle name="差_汇海集团 资产负债表明细列表 2009年6月_财务报表-20091029" xfId="13535"/>
    <cellStyle name="差_汇总模板： 2013年项目预算规划1112 2" xfId="13536"/>
    <cellStyle name="差_汇总模板： 2013年项目预算规划1112 3" xfId="13537"/>
    <cellStyle name="差_汇总模板： 2013年项目预算规划1112 4" xfId="13538"/>
    <cellStyle name="差_汇总模板： 2013年项目预算规划1112 5" xfId="13539"/>
    <cellStyle name="差_汇总模板： 2013年项目预算规划1112 6" xfId="13540"/>
    <cellStyle name="差_汇总模板： 2013年项目预算规划1112 7" xfId="13541"/>
    <cellStyle name="差_汇总模板： 2013年项目预算规划1112 8" xfId="13542"/>
    <cellStyle name="差_汇总模板： 2013年项目预算规划1112 9" xfId="13543"/>
    <cellStyle name="差_基础数据" xfId="13544"/>
    <cellStyle name="差_集团非工程项目总资金投入规划表" xfId="13545"/>
    <cellStyle name="计算 3 4 2 5" xfId="13546"/>
    <cellStyle name="输出 3 2 6 6" xfId="13547"/>
    <cellStyle name="差_集团非工程项目总资金投入规划表 2" xfId="13548"/>
    <cellStyle name="差_集团奖金测算" xfId="13549"/>
    <cellStyle name="差_技术管理部2013年预算v1 2" xfId="13550"/>
    <cellStyle name="差_加班数据" xfId="13551"/>
    <cellStyle name="常规 87 3 2" xfId="13552"/>
    <cellStyle name="常规 92 3 2" xfId="13553"/>
    <cellStyle name="差_奖金基数" xfId="13554"/>
    <cellStyle name="输出 3 2 2 2 4" xfId="13555"/>
    <cellStyle name="差_经营本部" xfId="13556"/>
    <cellStyle name="输出 2 2 4" xfId="13557"/>
    <cellStyle name="差_经营本部_快件类型整理" xfId="13558"/>
    <cellStyle name="差_经营本部_七类营业收入日报-管理（模板）" xfId="13559"/>
    <cellStyle name="常规 139 2 2 2 2 2 8" xfId="13560"/>
    <cellStyle name="差_经营本部_七类营业收入日报-管理（模板）_快件类型整理" xfId="13561"/>
    <cellStyle name="差_经营本部_七类营业收入日报-管理（模板）_总量" xfId="13562"/>
    <cellStyle name="差_经营本部_透视" xfId="13563"/>
    <cellStyle name="輸出 7 2 2" xfId="13564"/>
    <cellStyle name="差_经营本部_杨华_OP_区间流量报表_20140420_L13979675" xfId="13565"/>
    <cellStyle name="汇总 4 10 5" xfId="13566"/>
    <cellStyle name="差_经营本部_杨华_OP_区间流量报表_20140420_L13979675_快件类型整理" xfId="13567"/>
    <cellStyle name="差_经营本部_总量_1" xfId="13568"/>
    <cellStyle name="差_经营本部_总量_1_透视" xfId="13569"/>
    <cellStyle name="差_经营本部_总量_2" xfId="13570"/>
    <cellStyle name="差_经营本部_总量_快件类型整理" xfId="13571"/>
    <cellStyle name="差_经营本部_总量_七类营业收入日报-管理（模板）_七类营业收入日报-管理（模板）" xfId="13572"/>
    <cellStyle name="差_经营本部_总量_透视" xfId="13573"/>
    <cellStyle name="差_经营本部_总量_透视_快件类型整理" xfId="13574"/>
    <cellStyle name="差_经营本部_总量_杨华_OP_区间流量报表_20140420_L13979675" xfId="13575"/>
    <cellStyle name="差_收派件透视_总量_七类营业收入日报-管理（模板）_七类营业收入日报-管理（模板）" xfId="13576"/>
    <cellStyle name="差_经营本部_总量_总量_快件类型整理" xfId="13577"/>
    <cellStyle name="差_经营本部_总量_总量_透视" xfId="13578"/>
    <cellStyle name="差_经营本部_总量_总量_透视_快件类型整理" xfId="13579"/>
    <cellStyle name="输出 3 3" xfId="13580"/>
    <cellStyle name="差_净收入" xfId="13581"/>
    <cellStyle name="差_净收入_基础" xfId="13582"/>
    <cellStyle name="差_客服退费分析" xfId="13583"/>
    <cellStyle name="差_快件类型透视" xfId="13584"/>
    <cellStyle name="差_快件类型透视_快件类型整理" xfId="13585"/>
    <cellStyle name="差_快件类型透视_快件类型整理_1" xfId="13586"/>
    <cellStyle name="差_快件类型透视_快件类型整理_快件类型整理" xfId="13587"/>
    <cellStyle name="差_快件类型透视_快件类型整理_七类营业收入日报-管理（模板）" xfId="13588"/>
    <cellStyle name="差_快件类型透视_快件类型整理_七类营业收入日报-管理（模板）_快件类型整理" xfId="13589"/>
    <cellStyle name="差_快件类型透视_快件类型整理_七类营业收入日报-管理（模板）_七类营业收入日报-管理（模板）" xfId="13590"/>
    <cellStyle name="差_快件类型透视_快件类型整理_透视" xfId="13591"/>
    <cellStyle name="常规 28 12" xfId="13592"/>
    <cellStyle name="常规 33 12" xfId="13593"/>
    <cellStyle name="差_快件类型透视_快件类型整理_透视_快件类型整理" xfId="13594"/>
    <cellStyle name="差_快件类型透视_快件类型整理_杨华_OP_区间流量报表_20140420_L13979675" xfId="13595"/>
    <cellStyle name="差_快件类型透视_快件类型整理_总量_1" xfId="13596"/>
    <cellStyle name="汇总 2 2 6 6" xfId="13597"/>
    <cellStyle name="差_快件类型透视_快件类型整理_总量_1_快件类型整理" xfId="13598"/>
    <cellStyle name="差_快件类型透视_快件类型整理_总量_1_透视" xfId="13599"/>
    <cellStyle name="差_重庆区" xfId="13600"/>
    <cellStyle name="好_集团非工程项目总资金投入规划表 5" xfId="13601"/>
    <cellStyle name="计算 3 10 6" xfId="13602"/>
    <cellStyle name="差_快件类型透视_快件类型整理_总量_2" xfId="13603"/>
    <cellStyle name="汇总 2 2 6 7" xfId="13604"/>
    <cellStyle name="差_快件类型透视_快件类型整理_总量_快件类型整理" xfId="13605"/>
    <cellStyle name="汇总 3 2 7" xfId="13606"/>
    <cellStyle name="千位分隔 8 2 2" xfId="13607"/>
    <cellStyle name="差_快件类型透视_快件类型整理_总量_七类营业收入日报-管理（模板）" xfId="13608"/>
    <cellStyle name="差_快件类型透视_快件类型整理_总量_七类营业收入日报-管理（模板）_快件类型整理" xfId="13609"/>
    <cellStyle name="差_快件类型透视_快件类型整理_总量_七类营业收入日报-管理（模板）_总量" xfId="13610"/>
    <cellStyle name="差_快件类型透视_快件类型整理_总量_杨华_OP_区间流量报表_20140420_L13979675_快件类型整理" xfId="13611"/>
    <cellStyle name="差_快件类型透视_快件类型整理_总量_总量_1" xfId="13612"/>
    <cellStyle name="差_快件类型透视_快件类型整理_总量_总量_快件类型整理" xfId="13613"/>
    <cellStyle name="好 3 3" xfId="13614"/>
    <cellStyle name="差_快件类型透视_快件类型整理_总量_总量_透视" xfId="13615"/>
    <cellStyle name="差_快件类型透视_快件类型整理_总量_总量_透视_快件类型整理" xfId="13616"/>
    <cellStyle name="差_快件类型透视_七类营业收入日报-管理（模板）" xfId="13617"/>
    <cellStyle name="差_快件类型透视_七类营业收入日报-管理（模板）_快件类型整理" xfId="13618"/>
    <cellStyle name="差_快件类型整理_总量_七类营业收入日报-管理（模板）_七类营业收入日报-管理（模板）" xfId="13619"/>
    <cellStyle name="差_快件类型透视_七类营业收入日报-管理（模板）_七类营业收入日报-管理（模板）" xfId="13620"/>
    <cellStyle name="差_快件类型透视_七类营业收入日报-管理（模板）_总量" xfId="13621"/>
    <cellStyle name="差_快件类型透视_透视_快件类型整理" xfId="13622"/>
    <cellStyle name="差_快件类型透视_杨华_OP_区间流量报表_20140420_L13979675" xfId="13623"/>
    <cellStyle name="差_快件类型透视_杨华_OP_区间流量报表_20140420_L13979675_快件类型整理" xfId="13624"/>
    <cellStyle name="差_快件类型透视_总量_1" xfId="13625"/>
    <cellStyle name="差_快件类型透视_总量_1_快件类型整理" xfId="13626"/>
    <cellStyle name="输出 3 2 11 6" xfId="13627"/>
    <cellStyle name="差_快件类型透视_总量_1_透视" xfId="13628"/>
    <cellStyle name="差_快件类型透视_总量_2" xfId="13629"/>
    <cellStyle name="差_快件类型透视_总量_快件类型整理" xfId="13630"/>
    <cellStyle name="差_快件类型透视_总量_七类营业收入日报-管理（模板）" xfId="13631"/>
    <cellStyle name="差_快件类型透视_总量_七类营业收入日报-管理（模板）_总量" xfId="13632"/>
    <cellStyle name="差_快件类型透视_总量_透视" xfId="13633"/>
    <cellStyle name="差_快件类型透视_总量_透视_快件类型整理" xfId="13634"/>
    <cellStyle name="汇总 3 5" xfId="13635"/>
    <cellStyle name="差_快件类型透视_总量_杨华_OP_区间流量报表_20140420_L13979675" xfId="13636"/>
    <cellStyle name="差_快件类型透视_总量_杨华_OP_区间流量报表_20140420_L13979675_快件类型整理" xfId="13637"/>
    <cellStyle name="差_快件类型透视_总量_总量_1" xfId="13638"/>
    <cellStyle name="差_快件类型透视_总量_总量_快件类型整理" xfId="13639"/>
    <cellStyle name="差_快件类型透视_总量_总量_透视" xfId="13640"/>
    <cellStyle name="差_快件类型透视_总量_总量_透视_快件类型整理" xfId="13641"/>
    <cellStyle name="输出 2 2 11 4" xfId="13642"/>
    <cellStyle name="差_快件类型整理" xfId="13643"/>
    <cellStyle name="差_快件类型整理_1" xfId="13644"/>
    <cellStyle name="输入 3 2 3 2 4" xfId="13645"/>
    <cellStyle name="差_快件类型整理_七类营业收入日报-管理（模板）_快件类型整理" xfId="13646"/>
    <cellStyle name="差_快件类型整理_七类营业收入日报-管理（模板）_七类营业收入日报-管理（模板）" xfId="13647"/>
    <cellStyle name="差_快件类型整理_七类营业收入日报-管理（模板）_总量" xfId="13648"/>
    <cellStyle name="差_快件类型整理_透视" xfId="13649"/>
    <cellStyle name="差_快件类型整理_透视_快件类型整理" xfId="13650"/>
    <cellStyle name="差_快件类型整理_杨华_OP_区间流量报表_20140420_L13979675_快件类型整理" xfId="13651"/>
    <cellStyle name="差_快件类型整理_总量" xfId="13652"/>
    <cellStyle name="差_快件类型整理_总量_1" xfId="13653"/>
    <cellStyle name="差_快件类型整理_总量_1_透视" xfId="13654"/>
    <cellStyle name="常规 95 3 2" xfId="13655"/>
    <cellStyle name="差_快件类型整理_总量_1_透视_快件类型整理" xfId="13656"/>
    <cellStyle name="差_快件类型整理_总量_2" xfId="13657"/>
    <cellStyle name="差_快件类型整理_总量_快件类型整理" xfId="13658"/>
    <cellStyle name="差_快件类型整理_总量_七类营业收入日报-管理（模板）_快件类型整理" xfId="13659"/>
    <cellStyle name="计算 3 2 10 3" xfId="13660"/>
    <cellStyle name="差_快件类型整理_总量_七类营业收入日报-管理（模板）_总量" xfId="13661"/>
    <cellStyle name="常规 48 2" xfId="13662"/>
    <cellStyle name="常规 53 2" xfId="13663"/>
    <cellStyle name="差_快件类型整理_总量_透视" xfId="13664"/>
    <cellStyle name="差_快件类型整理_总量_透视_快件类型整理" xfId="13665"/>
    <cellStyle name="差_快件类型整理_总量_杨华_OP_区间流量报表_20140420_L13979675" xfId="13666"/>
    <cellStyle name="常规 7 12" xfId="13667"/>
    <cellStyle name="差_快件类型整理_总量_杨华_OP_区间流量报表_20140420_L13979675_快件类型整理" xfId="13668"/>
    <cellStyle name="差_快件类型整理_总量_总量_1" xfId="13669"/>
    <cellStyle name="差_快件类型整理_总量_总量_透视" xfId="13670"/>
    <cellStyle name="差_快件类型整理_总量_总量_透视_快件类型整理" xfId="13671"/>
    <cellStyle name="输出 2 2 7 8" xfId="13672"/>
    <cellStyle name="差_兰光2008年度TB" xfId="13673"/>
    <cellStyle name="千分位 2" xfId="13674"/>
    <cellStyle name="差_兰光2008年度TB_财务报表-20091029" xfId="13675"/>
    <cellStyle name="差_兰光2008年度TB_财务报表-20091030" xfId="13676"/>
    <cellStyle name="差_兰光2008年度TB_无色界国际准则报" xfId="13677"/>
    <cellStyle name="差_内蒙古2" xfId="13678"/>
    <cellStyle name="差_内蒙古分析" xfId="13679"/>
    <cellStyle name="差_七类+缺失快件类型整理" xfId="13680"/>
    <cellStyle name="差_七类+缺失快件类型整理_七类营业收入日报-管理（模板）_快件类型整理" xfId="13681"/>
    <cellStyle name="输出 2 2 3" xfId="13682"/>
    <cellStyle name="差_七类+缺失快件类型整理_七类营业收入日报-管理（模板）_七类营业收入日报-管理（模板）" xfId="13683"/>
    <cellStyle name="好_06年汇总报表-20081210_notes of BS" xfId="13684"/>
    <cellStyle name="差_七类+缺失快件类型整理_七类营业收入日报-管理（模板）_总量" xfId="13685"/>
    <cellStyle name="差_七类+缺失快件类型整理_透视" xfId="13686"/>
    <cellStyle name="差_七类+缺失快件类型整理_透视_快件类型整理" xfId="13687"/>
    <cellStyle name="差_七类+缺失快件类型整理_杨华_OP_区间流量报表_20140420_L13979675_快件类型整理" xfId="13688"/>
    <cellStyle name="差_七类+缺失快件类型整理_总量" xfId="13689"/>
    <cellStyle name="差_七类+缺失快件类型整理_总量_1" xfId="13690"/>
    <cellStyle name="差_七类+缺失快件类型整理_总量_1_快件类型整理" xfId="13691"/>
    <cellStyle name="差_七类+缺失快件类型整理_总量_1_透视" xfId="13692"/>
    <cellStyle name="差_七类+缺失快件类型整理_总量_2" xfId="13693"/>
    <cellStyle name="差_七类+缺失快件类型整理_总量_快件类型整理" xfId="13694"/>
    <cellStyle name="差_七类+缺失快件类型整理_总量_七类营业收入日报-管理（模板）_快件类型整理" xfId="13695"/>
    <cellStyle name="输出 4 2 2 8" xfId="13696"/>
    <cellStyle name="差_七类+缺失快件类型整理_总量_七类营业收入日报-管理（模板）_七类营业收入日报-管理（模板）" xfId="13697"/>
    <cellStyle name="差_七类+缺失快件类型整理_总量_七类营业收入日报-管理（模板）_总量" xfId="13698"/>
    <cellStyle name="差_七类+缺失快件类型整理_总量_透视" xfId="13699"/>
    <cellStyle name="差_七类+缺失快件类型整理_总量_杨华_OP_区间流量报表_20140420_L13979675" xfId="13700"/>
    <cellStyle name="差_七类+缺失快件类型整理_总量_总量_1" xfId="13701"/>
    <cellStyle name="合計 7 5" xfId="13702"/>
    <cellStyle name="差_七类+缺失快件类型整理_总量_总量_快件类型整理" xfId="13703"/>
    <cellStyle name="差_七类+缺失快件类型整理_总量_总量_透视" xfId="13704"/>
    <cellStyle name="差_七类+缺失快件类型整理_总量_总量_透视_快件类型整理" xfId="13705"/>
    <cellStyle name="计算 2 2 9 2 5" xfId="13706"/>
    <cellStyle name="差_七类营业收入日报-管理（模板）" xfId="13707"/>
    <cellStyle name="差_七类营业收入日报-管理（模板）_1" xfId="13708"/>
    <cellStyle name="差_七类营业收入日报-管理（模板）_1_七类营业收入日报-管理（模板）_七类营业收入日报-管理（模板）" xfId="13709"/>
    <cellStyle name="差_七类营业收入日报-管理（模板）_1_七类营业收入日报-管理（模板）_总量" xfId="13710"/>
    <cellStyle name="差_七类营业收入日报-管理（模板）_1_透视" xfId="13711"/>
    <cellStyle name="强调文字颜色 4 5 2" xfId="13712"/>
    <cellStyle name="差_七类营业收入日报-管理（模板）_1_透视_快件类型整理" xfId="13713"/>
    <cellStyle name="差_七类营业收入日报-管理（模板）_快件类型整理" xfId="13714"/>
    <cellStyle name="输出 3" xfId="13715"/>
    <cellStyle name="差_七类营业收入日报-管理（模板）_七类营业收入日报-管理（模板）" xfId="13716"/>
    <cellStyle name="计算 4 4 6" xfId="13717"/>
    <cellStyle name="差_七类营业收入日报-管理（模板）_透视" xfId="13718"/>
    <cellStyle name="常规 19 15" xfId="13719"/>
    <cellStyle name="常规 19 20" xfId="13720"/>
    <cellStyle name="常规 24 15" xfId="13721"/>
    <cellStyle name="输入 2 11 8" xfId="13722"/>
    <cellStyle name="差_七类营业收入日报-管理（模板）_透视_快件类型整理" xfId="13723"/>
    <cellStyle name="差_七类营业收入日报-管理（模板）_总量" xfId="13724"/>
    <cellStyle name="差_七类营业收入日报-管理（模板）_总量_1" xfId="13725"/>
    <cellStyle name="差_七类营业收入日报-管理（模板）_总量_快件类型整理" xfId="13726"/>
    <cellStyle name="差_七类营业收入日报-管理（模板）_总量_透视" xfId="13727"/>
    <cellStyle name="差_七类营业收入日报-管理（模板）_总量_透视_快件类型整理" xfId="13728"/>
    <cellStyle name="差_全网" xfId="13729"/>
    <cellStyle name="差_全网_1" xfId="13730"/>
    <cellStyle name="差_全网_1_快件类型整理" xfId="13731"/>
    <cellStyle name="差_全网_1_七类营业收入日报-管理（模板）" xfId="13732"/>
    <cellStyle name="差_全网_1_七类营业收入日报-管理（模板）_快件类型整理" xfId="13733"/>
    <cellStyle name="合計 2 2 4" xfId="13734"/>
    <cellStyle name="差_全网_1_七类营业收入日报-管理（模板）_七类营业收入日报-管理（模板）" xfId="13735"/>
    <cellStyle name="差_全网_1_七类营业收入日报-管理（模板）_总量" xfId="13736"/>
    <cellStyle name="汇总 3 8 2 2" xfId="13737"/>
    <cellStyle name="差_全网_1_透视" xfId="13738"/>
    <cellStyle name="差_全网_1_透视_快件类型整理" xfId="13739"/>
    <cellStyle name="差_全网_1_杨华_OP_区间流量报表_20140420_L13979675_快件类型整理" xfId="13740"/>
    <cellStyle name="差_全网_1_总量" xfId="13741"/>
    <cellStyle name="差_全网_1_总量_1_快件类型整理" xfId="13742"/>
    <cellStyle name="差_全网_1_总量_1_透视_快件类型整理" xfId="13743"/>
    <cellStyle name="差_全网_1_总量_七类营业收入日报-管理（模板）" xfId="13744"/>
    <cellStyle name="差_全网_1_总量_七类营业收入日报-管理（模板）_快件类型整理" xfId="13745"/>
    <cellStyle name="差_全网_1_总量_七类营业收入日报-管理（模板）_七类营业收入日报-管理（模板）" xfId="13746"/>
    <cellStyle name="差_全网_1_总量_透视" xfId="13747"/>
    <cellStyle name="差_全网_1_总量_杨华_OP_区间流量报表_20140420_L13979675" xfId="13748"/>
    <cellStyle name="差_全网_1_总量_总量_透视" xfId="13749"/>
    <cellStyle name="差_全网_七类营业收入日报-管理（模板）" xfId="13750"/>
    <cellStyle name="差_全网_七类营业收入日报-管理（模板）_七类营业收入日报-管理（模板）" xfId="13751"/>
    <cellStyle name="差_全网_统计_全网" xfId="13752"/>
    <cellStyle name="差_全网_透视" xfId="13753"/>
    <cellStyle name="差_全网_总量" xfId="13754"/>
    <cellStyle name="差_全网_总量_1_透视" xfId="13755"/>
    <cellStyle name="差_全网_总量_七类营业收入日报-管理（模板）" xfId="13756"/>
    <cellStyle name="强调文字颜色 4 3 3 2" xfId="13757"/>
    <cellStyle name="输入 2 3 2 6" xfId="13758"/>
    <cellStyle name="差_全网_总量_七类营业收入日报-管理（模板）_七类营业收入日报-管理（模板）" xfId="13759"/>
    <cellStyle name="差_全网_总量_透视" xfId="13760"/>
    <cellStyle name="常规 4 2 5" xfId="13761"/>
    <cellStyle name="输出 4 3 7" xfId="13762"/>
    <cellStyle name="差_全网_总量_杨华_OP_区间流量报表_20140420_L13979675" xfId="13763"/>
    <cellStyle name="差_全网_总量_总量" xfId="13764"/>
    <cellStyle name="差_人数" xfId="13765"/>
    <cellStyle name="注释 4 2 2 5" xfId="13766"/>
    <cellStyle name="差_人员增长" xfId="13767"/>
    <cellStyle name="差_三线_基础" xfId="13768"/>
    <cellStyle name="汇总 4 4 8" xfId="13769"/>
    <cellStyle name="差_时效类型_Sheet1" xfId="13770"/>
    <cellStyle name="差_时效类型_Sheet1_七类营业收入日报-管理（模板）" xfId="13771"/>
    <cellStyle name="常规 145 2" xfId="13772"/>
    <cellStyle name="常规 150 2" xfId="13773"/>
    <cellStyle name="常规 200 2" xfId="13774"/>
    <cellStyle name="常规 5 5 2" xfId="13775"/>
    <cellStyle name="差_时效类型_Sheet1_透视" xfId="13776"/>
    <cellStyle name="差_时效类型_Sheet1_杨华_OP_区间流量报表_20140420_L13979675" xfId="13777"/>
    <cellStyle name="差_时效类型_Sheet1_总量_透视" xfId="13778"/>
    <cellStyle name="解释性文本 2 3 3" xfId="13779"/>
    <cellStyle name="差_时效类型_七类营业收入日报-管理（模板）" xfId="13780"/>
    <cellStyle name="常规 8 5 2" xfId="13781"/>
    <cellStyle name="注释 2 2 10" xfId="13782"/>
    <cellStyle name="差_时效类型_七类营业收入日报-管理（模板）_总量_透视" xfId="13783"/>
    <cellStyle name="差_时效类型_透视" xfId="13784"/>
    <cellStyle name="差_时效类型_杨华_OP_区间流量报表_20140420_L13979675" xfId="13785"/>
    <cellStyle name="差_时效类型_总量" xfId="13786"/>
    <cellStyle name="差_时效类型_总量_透视" xfId="13787"/>
    <cellStyle name="差_收派件透视" xfId="13788"/>
    <cellStyle name="差_收派件透视_七类营业收入日报-管理（模板）" xfId="13789"/>
    <cellStyle name="差_收派件透视_七类营业收入日报-管理（模板）_七类营业收入日报-管理（模板）" xfId="13790"/>
    <cellStyle name="差_收派件透视_透视" xfId="13791"/>
    <cellStyle name="差_收派件透视_杨华_OP_区间流量报表_20140420_L13979675" xfId="13792"/>
    <cellStyle name="汇总 3 2 2 2" xfId="13793"/>
    <cellStyle name="差_收派件透视_总量" xfId="13794"/>
    <cellStyle name="差_收派件透视_总量_1" xfId="13795"/>
    <cellStyle name="差_收派件透视_总量_1_透视" xfId="13796"/>
    <cellStyle name="差_收派件透视_总量_透视" xfId="13797"/>
    <cellStyle name="差_收派件透视_总量_杨华_OP_区间流量报表_20140420_L13979675" xfId="13798"/>
    <cellStyle name="差_收派件透视_总量_总量" xfId="13799"/>
    <cellStyle name="差_收派件透视_总量_总量_透视" xfId="13800"/>
    <cellStyle name="常规 100 5" xfId="13801"/>
    <cellStyle name="输出 4 6 7" xfId="13802"/>
    <cellStyle name="差_收入" xfId="13803"/>
    <cellStyle name="合計 7 2 7" xfId="13804"/>
    <cellStyle name="差_收入_七类营业收入日报-管理（模板）_七类营业收入日报-管理（模板）" xfId="13805"/>
    <cellStyle name="差_收入_透视" xfId="13806"/>
    <cellStyle name="计算 4 8" xfId="13807"/>
    <cellStyle name="差_收入_杨华_OP_区间流量报表_20140420_L13979675" xfId="13808"/>
    <cellStyle name="常规 379" xfId="13809"/>
    <cellStyle name="常规 384" xfId="13810"/>
    <cellStyle name="好_Sheet7 3" xfId="13811"/>
    <cellStyle name="差_收入_总量" xfId="13812"/>
    <cellStyle name="差_收入_总量_透视" xfId="13813"/>
    <cellStyle name="差_透视_1" xfId="13814"/>
    <cellStyle name="差_透视_七类营业收入日报-管理（模板）" xfId="13815"/>
    <cellStyle name="差_透视_七类营业收入日报-管理（模板）_七类营业收入日报-管理（模板）" xfId="13816"/>
    <cellStyle name="差_透视_透视" xfId="13817"/>
    <cellStyle name="差_透视_总量" xfId="13818"/>
    <cellStyle name="差_透视_总量_1" xfId="13819"/>
    <cellStyle name="差_透视_总量_1_透视" xfId="13820"/>
    <cellStyle name="差_透视_总量_七类营业收入日报-管理（模板）" xfId="13821"/>
    <cellStyle name="差_透视_总量_七类营业收入日报-管理（模板）_七类营业收入日报-管理（模板）" xfId="13822"/>
    <cellStyle name="差_透视_总量_透视" xfId="13823"/>
    <cellStyle name="差_透视_总量_杨华_OP_区间流量报表_20140420_L13979675" xfId="13824"/>
    <cellStyle name="差_透视_总量_总量" xfId="13825"/>
    <cellStyle name="输入 3 2 2 2 7" xfId="13826"/>
    <cellStyle name="差_透视_总量_总量_透视" xfId="13827"/>
    <cellStyle name="注释 3 6 2 7" xfId="13828"/>
    <cellStyle name="差_退费分析" xfId="13829"/>
    <cellStyle name="差_退费分析_透视" xfId="13830"/>
    <cellStyle name="差_无色界财务报表4" xfId="13831"/>
    <cellStyle name="差_无色界财务报表4_notes of BS" xfId="13832"/>
    <cellStyle name="注释 2 4 2 7" xfId="13833"/>
    <cellStyle name="差_无色界财务报表4_Notes of IS" xfId="13834"/>
    <cellStyle name="差_无色界财务报表4_财务报表-20091029" xfId="13835"/>
    <cellStyle name="差_无色界财务报表4_财务报表-无色届831" xfId="13836"/>
    <cellStyle name="常规 155 8" xfId="13837"/>
    <cellStyle name="常规 160 8" xfId="13838"/>
    <cellStyle name="差_无色界财务报表4_合并报表08" xfId="13839"/>
    <cellStyle name="差_无色界国际准则报" xfId="13840"/>
    <cellStyle name="差_无色界试平09年度-2.3-1900" xfId="13841"/>
    <cellStyle name="差_新会计准则-泰洋" xfId="13842"/>
    <cellStyle name="千位分隔 27 3 3 2" xfId="13843"/>
    <cellStyle name="注释 3 19" xfId="13844"/>
    <cellStyle name="差_新年审财务报表" xfId="13845"/>
    <cellStyle name="差_新年审财务报表_财务报表-20091029" xfId="13846"/>
    <cellStyle name="常规 14 7 4 3 2 2 2" xfId="13847"/>
    <cellStyle name="差_新年审财务报表_财务报表汇海20090311" xfId="13848"/>
    <cellStyle name="常规 87" xfId="13849"/>
    <cellStyle name="常规 92" xfId="13850"/>
    <cellStyle name="差_新年审财务报表_财务报表-无色届831" xfId="13851"/>
    <cellStyle name="差_新年审财务报表_合并报表08" xfId="13852"/>
    <cellStyle name="强调文字颜色 4 3 2 2" xfId="13853"/>
    <cellStyle name="差_新网点投入产出评估模型-第三版 2" xfId="13854"/>
    <cellStyle name="差_新网点投入产出评估模型-第三版 3" xfId="13855"/>
    <cellStyle name="差_新网点投入产出评估模型-第三版 4" xfId="13856"/>
    <cellStyle name="差_新网点投入产出评估模型-第三版 5" xfId="13857"/>
    <cellStyle name="差_新网点投入产出评估模型-第三版 6" xfId="13858"/>
    <cellStyle name="差_新网点投入产出评估模型-第三版 7" xfId="13859"/>
    <cellStyle name="差_新网点投入产出评估模型-第三版 8" xfId="13860"/>
    <cellStyle name="差_新网点投入产出评估模型-第三版 9" xfId="13861"/>
    <cellStyle name="差_新网点投入产出评估模型-第三版_draft-青衣项目2012年5月实际资金支出与预算差异报表" xfId="13862"/>
    <cellStyle name="差_新网点投入产出评估模型-第三版_draft-青衣项目2012年5月实际资金支出与预算差异报表 2" xfId="13863"/>
    <cellStyle name="差_新网点投入产出评估模型-第三版_draft-青衣项目2012年5月实际资金支出与预算差异报表 3" xfId="13864"/>
    <cellStyle name="差_新网点投入产出评估模型-第三版_draft-青衣项目2012年5月实际资金支出与预算差异报表 4" xfId="13865"/>
    <cellStyle name="差_新网点投入产出评估模型-第三版_draft-青衣项目2012年5月实际资金支出与预算差异报表 5" xfId="13866"/>
    <cellStyle name="差_新网点投入产出评估模型-第三版_draft-青衣项目2012年5月实际资金支出与预算差异报表 6" xfId="13867"/>
    <cellStyle name="差_新网点投入产出评估模型-第三版_draft-青衣项目2012年5月实际资金支出与预算差异报表 7" xfId="13868"/>
    <cellStyle name="差_新网点投入产出评估模型-第三版_draft-青衣项目2012年5月实际资金支出与预算差异报表 8" xfId="13869"/>
    <cellStyle name="差_新网点投入产出评估模型-第三版_draft-青衣项目2012年5月实际资金支出与预算差异报表 9" xfId="13870"/>
    <cellStyle name="千位分隔 18 2 2" xfId="13871"/>
    <cellStyle name="千位分隔 23 2 2" xfId="13872"/>
    <cellStyle name="差_新网点投入产出评估模型-第三版_draft-青衣项目2012年5月实际资金支出与预算差异报表_TY Cashflow_20120725" xfId="13873"/>
    <cellStyle name="常规 122 2 4" xfId="13874"/>
    <cellStyle name="差_新网点投入产出评估模型-第三版_draft-青衣项目2012年5月实际资金支出与预算差异报表_TY Cashflow_20120725 2" xfId="13875"/>
    <cellStyle name="差_新网点投入产出评估模型-第三版_draft-青衣项目2012年5月实际资金支出与预算差异报表_TY Cashflow_20120725 3" xfId="13876"/>
    <cellStyle name="差_新网点投入产出评估模型-第三版_draft-青衣项目2012年5月实际资金支出与预算差异报表_TY Cashflow_20120725 4" xfId="13877"/>
    <cellStyle name="差_新网点投入产出评估模型-第三版_draft-青衣项目2012年5月实际资金支出与预算差异报表_TY Cashflow_20120725 5" xfId="13878"/>
    <cellStyle name="差_新网点投入产出评估模型-第三版_draft-青衣项目2012年5月实际资金支出与预算差异报表_TY Cashflow_20120725 6" xfId="13879"/>
    <cellStyle name="差_新网点投入产出评估模型-第三版_draft-青衣项目2012年5月实际资金支出与预算差异报表_TY Cashflow_20120725 7" xfId="13880"/>
    <cellStyle name="差_新网点投入产出评估模型-第三版_TY Cashflow_20120504" xfId="13881"/>
    <cellStyle name="差_新网点投入产出评估模型-第三版_TY Cashflow_20120504_TY Cashflow_20120725" xfId="13882"/>
    <cellStyle name="差_新网点投入产出评估模型-第三版_TY Cashflow_20120504_TY Cashflow_20120725 2" xfId="13883"/>
    <cellStyle name="計算方式 5 2 5" xfId="13884"/>
    <cellStyle name="差_新网点投入产出评估模型-第三版_TY Cashflow_20120504_TY Cashflow_20120725 3" xfId="13885"/>
    <cellStyle name="計算方式 5 2 6" xfId="13886"/>
    <cellStyle name="差_新网点投入产出评估模型-第三版_TY Cashflow_20120504_TY Cashflow_20120725 4" xfId="13887"/>
    <cellStyle name="計算方式 5 2 7" xfId="13888"/>
    <cellStyle name="差_新网点投入产出评估模型-第三版_TY Cashflow_20120504_TY Cashflow_20120725 5" xfId="13889"/>
    <cellStyle name="差_新网点投入产出评估模型-第三版_TY Cashflow_20120504_TY Cashflow_20120725 6" xfId="13890"/>
    <cellStyle name="差_新网点投入产出评估模型-第三版_TY cashflow_20120523 (2)" xfId="13891"/>
    <cellStyle name="输入 2 6 4" xfId="13892"/>
    <cellStyle name="差_新网点投入产出评估模型-第三版_TY cashflow_20120523 (2) 9" xfId="13893"/>
    <cellStyle name="差_新网点投入产出评估模型-第三版_TY Cashflow_20120621（YTDMay2012actual)" xfId="13894"/>
    <cellStyle name="注释 3 3 4" xfId="13895"/>
    <cellStyle name="差_新网点投入产出评估模型-第三版_TY Cashflow_20120621（YTDMay2012actual) 2" xfId="13896"/>
    <cellStyle name="差_新网点投入产出评估模型-第三版_TY Cashflow_20120621（YTDMay2012actual) 3" xfId="13897"/>
    <cellStyle name="差_新网点投入产出评估模型-第三版_TY Cashflow_20120621（YTDMay2012actual) 4" xfId="13898"/>
    <cellStyle name="差_新网点投入产出评估模型-第三版_TY Cashflow_20120621（YTDMay2012actual) 5" xfId="13899"/>
    <cellStyle name="差_新网点投入产出评估模型-第三版_TY Cashflow_20120725" xfId="13900"/>
    <cellStyle name="差_新网点投入产出评估模型-第三版_TY Cashflow_20120725 3" xfId="13901"/>
    <cellStyle name="差_新网点投入产出评估模型-第三版_TY Cashflow_20120725 4" xfId="13902"/>
    <cellStyle name="差_新网点投入产出评估模型-第三版_TY Cashflow_20120725 5" xfId="13903"/>
    <cellStyle name="差_新网点投入产出评估模型-第三版_TY Cashflow_20120725 6" xfId="13904"/>
    <cellStyle name="差_新网点投入产出评估模型-第三版_TY Cashflow_20120725 7" xfId="13905"/>
    <cellStyle name="差_新网点投入产出评估模型-第三版_TY Cashflow_20120725 8" xfId="13906"/>
    <cellStyle name="差_新网点投入产出评估模型-第三版_TY Cashflow_20120725 9" xfId="13907"/>
    <cellStyle name="差_新网点投入产出评估模型-第三版_顾问公司付款明细-20120509" xfId="13908"/>
    <cellStyle name="差_新网点投入产出评估模型-第三版_顾问公司付款明细-20120509 2" xfId="13909"/>
    <cellStyle name="差_新网点投入产出评估模型-第三版_顾问公司付款明细-20120509 3" xfId="13910"/>
    <cellStyle name="差_新网点投入产出评估模型-第三版_顾问公司付款明细-20120509 5" xfId="13911"/>
    <cellStyle name="差_新网点投入产出评估模型-第三版_顾问公司付款明细-20120509 6" xfId="13912"/>
    <cellStyle name="差_新网点投入产出评估模型-第三版_顾问公司付款明细-20120509 8" xfId="13913"/>
    <cellStyle name="差_新网点投入产出评估模型-第三版_顾问公司付款明细-20120509 9" xfId="13914"/>
    <cellStyle name="差_旭飞07会计报表" xfId="13915"/>
    <cellStyle name="好_Sheet1_Sheet1_透视" xfId="13916"/>
    <cellStyle name="警告文本 3 3 2" xfId="13917"/>
    <cellStyle name="差_旭飞07会计报表_财务报表-20091029" xfId="13918"/>
    <cellStyle name="差_旭飞07会计报表_财务报表-20091030" xfId="13919"/>
    <cellStyle name="差_杨华_OP_区间流量报表_20120712_L90_1_七类营业收入日报-管理（模板）" xfId="13920"/>
    <cellStyle name="常规 9 19" xfId="13921"/>
    <cellStyle name="常规 9 24" xfId="13922"/>
    <cellStyle name="差_杨华_OP_区间流量报表_20120712_L90_1_七类营业收入日报-管理（模板）_七类营业收入日报-管理（模板）" xfId="13923"/>
    <cellStyle name="常规 126" xfId="13924"/>
    <cellStyle name="常规 131" xfId="13925"/>
    <cellStyle name="差_杨华_OP_区间流量报表_20120712_L90_1_杨华_OP_区间流量报表_20140420_L13979675" xfId="13926"/>
    <cellStyle name="差_杨华_OP_区间流量报表_20120712_L90_1_总量" xfId="13927"/>
    <cellStyle name="汇总 3 2 4 3" xfId="13928"/>
    <cellStyle name="差_杨华_OP_区间流量报表_20120712_L90_1_总量_1_透视" xfId="13929"/>
    <cellStyle name="差_杨华_OP_区间流量报表_20120712_L90_1_总量_七类营业收入日报-管理（模板）" xfId="13930"/>
    <cellStyle name="差_杨华_OP_区间流量报表_20120712_L90_1_总量_透视" xfId="13931"/>
    <cellStyle name="计算 3 2 9 2 6" xfId="13932"/>
    <cellStyle name="差_杨华_OP_区间流量报表_20120712_L90_1_总量_杨华_OP_区间流量报表_20140420_L13979675" xfId="13933"/>
    <cellStyle name="警告文本 2 2 2" xfId="13934"/>
    <cellStyle name="差_杨华_OP_区间流量报表_20120712_L90_1_总量_总量" xfId="13935"/>
    <cellStyle name="差_杨华_OP_区间流量报表_20120809_L300_1" xfId="13936"/>
    <cellStyle name="输入 5 5" xfId="13937"/>
    <cellStyle name="差_杨华_OP_区间流量报表_20120809_L300_1_七类营业收入日报-管理（模板）_七类营业收入日报-管理（模板）" xfId="13938"/>
    <cellStyle name="差_杨华_OP_区间流量报表_20120809_L300_1_杨华_OP_区间流量报表_20140420_L13979675" xfId="13939"/>
    <cellStyle name="差_总量_总量_总量_1_透视" xfId="13940"/>
    <cellStyle name="差_杨华_OP_区间流量报表_20120809_L300_1_总量" xfId="13941"/>
    <cellStyle name="好_兰光2008年度TB" xfId="13942"/>
    <cellStyle name="差_杨华_OP_区间流量报表_20120809_L300_1_总量_1" xfId="13943"/>
    <cellStyle name="差_杨华_OP_区间流量报表_20120809_L300_1_总量_1_透视" xfId="13944"/>
    <cellStyle name="合計 16" xfId="13945"/>
    <cellStyle name="差_杨华_OP_区间流量报表_20120809_L300_1_总量_七类营业收入日报-管理（模板）" xfId="13946"/>
    <cellStyle name="差_杨华_OP_区间流量报表_20120809_L300_1_总量_透视" xfId="13947"/>
    <cellStyle name="差_杨华_OP_区间流量报表_20120809_L300_1_总量_杨华_OP_区间流量报表_20140420_L13979675" xfId="13948"/>
    <cellStyle name="常规 257" xfId="13949"/>
    <cellStyle name="常规 262" xfId="13950"/>
    <cellStyle name="常规 307" xfId="13951"/>
    <cellStyle name="常规 312" xfId="13952"/>
    <cellStyle name="差_杨华_OP_区间流量报表_20120809_L300_1_总量_总量" xfId="13953"/>
    <cellStyle name="差_杨华_OP_区间流量报表_20120809_L300_1_总量_总量_透视" xfId="13954"/>
    <cellStyle name="差_杨华_OP_区间流量报表_20140420_L13979675" xfId="13955"/>
    <cellStyle name="差_杨华_OP_区间流量报表_20140420_L13979675_1" xfId="13956"/>
    <cellStyle name="差_杨华_OP_区间流量报表_20140420_L13979675_透视" xfId="13957"/>
    <cellStyle name="常规 76" xfId="13958"/>
    <cellStyle name="常规 81" xfId="13959"/>
    <cellStyle name="計算方式 4 2 4" xfId="13960"/>
    <cellStyle name="差_杨华_OP_区间流量报表_20140420_L13979675_杨华_OP_区间流量报表_20140420_L13979675" xfId="13961"/>
    <cellStyle name="差_杨华_区间流量报表_20120508_L635_1_七类营业收入日报-管理（模板）" xfId="13962"/>
    <cellStyle name="差_杨华_区间流量报表_20120508_L635_1_七类营业收入日报-管理（模板）_七类营业收入日报-管理（模板）" xfId="13963"/>
    <cellStyle name="好_总量_总量_1" xfId="13964"/>
    <cellStyle name="差_杨华_区间流量报表_20120508_L635_1_透视" xfId="13965"/>
    <cellStyle name="常规 2 7 2" xfId="13966"/>
    <cellStyle name="输出 2 8 4" xfId="13967"/>
    <cellStyle name="差_杨华_区间流量报表_20120508_L635_1_总量_1" xfId="13968"/>
    <cellStyle name="差_杨华_区间流量报表_20120508_L635_1_总量_1_透视" xfId="13969"/>
    <cellStyle name="差_杨华_区间流量报表_20120508_L635_1_总量_七类营业收入日报-管理（模板）" xfId="13970"/>
    <cellStyle name="差_杨华_区间流量报表_20120508_L635_1_总量_七类营业收入日报-管理（模板）_七类营业收入日报-管理（模板）" xfId="13971"/>
    <cellStyle name="差_杨华_区间流量报表_20120508_L635_1_总量_透视" xfId="13972"/>
    <cellStyle name="差_杨华_区间流量报表_20120508_L635_1_总量_杨华_OP_区间流量报表_20140420_L13979675" xfId="13973"/>
    <cellStyle name="常规 85 3 3" xfId="13974"/>
    <cellStyle name="差_杨华_区间流量报表_20120508_L635_1_总量_总量" xfId="13975"/>
    <cellStyle name="差_杨华_区间流量报表_20120508_L635_1_总量_总量_透视" xfId="13976"/>
    <cellStyle name="差_业务量" xfId="13977"/>
    <cellStyle name="差_业务量_基础" xfId="13978"/>
    <cellStyle name="差_一线" xfId="13979"/>
    <cellStyle name="差_预付货款项目预测" xfId="13980"/>
    <cellStyle name="差_源(国庆)" xfId="13981"/>
    <cellStyle name="常规 2 8 4 3" xfId="13982"/>
    <cellStyle name="输入 2 4 3" xfId="13983"/>
    <cellStyle name="差_月度报表数据" xfId="13984"/>
    <cellStyle name="注释 4 4 2 6" xfId="13985"/>
    <cellStyle name="差_运输方式异常数据整理" xfId="13986"/>
    <cellStyle name="输出 3 2 9 2 5" xfId="13987"/>
    <cellStyle name="差_运输方式异常数据整理_七类营业收入日报-管理（模板）" xfId="13988"/>
    <cellStyle name="差_运输方式异常数据整理_七类营业收入日报-管理（模板）_七类营业收入日报-管理（模板）" xfId="13989"/>
    <cellStyle name="差_运输方式异常数据整理_杨华_OP_区间流量报表_20140420_L13979675" xfId="13990"/>
    <cellStyle name="差_运输方式异常数据整理_总量_1" xfId="13991"/>
    <cellStyle name="差_运输方式异常数据整理_总量_1_透视" xfId="13992"/>
    <cellStyle name="差_运输方式异常数据整理_总量_七类营业收入日报-管理（模板）_七类营业收入日报-管理（模板）" xfId="13993"/>
    <cellStyle name="差_运输方式异常数据整理_总量_透视" xfId="13994"/>
    <cellStyle name="常规 66 4 3" xfId="13995"/>
    <cellStyle name="常规 71 4 3" xfId="13996"/>
    <cellStyle name="警告文本 3 5" xfId="13997"/>
    <cellStyle name="差_运输方式异常数据整理_总量_杨华_OP_区间流量报表_20140420_L13979675" xfId="13998"/>
    <cellStyle name="注释 3 6 3" xfId="13999"/>
    <cellStyle name="差_运输方式异常数据整理_总量_总量" xfId="14000"/>
    <cellStyle name="差_运输方式异常数据整理_总量_总量_透视" xfId="14001"/>
    <cellStyle name="差_整理" xfId="14002"/>
    <cellStyle name="差_整理_七类营业收入日报-管理（模板）_七类营业收入日报-管理（模板）" xfId="14003"/>
    <cellStyle name="差_整理_透视" xfId="14004"/>
    <cellStyle name="计算 4 3" xfId="14005"/>
    <cellStyle name="差_整理_杨华_OP_区间流量报表_20140420_L13979675" xfId="14006"/>
    <cellStyle name="差_整理_总量" xfId="14007"/>
    <cellStyle name="差_整理_总量_1" xfId="14008"/>
    <cellStyle name="差_整理_总量_1_透视" xfId="14009"/>
    <cellStyle name="差_整理_总量_七类营业收入日报-管理（模板）_七类营业收入日报-管理（模板）" xfId="14010"/>
    <cellStyle name="常规 11 15" xfId="14011"/>
    <cellStyle name="常规 11 20" xfId="14012"/>
    <cellStyle name="差_整理_总量_透视" xfId="14013"/>
    <cellStyle name="差_整理_总量_杨华_OP_区间流量报表_20140420_L13979675" xfId="14014"/>
    <cellStyle name="千位分隔 2 12 2 2" xfId="14015"/>
    <cellStyle name="輸出 4 5" xfId="14016"/>
    <cellStyle name="差_整理_总量_总量_透视" xfId="14017"/>
    <cellStyle name="汇总 2 4 5" xfId="14018"/>
    <cellStyle name="差_中国赢通0912TB" xfId="14019"/>
    <cellStyle name="差_中兴扬帆报表" xfId="14020"/>
    <cellStyle name="差_重庆区分析" xfId="14021"/>
    <cellStyle name="常规 27 7" xfId="14022"/>
    <cellStyle name="常规 32 7" xfId="14023"/>
    <cellStyle name="差_资产负债表 08-2" xfId="14024"/>
    <cellStyle name="差_资产负债表 08-2_notes of BS" xfId="14025"/>
    <cellStyle name="差_资产负债表 08-2_Notes of IS" xfId="14026"/>
    <cellStyle name="差_资产负债表 08-2_财务报表-20091029" xfId="14027"/>
    <cellStyle name="差_资产负债表 08-2_合并报表08" xfId="14028"/>
    <cellStyle name="常规 14 7 2 3 2 2 3 2 2 2" xfId="14029"/>
    <cellStyle name="差_资产负债表 6-2 _财务报表-20091029" xfId="14030"/>
    <cellStyle name="差_资产负债表 6-2 _财务报表-无色届831" xfId="14031"/>
    <cellStyle name="差_资产负债表07-1 " xfId="14032"/>
    <cellStyle name="差_资产负债表07-1 _notes of BS" xfId="14033"/>
    <cellStyle name="差_资产负债表07-1 _Notes of IS" xfId="14034"/>
    <cellStyle name="差_资产负债表07-1 _财务报表-无色届831" xfId="14035"/>
    <cellStyle name="差_资产负债表07-1 _合并报表08" xfId="14036"/>
    <cellStyle name="差_资产负债表08-1" xfId="14037"/>
    <cellStyle name="差_资产负债表08-1_notes of BS" xfId="14038"/>
    <cellStyle name="輸出 4 3" xfId="14039"/>
    <cellStyle name="差_资产负债表08-1_财务报表-无色届831" xfId="14040"/>
    <cellStyle name="资产" xfId="14041"/>
    <cellStyle name="差_资产负债表08-1_合并报表08" xfId="14042"/>
    <cellStyle name="计算 2 2 11 2 5" xfId="14043"/>
    <cellStyle name="差_资产负债表6-1 " xfId="14044"/>
    <cellStyle name="計算方式 2 2 2" xfId="14045"/>
    <cellStyle name="差_资产负债表6-1 _notes of BS" xfId="14046"/>
    <cellStyle name="差_资产负债表6-1 _Notes of IS" xfId="14047"/>
    <cellStyle name="差_资产负债表6-1 _财务报表-20091029" xfId="14048"/>
    <cellStyle name="差_资产负债表6-1 _合并报表08" xfId="14049"/>
    <cellStyle name="差_资产设备折旧摊销费预测" xfId="14050"/>
    <cellStyle name="差_总成本_基础" xfId="14051"/>
    <cellStyle name="常规 2 8 3" xfId="14052"/>
    <cellStyle name="输出 2 9 5" xfId="14053"/>
    <cellStyle name="输入 2 3" xfId="14054"/>
    <cellStyle name="差_总览：集团项目清单1115" xfId="14055"/>
    <cellStyle name="好_经营本部_杨华_OP_区间流量报表_20140420_L13979675" xfId="14056"/>
    <cellStyle name="差_总览：集团项目清单1115 2" xfId="14057"/>
    <cellStyle name="差_总览：集团项目清单1115 3" xfId="14058"/>
    <cellStyle name="差_总览：集团项目清单1115 4" xfId="14059"/>
    <cellStyle name="差_总览：集团项目清单1115 5" xfId="14060"/>
    <cellStyle name="差_总览：集团项目清单1115 6" xfId="14061"/>
    <cellStyle name="差_总览：集团项目清单1115 7" xfId="14062"/>
    <cellStyle name="好_青衣项目2012年3月实际执行报表_顾问公司付款明细-20120509 2" xfId="14063"/>
    <cellStyle name="差_总览：集团项目清单1115 9" xfId="14064"/>
    <cellStyle name="好_青衣项目2012年3月实际执行报表_顾问公司付款明细-20120509 4" xfId="14065"/>
    <cellStyle name="差_总量" xfId="14066"/>
    <cellStyle name="差_总量_1_七类营业收入日报-管理（模板）_七类营业收入日报-管理（模板）" xfId="14067"/>
    <cellStyle name="差_总量_1_透视" xfId="14068"/>
    <cellStyle name="差_总量_1_杨华_OP_区间流量报表_20140420_L13979675" xfId="14069"/>
    <cellStyle name="差_总量_1_总量" xfId="14070"/>
    <cellStyle name="常规 106 3 2" xfId="14071"/>
    <cellStyle name="注释 2 2 2" xfId="14072"/>
    <cellStyle name="差_总量_1_总量_1" xfId="14073"/>
    <cellStyle name="差_总量_1_总量_1_透视" xfId="14074"/>
    <cellStyle name="差_总量_1_总量_七类营业收入日报-管理（模板）" xfId="14075"/>
    <cellStyle name="差_总量_1_总量_透视" xfId="14076"/>
    <cellStyle name="差_总量_1_总量_杨华_OP_区间流量报表_20140420_L13979675" xfId="14077"/>
    <cellStyle name="汇总 2 2 9 8" xfId="14078"/>
    <cellStyle name="差_总量_1_总量_总量" xfId="14079"/>
    <cellStyle name="差_总量_1_总量_总量_透视" xfId="14080"/>
    <cellStyle name="差_总量_2_透视" xfId="14081"/>
    <cellStyle name="差_总量_快件类型整理" xfId="14082"/>
    <cellStyle name="差_总量_快件类型整理_七类营业收入日报-管理（模板）" xfId="14083"/>
    <cellStyle name="差_总量_快件类型整理_七类营业收入日报-管理（模板）_七类营业收入日报-管理（模板）" xfId="14084"/>
    <cellStyle name="差_总量_快件类型整理_透视" xfId="14085"/>
    <cellStyle name="常规 101 3 2" xfId="14086"/>
    <cellStyle name="差_总量_快件类型整理_杨华_OP_区间流量报表_20140420_L13979675" xfId="14087"/>
    <cellStyle name="差_总量_快件类型整理_总量_透视" xfId="14088"/>
    <cellStyle name="好_快件类型透视_快件类型整理_总量_杨华_OP_区间流量报表_20140420_L13979675" xfId="14089"/>
    <cellStyle name="差_总量_七类营业收入日报-管理（模板）" xfId="14090"/>
    <cellStyle name="常规 185 7" xfId="14091"/>
    <cellStyle name="差_总量_七类营业收入日报-管理（模板）_七类营业收入日报-管理（模板）" xfId="14092"/>
    <cellStyle name="差_总量_透视" xfId="14093"/>
    <cellStyle name="千位分隔 3 6" xfId="14094"/>
    <cellStyle name="差_总量_总量" xfId="14095"/>
    <cellStyle name="差_总量_总量_1" xfId="14096"/>
    <cellStyle name="好_06年汇总报表1229_财务报表汇海20090311" xfId="14097"/>
    <cellStyle name="差_总量_总量_1_透视" xfId="14098"/>
    <cellStyle name="差_总量_总量_七类营业收入日报-管理（模板）_七类营业收入日报-管理（模板）" xfId="14099"/>
    <cellStyle name="差_总量_总量_透视" xfId="14100"/>
    <cellStyle name="差_总量_总量_杨华_OP_区间流量报表_20140420_L13979675" xfId="14101"/>
    <cellStyle name="汇总 3 2 10 3" xfId="14102"/>
    <cellStyle name="差_总量_总量_总量_1" xfId="14103"/>
    <cellStyle name="差_总量_总量_总量_七类营业收入日报-管理（模板）" xfId="14104"/>
    <cellStyle name="汇总 6 3" xfId="14105"/>
    <cellStyle name="差_总量_总量_总量_七类营业收入日报-管理（模板）_七类营业收入日报-管理（模板）" xfId="14106"/>
    <cellStyle name="差_总量_总量_总量_透视" xfId="14107"/>
    <cellStyle name="差_总体差异率（分资源项）" xfId="14108"/>
    <cellStyle name="常规 10" xfId="14109"/>
    <cellStyle name="常规 10 10" xfId="14110"/>
    <cellStyle name="常规 10 10 2" xfId="14111"/>
    <cellStyle name="常规 10 11" xfId="14112"/>
    <cellStyle name="常规 65 2 2" xfId="14113"/>
    <cellStyle name="常规 70 2 2" xfId="14114"/>
    <cellStyle name="常规 10 2" xfId="14115"/>
    <cellStyle name="常规 10 2 2" xfId="14116"/>
    <cellStyle name="常规 10 2 3" xfId="14117"/>
    <cellStyle name="常规 10 2 5" xfId="14118"/>
    <cellStyle name="常规 10 27" xfId="14119"/>
    <cellStyle name="常规 10 3" xfId="14120"/>
    <cellStyle name="好_地区_1_七类营业收入日报-管理（模板）" xfId="14121"/>
    <cellStyle name="汇总 4 6 2 2" xfId="14122"/>
    <cellStyle name="常规 10 3 2" xfId="14123"/>
    <cellStyle name="常规 10 3 3" xfId="14124"/>
    <cellStyle name="常规 10 4 2" xfId="14125"/>
    <cellStyle name="常规 10 4 3" xfId="14126"/>
    <cellStyle name="常规 10 5 3" xfId="14127"/>
    <cellStyle name="常规 10_顺丰航班信息反馈表2015年3月份" xfId="14128"/>
    <cellStyle name="常规 13 4 2" xfId="14129"/>
    <cellStyle name="常规 100" xfId="14130"/>
    <cellStyle name="常规 4 5" xfId="14131"/>
    <cellStyle name="常规 100 2" xfId="14132"/>
    <cellStyle name="常规 4 5 2" xfId="14133"/>
    <cellStyle name="输出 4 6 4" xfId="14134"/>
    <cellStyle name="常规 100 2 2" xfId="14135"/>
    <cellStyle name="常规 4 5 2 2" xfId="14136"/>
    <cellStyle name="输入 3 11 2 6" xfId="14137"/>
    <cellStyle name="常规 100 3" xfId="14138"/>
    <cellStyle name="常规 4 5 3" xfId="14139"/>
    <cellStyle name="输出 4 6 5" xfId="14140"/>
    <cellStyle name="常规 100 3 2" xfId="14141"/>
    <cellStyle name="常规 100 6" xfId="14142"/>
    <cellStyle name="好_全网_1_七类营业收入日报-管理（模板）" xfId="14143"/>
    <cellStyle name="输出 4 6 8" xfId="14144"/>
    <cellStyle name="常规 100 7" xfId="14145"/>
    <cellStyle name="常规 101" xfId="14146"/>
    <cellStyle name="常规 4 6" xfId="14147"/>
    <cellStyle name="常规 101 2 2" xfId="14148"/>
    <cellStyle name="输入 3 12 2 6" xfId="14149"/>
    <cellStyle name="常规 101 5" xfId="14150"/>
    <cellStyle name="输出 4 7 7" xfId="14151"/>
    <cellStyle name="常规 101 6" xfId="14152"/>
    <cellStyle name="输出 4 7 8" xfId="14153"/>
    <cellStyle name="常规 101 7" xfId="14154"/>
    <cellStyle name="常规 102" xfId="14155"/>
    <cellStyle name="常规 4 7" xfId="14156"/>
    <cellStyle name="强调文字颜色 2 2_七类营业收入日报-管理（模板）" xfId="14157"/>
    <cellStyle name="常规 102 2" xfId="14158"/>
    <cellStyle name="输出 4 8 4" xfId="14159"/>
    <cellStyle name="常规 102 2 2" xfId="14160"/>
    <cellStyle name="常规 102 3" xfId="14161"/>
    <cellStyle name="输出 4 8 5" xfId="14162"/>
    <cellStyle name="常规 102 3 2" xfId="14163"/>
    <cellStyle name="常规 102 4" xfId="14164"/>
    <cellStyle name="输出 4 8 6" xfId="14165"/>
    <cellStyle name="常规 102 5" xfId="14166"/>
    <cellStyle name="输出 4 8 7" xfId="14167"/>
    <cellStyle name="常规 102 6" xfId="14168"/>
    <cellStyle name="输出 4 8 8" xfId="14169"/>
    <cellStyle name="常规 102 7" xfId="14170"/>
    <cellStyle name="常规 103" xfId="14171"/>
    <cellStyle name="常规 4 8" xfId="14172"/>
    <cellStyle name="千位分隔 4 2 2 2" xfId="14173"/>
    <cellStyle name="常规 103 2" xfId="14174"/>
    <cellStyle name="千位分隔 4 2 2 2 2" xfId="14175"/>
    <cellStyle name="输出 4 9 4" xfId="14176"/>
    <cellStyle name="常规 103 2 2" xfId="14177"/>
    <cellStyle name="千位分隔 4 2 2 2 2 2" xfId="14178"/>
    <cellStyle name="常规 103 3" xfId="14179"/>
    <cellStyle name="千位分隔 4 2 2 2 3" xfId="14180"/>
    <cellStyle name="输出 4 9 5" xfId="14181"/>
    <cellStyle name="常规 103 3 2" xfId="14182"/>
    <cellStyle name="常规 103 4" xfId="14183"/>
    <cellStyle name="输出 4 9 6" xfId="14184"/>
    <cellStyle name="常规 103 5" xfId="14185"/>
    <cellStyle name="输出 4 9 7" xfId="14186"/>
    <cellStyle name="常规 103 6" xfId="14187"/>
    <cellStyle name="输出 4 9 8" xfId="14188"/>
    <cellStyle name="常规 103 7" xfId="14189"/>
    <cellStyle name="常规 104" xfId="14190"/>
    <cellStyle name="常规 4 9" xfId="14191"/>
    <cellStyle name="千位分隔 4 2 2 3" xfId="14192"/>
    <cellStyle name="常规 104 2" xfId="14193"/>
    <cellStyle name="千位分隔 4 2 2 3 2" xfId="14194"/>
    <cellStyle name="常规 104 2 2" xfId="14195"/>
    <cellStyle name="常规 104 3" xfId="14196"/>
    <cellStyle name="常规 104 3 2" xfId="14197"/>
    <cellStyle name="常规 104 4" xfId="14198"/>
    <cellStyle name="常规 104 5" xfId="14199"/>
    <cellStyle name="常规 104 6" xfId="14200"/>
    <cellStyle name="常规 104 7" xfId="14201"/>
    <cellStyle name="常规 105" xfId="14202"/>
    <cellStyle name="常规 110" xfId="14203"/>
    <cellStyle name="千位分隔 4 2 2 4" xfId="14204"/>
    <cellStyle name="常规 105 2" xfId="14205"/>
    <cellStyle name="常规 110 2" xfId="14206"/>
    <cellStyle name="常规 105 2 2" xfId="14207"/>
    <cellStyle name="常规 110 2 2" xfId="14208"/>
    <cellStyle name="常规 105 3" xfId="14209"/>
    <cellStyle name="常规 110 3" xfId="14210"/>
    <cellStyle name="常规 4 5 2 2 2 2" xfId="14211"/>
    <cellStyle name="常规 105 3 2" xfId="14212"/>
    <cellStyle name="常规 110 3 2" xfId="14213"/>
    <cellStyle name="常规 4 5 2 2 2 2 2" xfId="14214"/>
    <cellStyle name="常规 105 4" xfId="14215"/>
    <cellStyle name="常规 110 4" xfId="14216"/>
    <cellStyle name="常规 4 5 2 2 2 3" xfId="14217"/>
    <cellStyle name="常规 105 5" xfId="14218"/>
    <cellStyle name="常规 110 5" xfId="14219"/>
    <cellStyle name="常规 105 6" xfId="14220"/>
    <cellStyle name="常规 110 6" xfId="14221"/>
    <cellStyle name="常规 105 7" xfId="14222"/>
    <cellStyle name="常规 110 7" xfId="14223"/>
    <cellStyle name="常规 106" xfId="14224"/>
    <cellStyle name="常规 111" xfId="14225"/>
    <cellStyle name="常规 106 2" xfId="14226"/>
    <cellStyle name="常规 111 2" xfId="14227"/>
    <cellStyle name="常规 106 3" xfId="14228"/>
    <cellStyle name="常规 111 3" xfId="14229"/>
    <cellStyle name="注释 2 2" xfId="14230"/>
    <cellStyle name="常规 106 5" xfId="14231"/>
    <cellStyle name="常规 111 5" xfId="14232"/>
    <cellStyle name="注释 2 4" xfId="14233"/>
    <cellStyle name="常规 106 6" xfId="14234"/>
    <cellStyle name="常规 111 6" xfId="14235"/>
    <cellStyle name="注释 2 5" xfId="14236"/>
    <cellStyle name="常规 106 7" xfId="14237"/>
    <cellStyle name="常规 111 7" xfId="14238"/>
    <cellStyle name="注释 2 6" xfId="14239"/>
    <cellStyle name="常规 107" xfId="14240"/>
    <cellStyle name="常规 112" xfId="14241"/>
    <cellStyle name="常规 107 2" xfId="14242"/>
    <cellStyle name="常规 112 2" xfId="14243"/>
    <cellStyle name="常规 107 2 2" xfId="14244"/>
    <cellStyle name="常规 107 3" xfId="14245"/>
    <cellStyle name="常规 112 3" xfId="14246"/>
    <cellStyle name="注释 3 2" xfId="14247"/>
    <cellStyle name="常规 107 3 2" xfId="14248"/>
    <cellStyle name="注释 3 2 2" xfId="14249"/>
    <cellStyle name="常规 107 4" xfId="14250"/>
    <cellStyle name="常规 112 4" xfId="14251"/>
    <cellStyle name="注释 3 3" xfId="14252"/>
    <cellStyle name="常规 107 5" xfId="14253"/>
    <cellStyle name="常规 112 5" xfId="14254"/>
    <cellStyle name="注释 3 4" xfId="14255"/>
    <cellStyle name="常规 107 6" xfId="14256"/>
    <cellStyle name="常规 112 6" xfId="14257"/>
    <cellStyle name="注释 3 5" xfId="14258"/>
    <cellStyle name="常规 107 7" xfId="14259"/>
    <cellStyle name="常规 112 7" xfId="14260"/>
    <cellStyle name="注释 3 6" xfId="14261"/>
    <cellStyle name="常规 108" xfId="14262"/>
    <cellStyle name="常规 113" xfId="14263"/>
    <cellStyle name="常规 108 2" xfId="14264"/>
    <cellStyle name="常规 113 2" xfId="14265"/>
    <cellStyle name="常规 108 2 2" xfId="14266"/>
    <cellStyle name="常规 108 3" xfId="14267"/>
    <cellStyle name="常规 113 3" xfId="14268"/>
    <cellStyle name="注释 4 2" xfId="14269"/>
    <cellStyle name="常规 108 3 2" xfId="14270"/>
    <cellStyle name="注释 4 2 2" xfId="14271"/>
    <cellStyle name="常规 108 4" xfId="14272"/>
    <cellStyle name="常规 113 4" xfId="14273"/>
    <cellStyle name="注释 4 3" xfId="14274"/>
    <cellStyle name="常规 108 5" xfId="14275"/>
    <cellStyle name="常规 113 5" xfId="14276"/>
    <cellStyle name="注释 4 4" xfId="14277"/>
    <cellStyle name="常规 108 6" xfId="14278"/>
    <cellStyle name="常规 113 6" xfId="14279"/>
    <cellStyle name="注释 4 5" xfId="14280"/>
    <cellStyle name="常规 108 7" xfId="14281"/>
    <cellStyle name="常规 113 7" xfId="14282"/>
    <cellStyle name="注释 2 2 2 2 2" xfId="14283"/>
    <cellStyle name="注释 4 6" xfId="14284"/>
    <cellStyle name="常规 109" xfId="14285"/>
    <cellStyle name="常规 114" xfId="14286"/>
    <cellStyle name="常规 109 2" xfId="14287"/>
    <cellStyle name="常规 114 2" xfId="14288"/>
    <cellStyle name="常规 109 2 2" xfId="14289"/>
    <cellStyle name="常规 109 3" xfId="14290"/>
    <cellStyle name="常规 114 3" xfId="14291"/>
    <cellStyle name="注释 5 2" xfId="14292"/>
    <cellStyle name="常规 109 3 2" xfId="14293"/>
    <cellStyle name="常规 109 4" xfId="14294"/>
    <cellStyle name="常规 114 4" xfId="14295"/>
    <cellStyle name="注释 5 3" xfId="14296"/>
    <cellStyle name="常规 109 5" xfId="14297"/>
    <cellStyle name="常规 114 5" xfId="14298"/>
    <cellStyle name="注释 5 4" xfId="14299"/>
    <cellStyle name="常规 109 7" xfId="14300"/>
    <cellStyle name="常规 114 7" xfId="14301"/>
    <cellStyle name="注释 5 6" xfId="14302"/>
    <cellStyle name="常规 11" xfId="14303"/>
    <cellStyle name="常规 11 10" xfId="14304"/>
    <cellStyle name="常规 11 11" xfId="14305"/>
    <cellStyle name="常规 11 12" xfId="14306"/>
    <cellStyle name="常规 11 13" xfId="14307"/>
    <cellStyle name="常规 11 14" xfId="14308"/>
    <cellStyle name="常规 11 16" xfId="14309"/>
    <cellStyle name="常规 11 21" xfId="14310"/>
    <cellStyle name="常规 11 17" xfId="14311"/>
    <cellStyle name="常规 11 22" xfId="14312"/>
    <cellStyle name="常规 11 18" xfId="14313"/>
    <cellStyle name="常规 11 23" xfId="14314"/>
    <cellStyle name="常规 11 19" xfId="14315"/>
    <cellStyle name="常规 11 24" xfId="14316"/>
    <cellStyle name="常规 11 2" xfId="14317"/>
    <cellStyle name="汇总 3 2 8 2 7" xfId="14318"/>
    <cellStyle name="常规 11 2 2" xfId="14319"/>
    <cellStyle name="汇总 2 5 9" xfId="14320"/>
    <cellStyle name="常规 11 2 2 2" xfId="14321"/>
    <cellStyle name="汇总 3 2 14" xfId="14322"/>
    <cellStyle name="常规 11 2 3" xfId="14323"/>
    <cellStyle name="常规 11 2 4" xfId="14324"/>
    <cellStyle name="常规 11 2 5" xfId="14325"/>
    <cellStyle name="常规 11 25" xfId="14326"/>
    <cellStyle name="常规 11 26" xfId="14327"/>
    <cellStyle name="常规 11 27" xfId="14328"/>
    <cellStyle name="常规 11 3" xfId="14329"/>
    <cellStyle name="常规 11 3 2" xfId="14330"/>
    <cellStyle name="汇总 2 6 9" xfId="14331"/>
    <cellStyle name="常规 11 3 3" xfId="14332"/>
    <cellStyle name="常规 11 3 4" xfId="14333"/>
    <cellStyle name="常规 11 4" xfId="14334"/>
    <cellStyle name="常规 11 4 2" xfId="14335"/>
    <cellStyle name="常规 11 4 3" xfId="14336"/>
    <cellStyle name="常规 11 5" xfId="14337"/>
    <cellStyle name="常规 11 5 3" xfId="14338"/>
    <cellStyle name="常规 11 7 2" xfId="14339"/>
    <cellStyle name="常规 11 7 3" xfId="14340"/>
    <cellStyle name="常规 11 7 3 2" xfId="14341"/>
    <cellStyle name="常规 11 7 4" xfId="14342"/>
    <cellStyle name="常规 11 7 4 2" xfId="14343"/>
    <cellStyle name="常规 11 8" xfId="14344"/>
    <cellStyle name="常规 11_顺丰航班信息反馈表2015年3月份" xfId="14345"/>
    <cellStyle name="常规 111 2 2 2" xfId="14346"/>
    <cellStyle name="强调文字颜色 6 3 3" xfId="14347"/>
    <cellStyle name="常规 111 2 3" xfId="14348"/>
    <cellStyle name="常规 111 2 3 2" xfId="14349"/>
    <cellStyle name="强调文字颜色 6 4 3" xfId="14350"/>
    <cellStyle name="常规 111 2 4" xfId="14351"/>
    <cellStyle name="常规 111 2 5" xfId="14352"/>
    <cellStyle name="常规 113 8" xfId="14353"/>
    <cellStyle name="注释 2 2 2 2 3" xfId="14354"/>
    <cellStyle name="注释 4 7" xfId="14355"/>
    <cellStyle name="常规 115" xfId="14356"/>
    <cellStyle name="常规 120" xfId="14357"/>
    <cellStyle name="常规 115 2" xfId="14358"/>
    <cellStyle name="常规 120 2" xfId="14359"/>
    <cellStyle name="常规 115 3" xfId="14360"/>
    <cellStyle name="常规 120 3" xfId="14361"/>
    <cellStyle name="注释 6 2" xfId="14362"/>
    <cellStyle name="常规 115 4" xfId="14363"/>
    <cellStyle name="常规 120 4" xfId="14364"/>
    <cellStyle name="注释 6 3" xfId="14365"/>
    <cellStyle name="常规 115 5" xfId="14366"/>
    <cellStyle name="常规 120 5" xfId="14367"/>
    <cellStyle name="注释 6 4" xfId="14368"/>
    <cellStyle name="常规 115 6" xfId="14369"/>
    <cellStyle name="常规 120 6" xfId="14370"/>
    <cellStyle name="注释 6 5" xfId="14371"/>
    <cellStyle name="常规 115 7" xfId="14372"/>
    <cellStyle name="常规 120 7" xfId="14373"/>
    <cellStyle name="千位分隔 3 6 3 2 2" xfId="14374"/>
    <cellStyle name="注释 6 6" xfId="14375"/>
    <cellStyle name="常规 115 8" xfId="14376"/>
    <cellStyle name="常规 120 8" xfId="14377"/>
    <cellStyle name="注释 6 7" xfId="14378"/>
    <cellStyle name="常规 115 9" xfId="14379"/>
    <cellStyle name="常规 120 9" xfId="14380"/>
    <cellStyle name="常规 116" xfId="14381"/>
    <cellStyle name="常规 121" xfId="14382"/>
    <cellStyle name="常规 116 2" xfId="14383"/>
    <cellStyle name="常规 121 2" xfId="14384"/>
    <cellStyle name="常规 116 3" xfId="14385"/>
    <cellStyle name="常规 121 3" xfId="14386"/>
    <cellStyle name="常规 116 4" xfId="14387"/>
    <cellStyle name="常规 121 4" xfId="14388"/>
    <cellStyle name="常规 116 5" xfId="14389"/>
    <cellStyle name="常规 121 5" xfId="14390"/>
    <cellStyle name="常规 116 6" xfId="14391"/>
    <cellStyle name="常规 121 6" xfId="14392"/>
    <cellStyle name="常规 116 7" xfId="14393"/>
    <cellStyle name="常规 121 7" xfId="14394"/>
    <cellStyle name="常规 116 8" xfId="14395"/>
    <cellStyle name="常规 121 8" xfId="14396"/>
    <cellStyle name="常规 116 9" xfId="14397"/>
    <cellStyle name="常规 121 9" xfId="14398"/>
    <cellStyle name="常规 117" xfId="14399"/>
    <cellStyle name="常规 122" xfId="14400"/>
    <cellStyle name="常规 117 2" xfId="14401"/>
    <cellStyle name="常规 122 2" xfId="14402"/>
    <cellStyle name="常规 117 3" xfId="14403"/>
    <cellStyle name="常规 122 3" xfId="14404"/>
    <cellStyle name="常规 117 4" xfId="14405"/>
    <cellStyle name="常规 122 4" xfId="14406"/>
    <cellStyle name="常规 117 5" xfId="14407"/>
    <cellStyle name="常规 122 5" xfId="14408"/>
    <cellStyle name="常规 117 6" xfId="14409"/>
    <cellStyle name="常规 122 6" xfId="14410"/>
    <cellStyle name="常规 117 7" xfId="14411"/>
    <cellStyle name="常规 122 7" xfId="14412"/>
    <cellStyle name="常规 117 8" xfId="14413"/>
    <cellStyle name="常规 122 8" xfId="14414"/>
    <cellStyle name="常规 118" xfId="14415"/>
    <cellStyle name="常规 123" xfId="14416"/>
    <cellStyle name="常规 118 10" xfId="14417"/>
    <cellStyle name="常规 123 10" xfId="14418"/>
    <cellStyle name="常规 118 2" xfId="14419"/>
    <cellStyle name="常规 123 2" xfId="14420"/>
    <cellStyle name="常规 118 2 2" xfId="14421"/>
    <cellStyle name="常规 118 2 3" xfId="14422"/>
    <cellStyle name="常规 118 3" xfId="14423"/>
    <cellStyle name="常规 123 3" xfId="14424"/>
    <cellStyle name="常规 118 4" xfId="14425"/>
    <cellStyle name="常规 123 4" xfId="14426"/>
    <cellStyle name="常规 118 5" xfId="14427"/>
    <cellStyle name="常规 123 5" xfId="14428"/>
    <cellStyle name="常规 118 7" xfId="14429"/>
    <cellStyle name="常规 123 7" xfId="14430"/>
    <cellStyle name="常规 118 8" xfId="14431"/>
    <cellStyle name="常规 123 8" xfId="14432"/>
    <cellStyle name="常规 118 9" xfId="14433"/>
    <cellStyle name="常规 123 9" xfId="14434"/>
    <cellStyle name="警告文本 2 2" xfId="14435"/>
    <cellStyle name="常规 119" xfId="14436"/>
    <cellStyle name="常规 124" xfId="14437"/>
    <cellStyle name="常规 119 10" xfId="14438"/>
    <cellStyle name="常规 124 10" xfId="14439"/>
    <cellStyle name="常规 119 2" xfId="14440"/>
    <cellStyle name="常规 124 2" xfId="14441"/>
    <cellStyle name="常规 119 2 2" xfId="14442"/>
    <cellStyle name="常规 124 2 2" xfId="14443"/>
    <cellStyle name="常规 77_顺丰航班信息反馈表2015年3月份" xfId="14444"/>
    <cellStyle name="常规 82_顺丰航班信息反馈表2015年3月份" xfId="14445"/>
    <cellStyle name="常规 119 2 3" xfId="14446"/>
    <cellStyle name="常规 124 2 3" xfId="14447"/>
    <cellStyle name="常规 119 3" xfId="14448"/>
    <cellStyle name="常规 124 3" xfId="14449"/>
    <cellStyle name="常规 119 4" xfId="14450"/>
    <cellStyle name="常规 124 4" xfId="14451"/>
    <cellStyle name="常规 119 5" xfId="14452"/>
    <cellStyle name="常规 124 5" xfId="14453"/>
    <cellStyle name="常规 119 6" xfId="14454"/>
    <cellStyle name="常规 124 6" xfId="14455"/>
    <cellStyle name="好_总量_总量_七类营业收入日报-管理（模板）" xfId="14456"/>
    <cellStyle name="常规 119 7" xfId="14457"/>
    <cellStyle name="常规 124 7" xfId="14458"/>
    <cellStyle name="常规 119 9" xfId="14459"/>
    <cellStyle name="常规 124 9" xfId="14460"/>
    <cellStyle name="警告文本 3 2" xfId="14461"/>
    <cellStyle name="常规 12" xfId="14462"/>
    <cellStyle name="常规 12 10" xfId="14463"/>
    <cellStyle name="輸出 2 2 6" xfId="14464"/>
    <cellStyle name="常规 12 11" xfId="14465"/>
    <cellStyle name="輸出 2 2 7" xfId="14466"/>
    <cellStyle name="常规 12 12" xfId="14467"/>
    <cellStyle name="常规 12 13" xfId="14468"/>
    <cellStyle name="常规 12 14" xfId="14469"/>
    <cellStyle name="常规 12 15" xfId="14470"/>
    <cellStyle name="常规 12 20" xfId="14471"/>
    <cellStyle name="常规 12 16" xfId="14472"/>
    <cellStyle name="常规 12 21" xfId="14473"/>
    <cellStyle name="常规 12 17" xfId="14474"/>
    <cellStyle name="常规 12 22" xfId="14475"/>
    <cellStyle name="常规 12 18" xfId="14476"/>
    <cellStyle name="常规 12 23" xfId="14477"/>
    <cellStyle name="常规 12 19" xfId="14478"/>
    <cellStyle name="常规 12 24" xfId="14479"/>
    <cellStyle name="常规 12 2" xfId="14480"/>
    <cellStyle name="常规 12 2 2" xfId="14481"/>
    <cellStyle name="资产 4" xfId="14482"/>
    <cellStyle name="常规 12 2 3" xfId="14483"/>
    <cellStyle name="资产 5" xfId="14484"/>
    <cellStyle name="常规 12 2 4" xfId="14485"/>
    <cellStyle name="常规 12 25" xfId="14486"/>
    <cellStyle name="常规 12 3" xfId="14487"/>
    <cellStyle name="常规 12 3 2" xfId="14488"/>
    <cellStyle name="常规 12 3 4" xfId="14489"/>
    <cellStyle name="常规 12 4" xfId="14490"/>
    <cellStyle name="常规 12 4 2" xfId="14491"/>
    <cellStyle name="常规 14 7 6 3 4" xfId="14492"/>
    <cellStyle name="常规 12 4 3" xfId="14493"/>
    <cellStyle name="常规 14 7 6 3 5" xfId="14494"/>
    <cellStyle name="常规 12 5" xfId="14495"/>
    <cellStyle name="常规 12 5 3" xfId="14496"/>
    <cellStyle name="常规 12 7" xfId="14497"/>
    <cellStyle name="常规 12 8" xfId="14498"/>
    <cellStyle name="常规 12 9" xfId="14499"/>
    <cellStyle name="常规 12_顺丰航班信息反馈表2015年3月份" xfId="14500"/>
    <cellStyle name="輸出 6 4" xfId="14501"/>
    <cellStyle name="常规 122 2 2" xfId="14502"/>
    <cellStyle name="常规 122 2 2 2" xfId="14503"/>
    <cellStyle name="常规 122 2 3" xfId="14504"/>
    <cellStyle name="常规 122 9" xfId="14505"/>
    <cellStyle name="常规 124 3 2" xfId="14506"/>
    <cellStyle name="常规 47 10" xfId="14507"/>
    <cellStyle name="常规 52 10" xfId="14508"/>
    <cellStyle name="輸出 6 2 6" xfId="14509"/>
    <cellStyle name="常规 124 3 3" xfId="14510"/>
    <cellStyle name="常规 47 11" xfId="14511"/>
    <cellStyle name="常规 52 11" xfId="14512"/>
    <cellStyle name="輸出 6 2 7" xfId="14513"/>
    <cellStyle name="常规 124 3 4" xfId="14514"/>
    <cellStyle name="常规 47 12" xfId="14515"/>
    <cellStyle name="常规 52 12" xfId="14516"/>
    <cellStyle name="常规 125" xfId="14517"/>
    <cellStyle name="常规 130" xfId="14518"/>
    <cellStyle name="常规 125 2" xfId="14519"/>
    <cellStyle name="常规 130 2" xfId="14520"/>
    <cellStyle name="常规 125 3" xfId="14521"/>
    <cellStyle name="常规 130 3" xfId="14522"/>
    <cellStyle name="常规 125 4" xfId="14523"/>
    <cellStyle name="常规 130 4" xfId="14524"/>
    <cellStyle name="常规 125 5" xfId="14525"/>
    <cellStyle name="常规 130 5" xfId="14526"/>
    <cellStyle name="常规 126 2" xfId="14527"/>
    <cellStyle name="常规 131 2" xfId="14528"/>
    <cellStyle name="汇总 2 11 2 7" xfId="14529"/>
    <cellStyle name="常规 126 4" xfId="14530"/>
    <cellStyle name="常规 131 4" xfId="14531"/>
    <cellStyle name="常规 126 5" xfId="14532"/>
    <cellStyle name="常规 131 5" xfId="14533"/>
    <cellStyle name="常规 126 6" xfId="14534"/>
    <cellStyle name="常规 131 6" xfId="14535"/>
    <cellStyle name="常规 126 7" xfId="14536"/>
    <cellStyle name="常规 126 8" xfId="14537"/>
    <cellStyle name="常规 126 9" xfId="14538"/>
    <cellStyle name="常规 127" xfId="14539"/>
    <cellStyle name="常规 132" xfId="14540"/>
    <cellStyle name="常规 127 2" xfId="14541"/>
    <cellStyle name="常规 132 2" xfId="14542"/>
    <cellStyle name="輸出 6" xfId="14543"/>
    <cellStyle name="常规 127 3" xfId="14544"/>
    <cellStyle name="常规 132 3" xfId="14545"/>
    <cellStyle name="輸出 7" xfId="14546"/>
    <cellStyle name="常规 127 4" xfId="14547"/>
    <cellStyle name="常规 132 4" xfId="14548"/>
    <cellStyle name="輸出 8" xfId="14549"/>
    <cellStyle name="常规 127 5" xfId="14550"/>
    <cellStyle name="常规 132 5" xfId="14551"/>
    <cellStyle name="輸出 9" xfId="14552"/>
    <cellStyle name="常规 127 7" xfId="14553"/>
    <cellStyle name="常规 128" xfId="14554"/>
    <cellStyle name="常规 133" xfId="14555"/>
    <cellStyle name="常规 128 2" xfId="14556"/>
    <cellStyle name="常规 133 2" xfId="14557"/>
    <cellStyle name="常规 128 3" xfId="14558"/>
    <cellStyle name="常规 133 3" xfId="14559"/>
    <cellStyle name="常规 128 4" xfId="14560"/>
    <cellStyle name="常规 133 4" xfId="14561"/>
    <cellStyle name="常规 128 5" xfId="14562"/>
    <cellStyle name="常规 133 5" xfId="14563"/>
    <cellStyle name="常规 128 6" xfId="14564"/>
    <cellStyle name="常规 133 6" xfId="14565"/>
    <cellStyle name="常规 128 7" xfId="14566"/>
    <cellStyle name="常规 129" xfId="14567"/>
    <cellStyle name="常规 134" xfId="14568"/>
    <cellStyle name="常规 129 2" xfId="14569"/>
    <cellStyle name="常规 134 2" xfId="14570"/>
    <cellStyle name="常规 129 3" xfId="14571"/>
    <cellStyle name="常规 134 3" xfId="14572"/>
    <cellStyle name="常规 129 4" xfId="14573"/>
    <cellStyle name="常规 134 4" xfId="14574"/>
    <cellStyle name="常规 129 5" xfId="14575"/>
    <cellStyle name="常规 134 5" xfId="14576"/>
    <cellStyle name="常规 13" xfId="14577"/>
    <cellStyle name="常规 13 10" xfId="14578"/>
    <cellStyle name="常规 13 11" xfId="14579"/>
    <cellStyle name="常规 13 12" xfId="14580"/>
    <cellStyle name="常规 13 13" xfId="14581"/>
    <cellStyle name="常规 13 14" xfId="14582"/>
    <cellStyle name="常规 13 15" xfId="14583"/>
    <cellStyle name="常规 13 20" xfId="14584"/>
    <cellStyle name="常规 13 2" xfId="14585"/>
    <cellStyle name="常规 13 2 2" xfId="14586"/>
    <cellStyle name="常规 13 2 3" xfId="14587"/>
    <cellStyle name="常规 13 2 4" xfId="14588"/>
    <cellStyle name="常规 13 3" xfId="14589"/>
    <cellStyle name="常规 13 3 2" xfId="14590"/>
    <cellStyle name="常规 13 3 3" xfId="14591"/>
    <cellStyle name="常规 13 3 4" xfId="14592"/>
    <cellStyle name="常规 13 4" xfId="14593"/>
    <cellStyle name="常规 13 4 3" xfId="14594"/>
    <cellStyle name="常规 13 5" xfId="14595"/>
    <cellStyle name="常规 13 5 3" xfId="14596"/>
    <cellStyle name="常规 13 7" xfId="14597"/>
    <cellStyle name="常规 13 8" xfId="14598"/>
    <cellStyle name="常规 13 9" xfId="14599"/>
    <cellStyle name="常规 135" xfId="14600"/>
    <cellStyle name="常规 140" xfId="14601"/>
    <cellStyle name="常规 135 2" xfId="14602"/>
    <cellStyle name="常规 140 2" xfId="14603"/>
    <cellStyle name="常规 135 3" xfId="14604"/>
    <cellStyle name="常规 140 3" xfId="14605"/>
    <cellStyle name="常规 135 4" xfId="14606"/>
    <cellStyle name="常规 140 4" xfId="14607"/>
    <cellStyle name="常规 135 5" xfId="14608"/>
    <cellStyle name="常规 140 5" xfId="14609"/>
    <cellStyle name="常规 136" xfId="14610"/>
    <cellStyle name="常规 141" xfId="14611"/>
    <cellStyle name="常规 136 2" xfId="14612"/>
    <cellStyle name="常规 141 2" xfId="14613"/>
    <cellStyle name="常规 136 3" xfId="14614"/>
    <cellStyle name="常规 141 3" xfId="14615"/>
    <cellStyle name="常规 136 4" xfId="14616"/>
    <cellStyle name="常规 141 4" xfId="14617"/>
    <cellStyle name="常规 136 5" xfId="14618"/>
    <cellStyle name="常规 141 5" xfId="14619"/>
    <cellStyle name="常规 137" xfId="14620"/>
    <cellStyle name="常规 142" xfId="14621"/>
    <cellStyle name="常规 5 2" xfId="14622"/>
    <cellStyle name="常规 137 4" xfId="14623"/>
    <cellStyle name="常规 142 4" xfId="14624"/>
    <cellStyle name="常规 5 2 4" xfId="14625"/>
    <cellStyle name="常规 137 5" xfId="14626"/>
    <cellStyle name="常规 142 5" xfId="14627"/>
    <cellStyle name="常规 138" xfId="14628"/>
    <cellStyle name="常规 143" xfId="14629"/>
    <cellStyle name="常规 5 3" xfId="14630"/>
    <cellStyle name="常规 139" xfId="14631"/>
    <cellStyle name="常规 144" xfId="14632"/>
    <cellStyle name="常规 5 4" xfId="14633"/>
    <cellStyle name="常规 139 2 2 2 2 2" xfId="14634"/>
    <cellStyle name="常规 139 2 2 2 2 2 2" xfId="14635"/>
    <cellStyle name="常规 139 2 2 2 2 2 3" xfId="14636"/>
    <cellStyle name="常规 139 2 2 2 2 2 5" xfId="14637"/>
    <cellStyle name="常规 139 2 2 2 2 2 6" xfId="14638"/>
    <cellStyle name="常规 139 2 2 2 2 2 6 2" xfId="14639"/>
    <cellStyle name="常规 139 2 2 2 2 2 6 3" xfId="14640"/>
    <cellStyle name="常规 139 2 2 2 2 2 7" xfId="14641"/>
    <cellStyle name="常规 139 2 2 2 2 2 8 2" xfId="14642"/>
    <cellStyle name="常规 139 2 2 2 2 2 9" xfId="14643"/>
    <cellStyle name="常规 139 2 2 2 2 3" xfId="14644"/>
    <cellStyle name="常规 139 2 2 2 2 4" xfId="14645"/>
    <cellStyle name="常规 139 2 2 2 2 4 2" xfId="14646"/>
    <cellStyle name="常规 139 2 2 2 2 5" xfId="14647"/>
    <cellStyle name="常规 139 2 2 2 2 5 3" xfId="14648"/>
    <cellStyle name="常规 139 2 2 4 11" xfId="14649"/>
    <cellStyle name="輸入 5 2 3" xfId="14650"/>
    <cellStyle name="注释 2 2 2 2 5" xfId="14651"/>
    <cellStyle name="注释 4 9" xfId="14652"/>
    <cellStyle name="常规 139 5" xfId="14653"/>
    <cellStyle name="常规 144 5" xfId="14654"/>
    <cellStyle name="常规 14" xfId="14655"/>
    <cellStyle name="常规 14 10" xfId="14656"/>
    <cellStyle name="注释 3 9" xfId="14657"/>
    <cellStyle name="常规 14 10 2" xfId="14658"/>
    <cellStyle name="注释 3 9 2" xfId="14659"/>
    <cellStyle name="常规 14 10 3" xfId="14660"/>
    <cellStyle name="注释 3 9 3" xfId="14661"/>
    <cellStyle name="常规 14 11" xfId="14662"/>
    <cellStyle name="常规 14 11 2" xfId="14663"/>
    <cellStyle name="常规 14 11 3" xfId="14664"/>
    <cellStyle name="常规 14 12" xfId="14665"/>
    <cellStyle name="常规 14 14" xfId="14666"/>
    <cellStyle name="常规 14 15" xfId="14667"/>
    <cellStyle name="常规 14 20" xfId="14668"/>
    <cellStyle name="常规 14 16" xfId="14669"/>
    <cellStyle name="常规 14 21" xfId="14670"/>
    <cellStyle name="常规 14 2" xfId="14671"/>
    <cellStyle name="常规 14 3" xfId="14672"/>
    <cellStyle name="常规 14 3 2" xfId="14673"/>
    <cellStyle name="输出 2 10 2 4" xfId="14674"/>
    <cellStyle name="常规 14 3 3" xfId="14675"/>
    <cellStyle name="输出 2 10 2 5" xfId="14676"/>
    <cellStyle name="常规 14 4" xfId="14677"/>
    <cellStyle name="常规 14 4 2" xfId="14678"/>
    <cellStyle name="常规 14 4 3" xfId="14679"/>
    <cellStyle name="常规 14 4 4" xfId="14680"/>
    <cellStyle name="常规 14 4 5" xfId="14681"/>
    <cellStyle name="常规 14 5" xfId="14682"/>
    <cellStyle name="常规 14 5 3" xfId="14683"/>
    <cellStyle name="常规 14 5 4" xfId="14684"/>
    <cellStyle name="常规 14 5 5" xfId="14685"/>
    <cellStyle name="常规 14 6" xfId="14686"/>
    <cellStyle name="常规 14 6 2" xfId="14687"/>
    <cellStyle name="常规 14 6 3" xfId="14688"/>
    <cellStyle name="常规 14 7" xfId="14689"/>
    <cellStyle name="常规 14 7 2 2" xfId="14690"/>
    <cellStyle name="千位分隔 4 6" xfId="14691"/>
    <cellStyle name="常规 14 7 2 2 2" xfId="14692"/>
    <cellStyle name="常规 14 7 2 2 2 2" xfId="14693"/>
    <cellStyle name="常规 14 7 2 2 2 2 2" xfId="14694"/>
    <cellStyle name="常规 14 7 2 2 2 2 3" xfId="14695"/>
    <cellStyle name="常规 14 7 2 2 2 2 3 2 3 2" xfId="14696"/>
    <cellStyle name="常规 14 7 2 2 2 2 4" xfId="14697"/>
    <cellStyle name="常规 14 7 2 2 2 3" xfId="14698"/>
    <cellStyle name="常规 14 7 2 2 3" xfId="14699"/>
    <cellStyle name="常规 14 7 2 3" xfId="14700"/>
    <cellStyle name="计算 3 2 4 2 2" xfId="14701"/>
    <cellStyle name="常规 14 7 2 3 2" xfId="14702"/>
    <cellStyle name="常规 14 7 2 3 2 2" xfId="14703"/>
    <cellStyle name="常规 14 7 2 3 2 2 2" xfId="14704"/>
    <cellStyle name="常规 14 7 2 3 2 2 2 2" xfId="14705"/>
    <cellStyle name="常规 14 7 2 3 2 2 3" xfId="14706"/>
    <cellStyle name="常规 14 7 2 3 2 2 3 2" xfId="14707"/>
    <cellStyle name="常规 14 7 2 3 2 2 3 2 2" xfId="14708"/>
    <cellStyle name="常规 14 7 2 3 2 2 3 2 3" xfId="14709"/>
    <cellStyle name="常规 14 7 2 3 2 2 3 3" xfId="14710"/>
    <cellStyle name="常规 14 7 2 3 2 3" xfId="14711"/>
    <cellStyle name="常规 14 7 2 4" xfId="14712"/>
    <cellStyle name="计算 3 2 4 2 3" xfId="14713"/>
    <cellStyle name="常规 14 7 3 2" xfId="14714"/>
    <cellStyle name="千位分隔 5 6" xfId="14715"/>
    <cellStyle name="常规 14 7 4 2 2" xfId="14716"/>
    <cellStyle name="常规 14 7 4 3 2" xfId="14717"/>
    <cellStyle name="常规 75_顺丰航班信息反馈表2015年3月份" xfId="14718"/>
    <cellStyle name="常规 80_顺丰航班信息反馈表2015年3月份" xfId="14719"/>
    <cellStyle name="常规 14 7 4 3 2 2" xfId="14720"/>
    <cellStyle name="常规 14 7 4 3 2 3" xfId="14721"/>
    <cellStyle name="常规 14 7 4 3 3" xfId="14722"/>
    <cellStyle name="常规 14 7 5" xfId="14723"/>
    <cellStyle name="常规 14 7 5 2" xfId="14724"/>
    <cellStyle name="常规 14 7 5 2 2" xfId="14725"/>
    <cellStyle name="汇总 2 6 7" xfId="14726"/>
    <cellStyle name="常规 14 7 5 3" xfId="14727"/>
    <cellStyle name="常规 14 7 5 3 2" xfId="14728"/>
    <cellStyle name="汇总 2 7 7" xfId="14729"/>
    <cellStyle name="常规 14 7 5 3 2 2" xfId="14730"/>
    <cellStyle name="常规 14 7 5 3 2 2 2" xfId="14731"/>
    <cellStyle name="常规 14 7 5 3 2 3" xfId="14732"/>
    <cellStyle name="常规 14 7 5 3 3" xfId="14733"/>
    <cellStyle name="汇总 2 7 8" xfId="14734"/>
    <cellStyle name="常规 14 7 5 4" xfId="14735"/>
    <cellStyle name="常规 14 7 5 4 2 2" xfId="14736"/>
    <cellStyle name="常规 14 7 5 5" xfId="14737"/>
    <cellStyle name="常规 14 7 5 5 2" xfId="14738"/>
    <cellStyle name="汇总 2 9 7" xfId="14739"/>
    <cellStyle name="常规 14 7 5 5 2 2" xfId="14740"/>
    <cellStyle name="常规 14 7 5 5 2 2 2" xfId="14741"/>
    <cellStyle name="好_七类营业收入日报-管理（模板）_总量_透视" xfId="14742"/>
    <cellStyle name="常规 14 7 5 5 2 3" xfId="14743"/>
    <cellStyle name="常规 14 7 5 5 3" xfId="14744"/>
    <cellStyle name="汇总 2 9 8" xfId="14745"/>
    <cellStyle name="常规 14 7 5 5 3 2" xfId="14746"/>
    <cellStyle name="常规 14 7 5 5 4" xfId="14747"/>
    <cellStyle name="常规 14 7 5 5 4 2" xfId="14748"/>
    <cellStyle name="常规 14 7 5 5 5" xfId="14749"/>
    <cellStyle name="常规 14 7 5 6" xfId="14750"/>
    <cellStyle name="常规 14 7 6" xfId="14751"/>
    <cellStyle name="常规 14 7 6 2" xfId="14752"/>
    <cellStyle name="常规 14 7 6 2 2" xfId="14753"/>
    <cellStyle name="汇总 3 6 7" xfId="14754"/>
    <cellStyle name="常规 14 7 6 2 2 2" xfId="14755"/>
    <cellStyle name="汇总 3 2 11 3" xfId="14756"/>
    <cellStyle name="常规 14 7 6 2 2 2 2" xfId="14757"/>
    <cellStyle name="常规 14 7 6 2 2 3" xfId="14758"/>
    <cellStyle name="汇总 3 2 11 4" xfId="14759"/>
    <cellStyle name="常规 14 7 6 2 3" xfId="14760"/>
    <cellStyle name="汇总 3 6 8" xfId="14761"/>
    <cellStyle name="常规 14 7 6 3" xfId="14762"/>
    <cellStyle name="常规 14 7 6 3 2" xfId="14763"/>
    <cellStyle name="汇总 3 7 7" xfId="14764"/>
    <cellStyle name="常规 14 7 6 3 2 2" xfId="14765"/>
    <cellStyle name="常规 377" xfId="14766"/>
    <cellStyle name="常规 382" xfId="14767"/>
    <cellStyle name="常规 14 7 6 3 2 2 2" xfId="14768"/>
    <cellStyle name="常规 14 7 6 3 2 2 2 2" xfId="14769"/>
    <cellStyle name="输入 2 2 8 5" xfId="14770"/>
    <cellStyle name="常规 14 7 6 3 2 3" xfId="14771"/>
    <cellStyle name="常规 378" xfId="14772"/>
    <cellStyle name="常规 383" xfId="14773"/>
    <cellStyle name="好_Sheet7 2" xfId="14774"/>
    <cellStyle name="常规 14 7 6 3 3" xfId="14775"/>
    <cellStyle name="汇总 3 7 8" xfId="14776"/>
    <cellStyle name="常规 14 7 6 3 3 2" xfId="14777"/>
    <cellStyle name="常规 14 7 6 3 4 2" xfId="14778"/>
    <cellStyle name="好_Sheet1_1_快件类型整理_总量" xfId="14779"/>
    <cellStyle name="常规 14 7 6 4" xfId="14780"/>
    <cellStyle name="常规 14 7 7" xfId="14781"/>
    <cellStyle name="常规 14 7 7 2" xfId="14782"/>
    <cellStyle name="常规 14 7 7 2 2" xfId="14783"/>
    <cellStyle name="汇总 4 6 7" xfId="14784"/>
    <cellStyle name="常规 14 7 7 2 2 2 2" xfId="14785"/>
    <cellStyle name="常规 15 3 2" xfId="14786"/>
    <cellStyle name="常规 20 3 2" xfId="14787"/>
    <cellStyle name="输出 2 11 2 4" xfId="14788"/>
    <cellStyle name="常规 14 7 7 2 2 3 2" xfId="14789"/>
    <cellStyle name="常规 15 4 2" xfId="14790"/>
    <cellStyle name="常规 20 4 2" xfId="14791"/>
    <cellStyle name="常规 14 7 7 2 2 3 2 2" xfId="14792"/>
    <cellStyle name="常规 14 7 7 2 2 3 2 2 2" xfId="14793"/>
    <cellStyle name="常规 14 7 7 2 2 3 2 3" xfId="14794"/>
    <cellStyle name="常规 14 7 7 2 2 3 2 3 2" xfId="14795"/>
    <cellStyle name="常规 14 7 7 2 2 3 2 4" xfId="14796"/>
    <cellStyle name="常规 14 7 7 2 2 3 3" xfId="14797"/>
    <cellStyle name="常规 15 4 3" xfId="14798"/>
    <cellStyle name="常规 20 4 3" xfId="14799"/>
    <cellStyle name="常规 14 7 7 2 3" xfId="14800"/>
    <cellStyle name="汇总 4 6 8" xfId="14801"/>
    <cellStyle name="常规 14 7 7 3" xfId="14802"/>
    <cellStyle name="常规 14 7 8" xfId="14803"/>
    <cellStyle name="输出 2 10" xfId="14804"/>
    <cellStyle name="常规 14 7 9" xfId="14805"/>
    <cellStyle name="输出 2 11" xfId="14806"/>
    <cellStyle name="常规 14 8" xfId="14807"/>
    <cellStyle name="常规 14 8 2" xfId="14808"/>
    <cellStyle name="常规 14 8 3" xfId="14809"/>
    <cellStyle name="常规 14 9" xfId="14810"/>
    <cellStyle name="常规 14 9 2" xfId="14811"/>
    <cellStyle name="常规 14 9 3" xfId="14812"/>
    <cellStyle name="常规 14_顺丰航班信息反馈表2015年3月份" xfId="14813"/>
    <cellStyle name="常规 145" xfId="14814"/>
    <cellStyle name="常规 150" xfId="14815"/>
    <cellStyle name="常规 200" xfId="14816"/>
    <cellStyle name="常规 5 5" xfId="14817"/>
    <cellStyle name="常规 145 3" xfId="14818"/>
    <cellStyle name="常规 150 3" xfId="14819"/>
    <cellStyle name="常规 200 3" xfId="14820"/>
    <cellStyle name="常规 145 4" xfId="14821"/>
    <cellStyle name="常规 150 4" xfId="14822"/>
    <cellStyle name="常规 200 4" xfId="14823"/>
    <cellStyle name="常规 145 5" xfId="14824"/>
    <cellStyle name="常规 150 5" xfId="14825"/>
    <cellStyle name="常规 146" xfId="14826"/>
    <cellStyle name="常规 151" xfId="14827"/>
    <cellStyle name="常规 201" xfId="14828"/>
    <cellStyle name="常规 5 6" xfId="14829"/>
    <cellStyle name="常规 146 5" xfId="14830"/>
    <cellStyle name="常规 151 5" xfId="14831"/>
    <cellStyle name="常规 147" xfId="14832"/>
    <cellStyle name="常规 152" xfId="14833"/>
    <cellStyle name="常规 202" xfId="14834"/>
    <cellStyle name="常规 5 7" xfId="14835"/>
    <cellStyle name="常规 147 2" xfId="14836"/>
    <cellStyle name="常规 152 2" xfId="14837"/>
    <cellStyle name="常规 202 2" xfId="14838"/>
    <cellStyle name="常规 147 3" xfId="14839"/>
    <cellStyle name="常规 152 3" xfId="14840"/>
    <cellStyle name="常规 202 3" xfId="14841"/>
    <cellStyle name="常规 147 4" xfId="14842"/>
    <cellStyle name="常规 152 4" xfId="14843"/>
    <cellStyle name="常规 202 4" xfId="14844"/>
    <cellStyle name="常规 147 5" xfId="14845"/>
    <cellStyle name="常规 152 5" xfId="14846"/>
    <cellStyle name="好_月度报表数据" xfId="14847"/>
    <cellStyle name="常规 148" xfId="14848"/>
    <cellStyle name="常规 153" xfId="14849"/>
    <cellStyle name="常规 203" xfId="14850"/>
    <cellStyle name="常规 5 8" xfId="14851"/>
    <cellStyle name="千位分隔 4 2 3 2" xfId="14852"/>
    <cellStyle name="常规 148 2" xfId="14853"/>
    <cellStyle name="常规 153 2" xfId="14854"/>
    <cellStyle name="常规 203 2" xfId="14855"/>
    <cellStyle name="千位分隔 4 2 3 2 2" xfId="14856"/>
    <cellStyle name="常规 148 3" xfId="14857"/>
    <cellStyle name="常规 153 3" xfId="14858"/>
    <cellStyle name="常规 203 3" xfId="14859"/>
    <cellStyle name="千位分隔 4 2 3 2 3" xfId="14860"/>
    <cellStyle name="常规 148 4" xfId="14861"/>
    <cellStyle name="常规 153 4" xfId="14862"/>
    <cellStyle name="常规 203 4" xfId="14863"/>
    <cellStyle name="常规 148 5" xfId="14864"/>
    <cellStyle name="常规 153 5" xfId="14865"/>
    <cellStyle name="常规 149 2" xfId="14866"/>
    <cellStyle name="常规 154 2" xfId="14867"/>
    <cellStyle name="常规 204 2" xfId="14868"/>
    <cellStyle name="千位分隔 4 2 3 3 2" xfId="14869"/>
    <cellStyle name="常规 149 3" xfId="14870"/>
    <cellStyle name="常规 154 3" xfId="14871"/>
    <cellStyle name="常规 204 3" xfId="14872"/>
    <cellStyle name="常规 149 4" xfId="14873"/>
    <cellStyle name="常规 154 4" xfId="14874"/>
    <cellStyle name="常规 204 4" xfId="14875"/>
    <cellStyle name="常规 149 5" xfId="14876"/>
    <cellStyle name="常规 154 5" xfId="14877"/>
    <cellStyle name="常规 15" xfId="14878"/>
    <cellStyle name="常规 20" xfId="14879"/>
    <cellStyle name="常规 15 10" xfId="14880"/>
    <cellStyle name="常规 20 10" xfId="14881"/>
    <cellStyle name="常规 15 11" xfId="14882"/>
    <cellStyle name="常规 20 11" xfId="14883"/>
    <cellStyle name="常规 66 2 2" xfId="14884"/>
    <cellStyle name="常规 71 2 2" xfId="14885"/>
    <cellStyle name="常规 15 12" xfId="14886"/>
    <cellStyle name="常规 20 12" xfId="14887"/>
    <cellStyle name="常规 66 2 3" xfId="14888"/>
    <cellStyle name="常规 71 2 3" xfId="14889"/>
    <cellStyle name="常规 15 13" xfId="14890"/>
    <cellStyle name="常规 20 13" xfId="14891"/>
    <cellStyle name="常规 66 2 4" xfId="14892"/>
    <cellStyle name="常规 71 2 4" xfId="14893"/>
    <cellStyle name="常规 15 14" xfId="14894"/>
    <cellStyle name="常规 20 14" xfId="14895"/>
    <cellStyle name="常规 15 15" xfId="14896"/>
    <cellStyle name="常规 15 20" xfId="14897"/>
    <cellStyle name="常规 20 15" xfId="14898"/>
    <cellStyle name="常规 20 20" xfId="14899"/>
    <cellStyle name="常规 15 3 3" xfId="14900"/>
    <cellStyle name="常规 20 3 3" xfId="14901"/>
    <cellStyle name="输出 2 11 2 5" xfId="14902"/>
    <cellStyle name="常规 15 5 3" xfId="14903"/>
    <cellStyle name="常规 20 5 3" xfId="14904"/>
    <cellStyle name="常规 15 6" xfId="14905"/>
    <cellStyle name="常规 20 6" xfId="14906"/>
    <cellStyle name="常规 15 7" xfId="14907"/>
    <cellStyle name="常规 20 7" xfId="14908"/>
    <cellStyle name="常规 15 8" xfId="14909"/>
    <cellStyle name="常规 20 8" xfId="14910"/>
    <cellStyle name="常规 15 9" xfId="14911"/>
    <cellStyle name="常规 20 9" xfId="14912"/>
    <cellStyle name="常规 150 9" xfId="14913"/>
    <cellStyle name="常规 151 6" xfId="14914"/>
    <cellStyle name="常规 152 6" xfId="14915"/>
    <cellStyle name="常规 154 10" xfId="14916"/>
    <cellStyle name="常规 154 6" xfId="14917"/>
    <cellStyle name="常规 154 7" xfId="14918"/>
    <cellStyle name="常规 154 8" xfId="14919"/>
    <cellStyle name="常规 154 9" xfId="14920"/>
    <cellStyle name="常规 155" xfId="14921"/>
    <cellStyle name="常规 160" xfId="14922"/>
    <cellStyle name="常规 205" xfId="14923"/>
    <cellStyle name="常规 210" xfId="14924"/>
    <cellStyle name="千位分隔 4 2 3 4" xfId="14925"/>
    <cellStyle name="常规 155 4" xfId="14926"/>
    <cellStyle name="常规 160 4" xfId="14927"/>
    <cellStyle name="常规 205 4" xfId="14928"/>
    <cellStyle name="常规 210 4" xfId="14929"/>
    <cellStyle name="常规 155 5" xfId="14930"/>
    <cellStyle name="常规 160 5" xfId="14931"/>
    <cellStyle name="常规 155 6" xfId="14932"/>
    <cellStyle name="常规 160 6" xfId="14933"/>
    <cellStyle name="常规 155 7" xfId="14934"/>
    <cellStyle name="常规 160 7" xfId="14935"/>
    <cellStyle name="常规 155 9" xfId="14936"/>
    <cellStyle name="常规 160 9" xfId="14937"/>
    <cellStyle name="常规 156" xfId="14938"/>
    <cellStyle name="常规 161" xfId="14939"/>
    <cellStyle name="常规 206" xfId="14940"/>
    <cellStyle name="常规 211" xfId="14941"/>
    <cellStyle name="好_Sheet1_1_总量_总量_透视" xfId="14942"/>
    <cellStyle name="常规 156 10" xfId="14943"/>
    <cellStyle name="常规 156 2" xfId="14944"/>
    <cellStyle name="常规 161 2" xfId="14945"/>
    <cellStyle name="常规 206 2" xfId="14946"/>
    <cellStyle name="常规 211 2" xfId="14947"/>
    <cellStyle name="常规 156 3" xfId="14948"/>
    <cellStyle name="常规 161 3" xfId="14949"/>
    <cellStyle name="常规 206 3" xfId="14950"/>
    <cellStyle name="常规 211 3" xfId="14951"/>
    <cellStyle name="常规 156 4" xfId="14952"/>
    <cellStyle name="常规 161 4" xfId="14953"/>
    <cellStyle name="常规 206 4" xfId="14954"/>
    <cellStyle name="常规 211 4" xfId="14955"/>
    <cellStyle name="常规 156 5" xfId="14956"/>
    <cellStyle name="常规 161 5" xfId="14957"/>
    <cellStyle name="常规 156 6" xfId="14958"/>
    <cellStyle name="常规 161 6" xfId="14959"/>
    <cellStyle name="常规 156 7" xfId="14960"/>
    <cellStyle name="常规 161 7" xfId="14961"/>
    <cellStyle name="常规 156 8" xfId="14962"/>
    <cellStyle name="常规 161 8" xfId="14963"/>
    <cellStyle name="千位分隔 23 2 3 2 2" xfId="14964"/>
    <cellStyle name="常规 156 9" xfId="14965"/>
    <cellStyle name="常规 161 9" xfId="14966"/>
    <cellStyle name="输入 2 10 2" xfId="14967"/>
    <cellStyle name="常规 157" xfId="14968"/>
    <cellStyle name="常规 162" xfId="14969"/>
    <cellStyle name="常规 207" xfId="14970"/>
    <cellStyle name="常规 212" xfId="14971"/>
    <cellStyle name="常规 157 2" xfId="14972"/>
    <cellStyle name="常规 162 2" xfId="14973"/>
    <cellStyle name="常规 207 2" xfId="14974"/>
    <cellStyle name="常规 212 2" xfId="14975"/>
    <cellStyle name="常规 157 3" xfId="14976"/>
    <cellStyle name="常规 162 3" xfId="14977"/>
    <cellStyle name="常规 207 3" xfId="14978"/>
    <cellStyle name="常规 212 3" xfId="14979"/>
    <cellStyle name="常规 157 4" xfId="14980"/>
    <cellStyle name="常规 162 4" xfId="14981"/>
    <cellStyle name="常规 207 4" xfId="14982"/>
    <cellStyle name="常规 212 4" xfId="14983"/>
    <cellStyle name="常规 157 5" xfId="14984"/>
    <cellStyle name="常规 162 5" xfId="14985"/>
    <cellStyle name="常规 157 6" xfId="14986"/>
    <cellStyle name="常规 162 6" xfId="14987"/>
    <cellStyle name="常规 157 7" xfId="14988"/>
    <cellStyle name="常规 162 7" xfId="14989"/>
    <cellStyle name="常规 157 8" xfId="14990"/>
    <cellStyle name="常规 162 8" xfId="14991"/>
    <cellStyle name="常规 157 9" xfId="14992"/>
    <cellStyle name="输入 2 11 2" xfId="14993"/>
    <cellStyle name="常规 158" xfId="14994"/>
    <cellStyle name="常规 163" xfId="14995"/>
    <cellStyle name="常规 208" xfId="14996"/>
    <cellStyle name="常规 213" xfId="14997"/>
    <cellStyle name="常规 158 4" xfId="14998"/>
    <cellStyle name="常规 163 4" xfId="14999"/>
    <cellStyle name="常规 208 4" xfId="15000"/>
    <cellStyle name="常规 213 4" xfId="15001"/>
    <cellStyle name="好_总量_1_总量_杨华_OP_区间流量报表_20140420_L13979675" xfId="15002"/>
    <cellStyle name="常规 158 5" xfId="15003"/>
    <cellStyle name="常规 163 5" xfId="15004"/>
    <cellStyle name="常规 158 6" xfId="15005"/>
    <cellStyle name="常规 163 6" xfId="15006"/>
    <cellStyle name="常规 158 7" xfId="15007"/>
    <cellStyle name="常规 163 7" xfId="15008"/>
    <cellStyle name="注释 2 2 3 2 2" xfId="15009"/>
    <cellStyle name="常规 158 8" xfId="15010"/>
    <cellStyle name="常规 163 8" xfId="15011"/>
    <cellStyle name="注释 2 2 3 2 3" xfId="15012"/>
    <cellStyle name="常规 158 9" xfId="15013"/>
    <cellStyle name="输入 2 12 2" xfId="15014"/>
    <cellStyle name="輸入 6 2 2" xfId="15015"/>
    <cellStyle name="注释 2 2 3 2 4" xfId="15016"/>
    <cellStyle name="常规 159" xfId="15017"/>
    <cellStyle name="常规 164" xfId="15018"/>
    <cellStyle name="常规 209" xfId="15019"/>
    <cellStyle name="常规 214" xfId="15020"/>
    <cellStyle name="好_资产负债表6-1 _财务报表-20091029" xfId="15021"/>
    <cellStyle name="常规 159 10" xfId="15022"/>
    <cellStyle name="链接单元格 2_2013年各区" xfId="15023"/>
    <cellStyle name="常规 159 2" xfId="15024"/>
    <cellStyle name="常规 164 2" xfId="15025"/>
    <cellStyle name="常规 209 2" xfId="15026"/>
    <cellStyle name="常规 214 2" xfId="15027"/>
    <cellStyle name="常规 159 3" xfId="15028"/>
    <cellStyle name="常规 164 3" xfId="15029"/>
    <cellStyle name="常规 209 3" xfId="15030"/>
    <cellStyle name="常规 214 3" xfId="15031"/>
    <cellStyle name="检查单元格 2_2013年各区" xfId="15032"/>
    <cellStyle name="常规 159 4" xfId="15033"/>
    <cellStyle name="常规 164 4" xfId="15034"/>
    <cellStyle name="常规 209 4" xfId="15035"/>
    <cellStyle name="常规 214 4" xfId="15036"/>
    <cellStyle name="常规 159 5" xfId="15037"/>
    <cellStyle name="常规 164 5" xfId="15038"/>
    <cellStyle name="常规 159 6" xfId="15039"/>
    <cellStyle name="常规 164 6" xfId="15040"/>
    <cellStyle name="常规 159 7" xfId="15041"/>
    <cellStyle name="常规 164 7" xfId="15042"/>
    <cellStyle name="常规 159 8" xfId="15043"/>
    <cellStyle name="常规 164 8" xfId="15044"/>
    <cellStyle name="常规 159 9" xfId="15045"/>
    <cellStyle name="常规 16" xfId="15046"/>
    <cellStyle name="常规 21" xfId="15047"/>
    <cellStyle name="常规 16 11" xfId="15048"/>
    <cellStyle name="常规 21 11" xfId="15049"/>
    <cellStyle name="常规 16 12" xfId="15050"/>
    <cellStyle name="常规 21 12" xfId="15051"/>
    <cellStyle name="常规 16 13" xfId="15052"/>
    <cellStyle name="常规 21 13" xfId="15053"/>
    <cellStyle name="常规 16 14" xfId="15054"/>
    <cellStyle name="常规 21 14" xfId="15055"/>
    <cellStyle name="常规 16 15" xfId="15056"/>
    <cellStyle name="常规 16 20" xfId="15057"/>
    <cellStyle name="常规 21 15" xfId="15058"/>
    <cellStyle name="常规 21 20" xfId="15059"/>
    <cellStyle name="常规 16 16" xfId="15060"/>
    <cellStyle name="常规 16 21" xfId="15061"/>
    <cellStyle name="常规 21 16" xfId="15062"/>
    <cellStyle name="常规 16 17" xfId="15063"/>
    <cellStyle name="常规 16 22" xfId="15064"/>
    <cellStyle name="常规 21 17" xfId="15065"/>
    <cellStyle name="常规 16 19" xfId="15066"/>
    <cellStyle name="常规 21 19" xfId="15067"/>
    <cellStyle name="常规 16 2 4" xfId="15068"/>
    <cellStyle name="常规 21 2 4" xfId="15069"/>
    <cellStyle name="常规 16 3 2" xfId="15070"/>
    <cellStyle name="常规 21 3 2" xfId="15071"/>
    <cellStyle name="输出 2 12 2 4" xfId="15072"/>
    <cellStyle name="常规 16 3 3" xfId="15073"/>
    <cellStyle name="常规 21 3 3" xfId="15074"/>
    <cellStyle name="输出 2 12 2 5" xfId="15075"/>
    <cellStyle name="常规 16 3 4" xfId="15076"/>
    <cellStyle name="常规 21 3 4" xfId="15077"/>
    <cellStyle name="输出 2 12 2 6" xfId="15078"/>
    <cellStyle name="常规 16 4" xfId="15079"/>
    <cellStyle name="常规 21 4" xfId="15080"/>
    <cellStyle name="常规 16 4 2" xfId="15081"/>
    <cellStyle name="常规 21 4 2" xfId="15082"/>
    <cellStyle name="常规 16 4 3" xfId="15083"/>
    <cellStyle name="常规 21 4 3" xfId="15084"/>
    <cellStyle name="常规 16 5" xfId="15085"/>
    <cellStyle name="常规 21 5" xfId="15086"/>
    <cellStyle name="常规 16 5 3" xfId="15087"/>
    <cellStyle name="常规 21 5 3" xfId="15088"/>
    <cellStyle name="常规 16 6" xfId="15089"/>
    <cellStyle name="常规 21 6" xfId="15090"/>
    <cellStyle name="常规 16 7" xfId="15091"/>
    <cellStyle name="常规 21 7" xfId="15092"/>
    <cellStyle name="常规 16 8" xfId="15093"/>
    <cellStyle name="常规 21 8" xfId="15094"/>
    <cellStyle name="常规 16 9" xfId="15095"/>
    <cellStyle name="常规 21 9" xfId="15096"/>
    <cellStyle name="常规 16_顺丰航班信息反馈表2015年3月份" xfId="15097"/>
    <cellStyle name="常规 21_顺丰航班信息反馈表2015年3月份" xfId="15098"/>
    <cellStyle name="常规 165" xfId="15099"/>
    <cellStyle name="常规 170" xfId="15100"/>
    <cellStyle name="常规 215" xfId="15101"/>
    <cellStyle name="常规 220" xfId="15102"/>
    <cellStyle name="常规 165 4" xfId="15103"/>
    <cellStyle name="常规 170 4" xfId="15104"/>
    <cellStyle name="常规 215 4" xfId="15105"/>
    <cellStyle name="常规 220 4" xfId="15106"/>
    <cellStyle name="常规 165 5" xfId="15107"/>
    <cellStyle name="常规 170 5" xfId="15108"/>
    <cellStyle name="常规 165 6" xfId="15109"/>
    <cellStyle name="常规 170 6" xfId="15110"/>
    <cellStyle name="常规 165 7" xfId="15111"/>
    <cellStyle name="常规 170 7" xfId="15112"/>
    <cellStyle name="常规 165 8" xfId="15113"/>
    <cellStyle name="常规 170 8" xfId="15114"/>
    <cellStyle name="常规 166" xfId="15115"/>
    <cellStyle name="常规 171" xfId="15116"/>
    <cellStyle name="常规 216" xfId="15117"/>
    <cellStyle name="常规 221" xfId="15118"/>
    <cellStyle name="好_七类营业收入日报-管理（模板）_七类营业收入日报-管理（模板）" xfId="15119"/>
    <cellStyle name="常规 166 2" xfId="15120"/>
    <cellStyle name="常规 171 2" xfId="15121"/>
    <cellStyle name="常规 216 2" xfId="15122"/>
    <cellStyle name="常规 221 2" xfId="15123"/>
    <cellStyle name="常规 166 3" xfId="15124"/>
    <cellStyle name="常规 171 3" xfId="15125"/>
    <cellStyle name="常规 216 3" xfId="15126"/>
    <cellStyle name="常规 221 3" xfId="15127"/>
    <cellStyle name="常规 166 4" xfId="15128"/>
    <cellStyle name="常规 171 4" xfId="15129"/>
    <cellStyle name="常规 216 4" xfId="15130"/>
    <cellStyle name="常规 221 4" xfId="15131"/>
    <cellStyle name="常规 166 5" xfId="15132"/>
    <cellStyle name="常规 171 5" xfId="15133"/>
    <cellStyle name="常规 166 6" xfId="15134"/>
    <cellStyle name="常规 171 6" xfId="15135"/>
    <cellStyle name="常规 166 7" xfId="15136"/>
    <cellStyle name="常规 171 7" xfId="15137"/>
    <cellStyle name="常规 166 8" xfId="15138"/>
    <cellStyle name="常规 171 8" xfId="15139"/>
    <cellStyle name="常规 166 9" xfId="15140"/>
    <cellStyle name="常规 167" xfId="15141"/>
    <cellStyle name="常规 172" xfId="15142"/>
    <cellStyle name="常规 217" xfId="15143"/>
    <cellStyle name="常规 222" xfId="15144"/>
    <cellStyle name="常规 167 2" xfId="15145"/>
    <cellStyle name="常规 172 2" xfId="15146"/>
    <cellStyle name="常规 217 2" xfId="15147"/>
    <cellStyle name="常规 222 2" xfId="15148"/>
    <cellStyle name="常规 167 3" xfId="15149"/>
    <cellStyle name="常规 172 3" xfId="15150"/>
    <cellStyle name="常规 217 3" xfId="15151"/>
    <cellStyle name="常规 222 3" xfId="15152"/>
    <cellStyle name="常规 167 4" xfId="15153"/>
    <cellStyle name="常规 172 4" xfId="15154"/>
    <cellStyle name="常规 217 4" xfId="15155"/>
    <cellStyle name="常规 222 4" xfId="15156"/>
    <cellStyle name="常规 167 5" xfId="15157"/>
    <cellStyle name="常规 172 5" xfId="15158"/>
    <cellStyle name="常规 167 6" xfId="15159"/>
    <cellStyle name="常规 172 6" xfId="15160"/>
    <cellStyle name="常规 167 7" xfId="15161"/>
    <cellStyle name="常规 172 7" xfId="15162"/>
    <cellStyle name="常规 167 8" xfId="15163"/>
    <cellStyle name="常规 172 8" xfId="15164"/>
    <cellStyle name="常规 168" xfId="15165"/>
    <cellStyle name="常规 173" xfId="15166"/>
    <cellStyle name="常规 218" xfId="15167"/>
    <cellStyle name="常规 223" xfId="15168"/>
    <cellStyle name="常规 168 2" xfId="15169"/>
    <cellStyle name="常规 173 2" xfId="15170"/>
    <cellStyle name="常规 218 2" xfId="15171"/>
    <cellStyle name="常规 223 2" xfId="15172"/>
    <cellStyle name="常规 168 3" xfId="15173"/>
    <cellStyle name="常规 173 3" xfId="15174"/>
    <cellStyle name="常规 218 3" xfId="15175"/>
    <cellStyle name="常规 223 3" xfId="15176"/>
    <cellStyle name="常规 168 4" xfId="15177"/>
    <cellStyle name="常规 173 4" xfId="15178"/>
    <cellStyle name="常规 218 4" xfId="15179"/>
    <cellStyle name="常规 223 4" xfId="15180"/>
    <cellStyle name="常规 168 5" xfId="15181"/>
    <cellStyle name="常规 173 5" xfId="15182"/>
    <cellStyle name="常规 168 6" xfId="15183"/>
    <cellStyle name="常规 173 6" xfId="15184"/>
    <cellStyle name="常规 168 7" xfId="15185"/>
    <cellStyle name="常规 173 7" xfId="15186"/>
    <cellStyle name="常规 169" xfId="15187"/>
    <cellStyle name="常规 174" xfId="15188"/>
    <cellStyle name="常规 219" xfId="15189"/>
    <cellStyle name="常规 224" xfId="15190"/>
    <cellStyle name="常规 169 2" xfId="15191"/>
    <cellStyle name="常规 174 2" xfId="15192"/>
    <cellStyle name="常规 219 2" xfId="15193"/>
    <cellStyle name="常规 224 2" xfId="15194"/>
    <cellStyle name="常规 169 3" xfId="15195"/>
    <cellStyle name="常规 174 3" xfId="15196"/>
    <cellStyle name="常规 219 3" xfId="15197"/>
    <cellStyle name="常规 224 3" xfId="15198"/>
    <cellStyle name="常规 169 4" xfId="15199"/>
    <cellStyle name="常规 174 4" xfId="15200"/>
    <cellStyle name="常规 219 4" xfId="15201"/>
    <cellStyle name="常规 224 4" xfId="15202"/>
    <cellStyle name="常规 169 5" xfId="15203"/>
    <cellStyle name="常规 174 5" xfId="15204"/>
    <cellStyle name="常规 169 6" xfId="15205"/>
    <cellStyle name="常规 174 6" xfId="15206"/>
    <cellStyle name="常规 169 7" xfId="15207"/>
    <cellStyle name="常规 174 7" xfId="15208"/>
    <cellStyle name="常规 169 8" xfId="15209"/>
    <cellStyle name="常规 174 8" xfId="15210"/>
    <cellStyle name="常规 17" xfId="15211"/>
    <cellStyle name="常规 22" xfId="15212"/>
    <cellStyle name="常规 17 10" xfId="15213"/>
    <cellStyle name="常规 22 10" xfId="15214"/>
    <cellStyle name="輸出 3 2 6" xfId="15215"/>
    <cellStyle name="常规 17 11" xfId="15216"/>
    <cellStyle name="常规 22 11" xfId="15217"/>
    <cellStyle name="好_城市_总量_总量" xfId="15218"/>
    <cellStyle name="輸出 3 2 7" xfId="15219"/>
    <cellStyle name="常规 17 12" xfId="15220"/>
    <cellStyle name="常规 22 12" xfId="15221"/>
    <cellStyle name="常规 17 13" xfId="15222"/>
    <cellStyle name="常规 22 13" xfId="15223"/>
    <cellStyle name="常规 17 14" xfId="15224"/>
    <cellStyle name="常规 22 14" xfId="15225"/>
    <cellStyle name="常规 17 15" xfId="15226"/>
    <cellStyle name="常规 17 20" xfId="15227"/>
    <cellStyle name="常规 22 15" xfId="15228"/>
    <cellStyle name="常规 22 20" xfId="15229"/>
    <cellStyle name="常规 17 16" xfId="15230"/>
    <cellStyle name="常规 17 21" xfId="15231"/>
    <cellStyle name="常规 22 16" xfId="15232"/>
    <cellStyle name="常规 22 21" xfId="15233"/>
    <cellStyle name="常规 17 17" xfId="15234"/>
    <cellStyle name="常规 17 22" xfId="15235"/>
    <cellStyle name="常规 22 17" xfId="15236"/>
    <cellStyle name="常规 17 18" xfId="15237"/>
    <cellStyle name="常规 17 23" xfId="15238"/>
    <cellStyle name="常规 22 18" xfId="15239"/>
    <cellStyle name="常规 17 19" xfId="15240"/>
    <cellStyle name="常规 17 24" xfId="15241"/>
    <cellStyle name="常规 22 19" xfId="15242"/>
    <cellStyle name="常规 17 2" xfId="15243"/>
    <cellStyle name="常规 22 2" xfId="15244"/>
    <cellStyle name="常规 17 2 2" xfId="15245"/>
    <cellStyle name="常规 22 2 2" xfId="15246"/>
    <cellStyle name="常规 17 2 3" xfId="15247"/>
    <cellStyle name="常规 22 2 3" xfId="15248"/>
    <cellStyle name="常规 17 3" xfId="15249"/>
    <cellStyle name="常规 22 3" xfId="15250"/>
    <cellStyle name="常规 17 3 2" xfId="15251"/>
    <cellStyle name="常规 22 3 2" xfId="15252"/>
    <cellStyle name="常规 17 3 3" xfId="15253"/>
    <cellStyle name="常规 22 3 3" xfId="15254"/>
    <cellStyle name="常规 17 4" xfId="15255"/>
    <cellStyle name="常规 22 4" xfId="15256"/>
    <cellStyle name="常规 17 4 2" xfId="15257"/>
    <cellStyle name="常规 22 4 2" xfId="15258"/>
    <cellStyle name="常规 17 4 3" xfId="15259"/>
    <cellStyle name="常规 22 4 3" xfId="15260"/>
    <cellStyle name="常规 17 5" xfId="15261"/>
    <cellStyle name="常规 22 5" xfId="15262"/>
    <cellStyle name="常规 17 5 3" xfId="15263"/>
    <cellStyle name="常规 22 5 3" xfId="15264"/>
    <cellStyle name="常规 17 6" xfId="15265"/>
    <cellStyle name="常规 22 6" xfId="15266"/>
    <cellStyle name="常规 17 7" xfId="15267"/>
    <cellStyle name="常规 22 7" xfId="15268"/>
    <cellStyle name="常规 17 8" xfId="15269"/>
    <cellStyle name="常规 22 8" xfId="15270"/>
    <cellStyle name="常规 17 9" xfId="15271"/>
    <cellStyle name="常规 22 9" xfId="15272"/>
    <cellStyle name="常规 17_顺丰航班信息反馈表2015年3月份" xfId="15273"/>
    <cellStyle name="常规 22_顺丰航班信息反馈表2015年3月份" xfId="15274"/>
    <cellStyle name="常规 175" xfId="15275"/>
    <cellStyle name="常规 180" xfId="15276"/>
    <cellStyle name="常规 225" xfId="15277"/>
    <cellStyle name="常规 230" xfId="15278"/>
    <cellStyle name="常规 175 4" xfId="15279"/>
    <cellStyle name="常规 180 4" xfId="15280"/>
    <cellStyle name="常规 225 4" xfId="15281"/>
    <cellStyle name="常规 230 4" xfId="15282"/>
    <cellStyle name="常规 175 5" xfId="15283"/>
    <cellStyle name="常规 180 5" xfId="15284"/>
    <cellStyle name="常规 176" xfId="15285"/>
    <cellStyle name="常规 181" xfId="15286"/>
    <cellStyle name="常规 226" xfId="15287"/>
    <cellStyle name="常规 231" xfId="15288"/>
    <cellStyle name="常规 176 2" xfId="15289"/>
    <cellStyle name="常规 181 2" xfId="15290"/>
    <cellStyle name="常规 226 2" xfId="15291"/>
    <cellStyle name="常规 231 2" xfId="15292"/>
    <cellStyle name="汇总 2 12 2 7" xfId="15293"/>
    <cellStyle name="常规 176 3" xfId="15294"/>
    <cellStyle name="常规 181 3" xfId="15295"/>
    <cellStyle name="常规 226 3" xfId="15296"/>
    <cellStyle name="常规 231 3" xfId="15297"/>
    <cellStyle name="常规 176 5" xfId="15298"/>
    <cellStyle name="常规 181 5" xfId="15299"/>
    <cellStyle name="常规 176 6" xfId="15300"/>
    <cellStyle name="常规 181 6" xfId="15301"/>
    <cellStyle name="常规 176 7" xfId="15302"/>
    <cellStyle name="常规 181 7" xfId="15303"/>
    <cellStyle name="常规 176 8" xfId="15304"/>
    <cellStyle name="常规 176 9" xfId="15305"/>
    <cellStyle name="常规 177" xfId="15306"/>
    <cellStyle name="常规 182" xfId="15307"/>
    <cellStyle name="常规 227" xfId="15308"/>
    <cellStyle name="常规 232" xfId="15309"/>
    <cellStyle name="常规 177 2" xfId="15310"/>
    <cellStyle name="常规 182 2" xfId="15311"/>
    <cellStyle name="常规 227 2" xfId="15312"/>
    <cellStyle name="常规 232 2" xfId="15313"/>
    <cellStyle name="常规 177 3" xfId="15314"/>
    <cellStyle name="常规 182 3" xfId="15315"/>
    <cellStyle name="常规 227 3" xfId="15316"/>
    <cellStyle name="常规 232 3" xfId="15317"/>
    <cellStyle name="常规 177 4" xfId="15318"/>
    <cellStyle name="常规 182 4" xfId="15319"/>
    <cellStyle name="常规 227 4" xfId="15320"/>
    <cellStyle name="常规 232 4" xfId="15321"/>
    <cellStyle name="常规 177 5" xfId="15322"/>
    <cellStyle name="常规 182 5" xfId="15323"/>
    <cellStyle name="常规 177 6" xfId="15324"/>
    <cellStyle name="常规 182 6" xfId="15325"/>
    <cellStyle name="常规 178" xfId="15326"/>
    <cellStyle name="常规 183" xfId="15327"/>
    <cellStyle name="常规 228" xfId="15328"/>
    <cellStyle name="常规 233" xfId="15329"/>
    <cellStyle name="常规 178 2" xfId="15330"/>
    <cellStyle name="常规 183 2" xfId="15331"/>
    <cellStyle name="常规 228 2" xfId="15332"/>
    <cellStyle name="常规 233 2" xfId="15333"/>
    <cellStyle name="强调文字颜色 5 2 2 4" xfId="15334"/>
    <cellStyle name="常规 178 3" xfId="15335"/>
    <cellStyle name="常规 183 3" xfId="15336"/>
    <cellStyle name="常规 228 3" xfId="15337"/>
    <cellStyle name="常规 233 3" xfId="15338"/>
    <cellStyle name="常规 178 4" xfId="15339"/>
    <cellStyle name="常规 183 4" xfId="15340"/>
    <cellStyle name="常规 228 4" xfId="15341"/>
    <cellStyle name="常规 233 4" xfId="15342"/>
    <cellStyle name="常规 178 6" xfId="15343"/>
    <cellStyle name="常规 183 6" xfId="15344"/>
    <cellStyle name="常规 178 7" xfId="15345"/>
    <cellStyle name="常规 183 7" xfId="15346"/>
    <cellStyle name="常规 178 8" xfId="15347"/>
    <cellStyle name="常规 179" xfId="15348"/>
    <cellStyle name="常规 184" xfId="15349"/>
    <cellStyle name="常规 229" xfId="15350"/>
    <cellStyle name="常规 234" xfId="15351"/>
    <cellStyle name="常规 179 2" xfId="15352"/>
    <cellStyle name="常规 184 2" xfId="15353"/>
    <cellStyle name="常规 229 2" xfId="15354"/>
    <cellStyle name="常规 234 2" xfId="15355"/>
    <cellStyle name="强调文字颜色 5 2 3 4" xfId="15356"/>
    <cellStyle name="输入 3 2 2 8" xfId="15357"/>
    <cellStyle name="常规 179 3" xfId="15358"/>
    <cellStyle name="常规 184 3" xfId="15359"/>
    <cellStyle name="常规 229 3" xfId="15360"/>
    <cellStyle name="常规 234 3" xfId="15361"/>
    <cellStyle name="常规 179 4" xfId="15362"/>
    <cellStyle name="常规 184 4" xfId="15363"/>
    <cellStyle name="常规 229 4" xfId="15364"/>
    <cellStyle name="常规 234 4" xfId="15365"/>
    <cellStyle name="常规 179 5" xfId="15366"/>
    <cellStyle name="常规 184 5" xfId="15367"/>
    <cellStyle name="好_17人数及工资占比_02表" xfId="15368"/>
    <cellStyle name="常规 179 6" xfId="15369"/>
    <cellStyle name="常规 184 6" xfId="15370"/>
    <cellStyle name="常规 179 7" xfId="15371"/>
    <cellStyle name="常规 184 7" xfId="15372"/>
    <cellStyle name="常规 179 8" xfId="15373"/>
    <cellStyle name="常规 18" xfId="15374"/>
    <cellStyle name="常规 23" xfId="15375"/>
    <cellStyle name="常规 18 13" xfId="15376"/>
    <cellStyle name="常规 23 13" xfId="15377"/>
    <cellStyle name="常规 18 14" xfId="15378"/>
    <cellStyle name="常规 23 14" xfId="15379"/>
    <cellStyle name="常规 18 15" xfId="15380"/>
    <cellStyle name="常规 18 20" xfId="15381"/>
    <cellStyle name="常规 23 15" xfId="15382"/>
    <cellStyle name="常规 23 20" xfId="15383"/>
    <cellStyle name="常规 18 7" xfId="15384"/>
    <cellStyle name="常规 23 7" xfId="15385"/>
    <cellStyle name="常规 18 8" xfId="15386"/>
    <cellStyle name="常规 23 8" xfId="15387"/>
    <cellStyle name="常规 18 9" xfId="15388"/>
    <cellStyle name="常规 23 9" xfId="15389"/>
    <cellStyle name="常规 18_顺丰航班信息反馈表2015年3月份" xfId="15390"/>
    <cellStyle name="常规 23_顺丰航班信息反馈表2015年3月份" xfId="15391"/>
    <cellStyle name="常规 185" xfId="15392"/>
    <cellStyle name="常规 190" xfId="15393"/>
    <cellStyle name="常规 235" xfId="15394"/>
    <cellStyle name="常规 240" xfId="15395"/>
    <cellStyle name="常规 185 2" xfId="15396"/>
    <cellStyle name="常规 190 2" xfId="15397"/>
    <cellStyle name="常规 235 2" xfId="15398"/>
    <cellStyle name="常规 240 2" xfId="15399"/>
    <cellStyle name="输入 3 2 3 8" xfId="15400"/>
    <cellStyle name="常规 185 3" xfId="15401"/>
    <cellStyle name="常规 190 3" xfId="15402"/>
    <cellStyle name="常规 235 3" xfId="15403"/>
    <cellStyle name="常规 240 3" xfId="15404"/>
    <cellStyle name="常规 185 4" xfId="15405"/>
    <cellStyle name="常规 190 4" xfId="15406"/>
    <cellStyle name="常规 235 4" xfId="15407"/>
    <cellStyle name="常规 185 5" xfId="15408"/>
    <cellStyle name="常规 190 5" xfId="15409"/>
    <cellStyle name="常规 185 6" xfId="15410"/>
    <cellStyle name="常规 186" xfId="15411"/>
    <cellStyle name="常规 191" xfId="15412"/>
    <cellStyle name="常规 236" xfId="15413"/>
    <cellStyle name="常规 241" xfId="15414"/>
    <cellStyle name="常规 186 2" xfId="15415"/>
    <cellStyle name="常规 191 2" xfId="15416"/>
    <cellStyle name="常规 236 2" xfId="15417"/>
    <cellStyle name="常规 241 2" xfId="15418"/>
    <cellStyle name="输入 3 2 4 8" xfId="15419"/>
    <cellStyle name="常规 186 3" xfId="15420"/>
    <cellStyle name="常规 191 3" xfId="15421"/>
    <cellStyle name="常规 236 3" xfId="15422"/>
    <cellStyle name="常规 241 3" xfId="15423"/>
    <cellStyle name="常规 186 4" xfId="15424"/>
    <cellStyle name="常规 191 4" xfId="15425"/>
    <cellStyle name="常规 236 4" xfId="15426"/>
    <cellStyle name="常规 186 5" xfId="15427"/>
    <cellStyle name="常规 191 5" xfId="15428"/>
    <cellStyle name="常规 186 6" xfId="15429"/>
    <cellStyle name="常规 186 7" xfId="15430"/>
    <cellStyle name="常规 187" xfId="15431"/>
    <cellStyle name="常规 192" xfId="15432"/>
    <cellStyle name="常规 237" xfId="15433"/>
    <cellStyle name="常规 242" xfId="15434"/>
    <cellStyle name="常规 6 2" xfId="15435"/>
    <cellStyle name="常规 187 4" xfId="15436"/>
    <cellStyle name="常规 192 4" xfId="15437"/>
    <cellStyle name="常规 237 4" xfId="15438"/>
    <cellStyle name="常规 6 2 4" xfId="15439"/>
    <cellStyle name="常规 187 6" xfId="15440"/>
    <cellStyle name="輸出 4 2 2" xfId="15441"/>
    <cellStyle name="常规 188" xfId="15442"/>
    <cellStyle name="常规 193" xfId="15443"/>
    <cellStyle name="常规 238" xfId="15444"/>
    <cellStyle name="常规 243" xfId="15445"/>
    <cellStyle name="常规 6 3" xfId="15446"/>
    <cellStyle name="常规 188 7" xfId="15447"/>
    <cellStyle name="常规 189" xfId="15448"/>
    <cellStyle name="常规 194" xfId="15449"/>
    <cellStyle name="常规 239" xfId="15450"/>
    <cellStyle name="常规 244" xfId="15451"/>
    <cellStyle name="常规 6 4" xfId="15452"/>
    <cellStyle name="常规 189 5" xfId="15453"/>
    <cellStyle name="常规 189 6" xfId="15454"/>
    <cellStyle name="常规 189 7" xfId="15455"/>
    <cellStyle name="常规 19" xfId="15456"/>
    <cellStyle name="常规 24" xfId="15457"/>
    <cellStyle name="常规 19 10" xfId="15458"/>
    <cellStyle name="常规 24 10" xfId="15459"/>
    <cellStyle name="输入 2 11 3" xfId="15460"/>
    <cellStyle name="常规 19 11" xfId="15461"/>
    <cellStyle name="常规 24 11" xfId="15462"/>
    <cellStyle name="输入 2 11 4" xfId="15463"/>
    <cellStyle name="常规 19 12" xfId="15464"/>
    <cellStyle name="常规 24 12" xfId="15465"/>
    <cellStyle name="输入 2 11 5" xfId="15466"/>
    <cellStyle name="常规 19 13" xfId="15467"/>
    <cellStyle name="常规 24 13" xfId="15468"/>
    <cellStyle name="输入 2 11 6" xfId="15469"/>
    <cellStyle name="常规 19 14" xfId="15470"/>
    <cellStyle name="常规 24 14" xfId="15471"/>
    <cellStyle name="输入 2 11 7" xfId="15472"/>
    <cellStyle name="常规 19 16" xfId="15473"/>
    <cellStyle name="常规 19 21" xfId="15474"/>
    <cellStyle name="常规 24 16" xfId="15475"/>
    <cellStyle name="常规 19 17" xfId="15476"/>
    <cellStyle name="常规 24 17" xfId="15477"/>
    <cellStyle name="常规 19 18" xfId="15478"/>
    <cellStyle name="常规 24 18" xfId="15479"/>
    <cellStyle name="常规 19 19" xfId="15480"/>
    <cellStyle name="常规 24 19" xfId="15481"/>
    <cellStyle name="常规 19 7" xfId="15482"/>
    <cellStyle name="常规 24 7" xfId="15483"/>
    <cellStyle name="常规 19 8" xfId="15484"/>
    <cellStyle name="常规 24 8" xfId="15485"/>
    <cellStyle name="常规 19 9" xfId="15486"/>
    <cellStyle name="常规 24 9" xfId="15487"/>
    <cellStyle name="常规 19_顺丰航班信息反馈表2015年3月份" xfId="15488"/>
    <cellStyle name="常规 24_顺丰航班信息反馈表2015年3月份" xfId="15489"/>
    <cellStyle name="解释性文本 3 3 2" xfId="15490"/>
    <cellStyle name="常规 195" xfId="15491"/>
    <cellStyle name="常规 245" xfId="15492"/>
    <cellStyle name="常规 250" xfId="15493"/>
    <cellStyle name="常规 300" xfId="15494"/>
    <cellStyle name="常规 6 5" xfId="15495"/>
    <cellStyle name="常规 195 2" xfId="15496"/>
    <cellStyle name="常规 245 2" xfId="15497"/>
    <cellStyle name="常规 6 5 2" xfId="15498"/>
    <cellStyle name="输入 3 2 8 8" xfId="15499"/>
    <cellStyle name="常规 195 3" xfId="15500"/>
    <cellStyle name="常规 245 3" xfId="15501"/>
    <cellStyle name="常规 6 5 3" xfId="15502"/>
    <cellStyle name="常规 195 4" xfId="15503"/>
    <cellStyle name="常规 196" xfId="15504"/>
    <cellStyle name="常规 246" xfId="15505"/>
    <cellStyle name="常规 251" xfId="15506"/>
    <cellStyle name="常规 301" xfId="15507"/>
    <cellStyle name="常规 6 6" xfId="15508"/>
    <cellStyle name="常规 197 2" xfId="15509"/>
    <cellStyle name="常规 197 3" xfId="15510"/>
    <cellStyle name="常规 197 4" xfId="15511"/>
    <cellStyle name="常规 198" xfId="15512"/>
    <cellStyle name="常规 248" xfId="15513"/>
    <cellStyle name="常规 253" xfId="15514"/>
    <cellStyle name="常规 303" xfId="15515"/>
    <cellStyle name="常规 6 8" xfId="15516"/>
    <cellStyle name="千位分隔 4 2 4 2" xfId="15517"/>
    <cellStyle name="常规 198 2" xfId="15518"/>
    <cellStyle name="常规 198 3" xfId="15519"/>
    <cellStyle name="常规 198 4" xfId="15520"/>
    <cellStyle name="常规 199" xfId="15521"/>
    <cellStyle name="常规 249" xfId="15522"/>
    <cellStyle name="常规 254" xfId="15523"/>
    <cellStyle name="常规 304" xfId="15524"/>
    <cellStyle name="常规 6 9" xfId="15525"/>
    <cellStyle name="好_底稿设置宏" xfId="15526"/>
    <cellStyle name="常规 199 2" xfId="15527"/>
    <cellStyle name="适中 6" xfId="15528"/>
    <cellStyle name="常规 199 3" xfId="15529"/>
    <cellStyle name="常规 199 4" xfId="15530"/>
    <cellStyle name="常规 2" xfId="15531"/>
    <cellStyle name="好_Sheet1_1_快件类型整理_透视" xfId="15532"/>
    <cellStyle name="常规 2 10" xfId="15533"/>
    <cellStyle name="常规 2 10 3" xfId="15534"/>
    <cellStyle name="合計 11" xfId="15535"/>
    <cellStyle name="常规 2 11" xfId="15536"/>
    <cellStyle name="常规 2 11 2" xfId="15537"/>
    <cellStyle name="常规 3 2 2 3" xfId="15538"/>
    <cellStyle name="常规 2 11 3" xfId="15539"/>
    <cellStyle name="常规 3 2 2 4" xfId="15540"/>
    <cellStyle name="常规 2 12" xfId="15541"/>
    <cellStyle name="常规 2 12 2" xfId="15542"/>
    <cellStyle name="常规 3 2 3 3" xfId="15543"/>
    <cellStyle name="常规 2 12 3" xfId="15544"/>
    <cellStyle name="常规 3 2 3 4" xfId="15545"/>
    <cellStyle name="常规 2 13" xfId="15546"/>
    <cellStyle name="计算 3 5 2" xfId="15547"/>
    <cellStyle name="常规 2 13 2" xfId="15548"/>
    <cellStyle name="常规 3 2 4 3" xfId="15549"/>
    <cellStyle name="计算 3 5 2 2" xfId="15550"/>
    <cellStyle name="常规 2 13 3" xfId="15551"/>
    <cellStyle name="计算 3 5 2 3" xfId="15552"/>
    <cellStyle name="常规 2 14" xfId="15553"/>
    <cellStyle name="计算 3 5 3" xfId="15554"/>
    <cellStyle name="常规 2 14 2" xfId="15555"/>
    <cellStyle name="常规 2 14 3" xfId="15556"/>
    <cellStyle name="常规 2 15" xfId="15557"/>
    <cellStyle name="常规 2 20" xfId="15558"/>
    <cellStyle name="计算 3 5 4" xfId="15559"/>
    <cellStyle name="常规 2 15 2" xfId="15560"/>
    <cellStyle name="常规 2 20 2" xfId="15561"/>
    <cellStyle name="注释 3 2 11 2 7" xfId="15562"/>
    <cellStyle name="常规 2 15 3" xfId="15563"/>
    <cellStyle name="常规 2 16" xfId="15564"/>
    <cellStyle name="常规 2 21" xfId="15565"/>
    <cellStyle name="计算 3 5 5" xfId="15566"/>
    <cellStyle name="常规 2 16 2" xfId="15567"/>
    <cellStyle name="常规 2 21 2" xfId="15568"/>
    <cellStyle name="好_draft-青衣项目2012年5月实际资金支出与预算差异报表 4" xfId="15569"/>
    <cellStyle name="常规 2 16 2 2" xfId="15570"/>
    <cellStyle name="常规 2 16 3" xfId="15571"/>
    <cellStyle name="好_draft-青衣项目2012年5月实际资金支出与预算差异报表 5" xfId="15572"/>
    <cellStyle name="常规 2 17" xfId="15573"/>
    <cellStyle name="常规 2 22" xfId="15574"/>
    <cellStyle name="计算 3 5 6" xfId="15575"/>
    <cellStyle name="常规 2 17 2" xfId="15576"/>
    <cellStyle name="常规 2 22 2" xfId="15577"/>
    <cellStyle name="常规 2 17 3" xfId="15578"/>
    <cellStyle name="常规 2 18" xfId="15579"/>
    <cellStyle name="常规 2 23" xfId="15580"/>
    <cellStyle name="计算 3 5 7" xfId="15581"/>
    <cellStyle name="常规 2 18 2" xfId="15582"/>
    <cellStyle name="常规 2 23 2" xfId="15583"/>
    <cellStyle name="常规 2 19" xfId="15584"/>
    <cellStyle name="常规 2 24" xfId="15585"/>
    <cellStyle name="计算 3 5 8" xfId="15586"/>
    <cellStyle name="常规 2 19 2" xfId="15587"/>
    <cellStyle name="常规 2 24 2" xfId="15588"/>
    <cellStyle name="常规 2 2 2 2" xfId="15589"/>
    <cellStyle name="常规 2 2 2 2 2" xfId="15590"/>
    <cellStyle name="好_分析底稿" xfId="15591"/>
    <cellStyle name="常规 2 2 3 2" xfId="15592"/>
    <cellStyle name="常规 2 2 3 3" xfId="15593"/>
    <cellStyle name="常规 2 2 4" xfId="15594"/>
    <cellStyle name="输出 2 3 6" xfId="15595"/>
    <cellStyle name="常规 2 2 4 2" xfId="15596"/>
    <cellStyle name="常规 2 2 5" xfId="15597"/>
    <cellStyle name="输出 2 3 7" xfId="15598"/>
    <cellStyle name="常规 2 2 5 2" xfId="15599"/>
    <cellStyle name="常规 2 2 6" xfId="15600"/>
    <cellStyle name="输出 2 3 8" xfId="15601"/>
    <cellStyle name="常规 2 2 7" xfId="15602"/>
    <cellStyle name="输出 2 3 9" xfId="15603"/>
    <cellStyle name="常规 2 2 8" xfId="15604"/>
    <cellStyle name="常规 2 2_网络覆盖率" xfId="15605"/>
    <cellStyle name="常规 2 25" xfId="15606"/>
    <cellStyle name="常规 2 30" xfId="15607"/>
    <cellStyle name="常规 2 25 2" xfId="15608"/>
    <cellStyle name="常规 2 26" xfId="15609"/>
    <cellStyle name="常规 2 31" xfId="15610"/>
    <cellStyle name="常规 2 27" xfId="15611"/>
    <cellStyle name="常规 2 28" xfId="15612"/>
    <cellStyle name="常规 2 29" xfId="15613"/>
    <cellStyle name="常规 2 3" xfId="15614"/>
    <cellStyle name="常规 2 3 2 2" xfId="15615"/>
    <cellStyle name="常规 2 3 2 2 2" xfId="15616"/>
    <cellStyle name="常规 2 3 2 3" xfId="15617"/>
    <cellStyle name="常规 2 3 3 2" xfId="15618"/>
    <cellStyle name="常规 2 3 4" xfId="15619"/>
    <cellStyle name="输出 2 4 6" xfId="15620"/>
    <cellStyle name="常规 2 3 4 2" xfId="15621"/>
    <cellStyle name="常规 2 3 5" xfId="15622"/>
    <cellStyle name="输出 2 4 7" xfId="15623"/>
    <cellStyle name="常规 2 3 5 2" xfId="15624"/>
    <cellStyle name="常规 2 3 5 2 2" xfId="15625"/>
    <cellStyle name="常规 2 3 5 3" xfId="15626"/>
    <cellStyle name="常规 2 3 5 3 2" xfId="15627"/>
    <cellStyle name="常规 2 3 5 4" xfId="15628"/>
    <cellStyle name="常规 2 3 5 4 2" xfId="15629"/>
    <cellStyle name="常规 2 3 5 5" xfId="15630"/>
    <cellStyle name="常规 2 3 5 5 2" xfId="15631"/>
    <cellStyle name="常规 2 3 5 6" xfId="15632"/>
    <cellStyle name="常规 2 3 5 7" xfId="15633"/>
    <cellStyle name="常规 2 3 6" xfId="15634"/>
    <cellStyle name="输出 2 4 8" xfId="15635"/>
    <cellStyle name="常规 2 4" xfId="15636"/>
    <cellStyle name="常规 2 4 2 2" xfId="15637"/>
    <cellStyle name="常规 2 5" xfId="15638"/>
    <cellStyle name="常规 2 5 2" xfId="15639"/>
    <cellStyle name="输出 2 6 4" xfId="15640"/>
    <cellStyle name="常规 2 5 2 2" xfId="15641"/>
    <cellStyle name="常规 2 5 3" xfId="15642"/>
    <cellStyle name="输出 2 6 5" xfId="15643"/>
    <cellStyle name="常规 2 6" xfId="15644"/>
    <cellStyle name="常规 2 7" xfId="15645"/>
    <cellStyle name="常规 2 7 3" xfId="15646"/>
    <cellStyle name="输出 2 8 5" xfId="15647"/>
    <cellStyle name="常规 2 7 4" xfId="15648"/>
    <cellStyle name="输出 2 8 6" xfId="15649"/>
    <cellStyle name="常规 2 8" xfId="15650"/>
    <cellStyle name="输入 2" xfId="15651"/>
    <cellStyle name="常规 2 8 2" xfId="15652"/>
    <cellStyle name="输出 2 9 4" xfId="15653"/>
    <cellStyle name="输入 2 2" xfId="15654"/>
    <cellStyle name="常规 2 8 2 2" xfId="15655"/>
    <cellStyle name="输入 2 2 2" xfId="15656"/>
    <cellStyle name="常规 2 8 2 3" xfId="15657"/>
    <cellStyle name="输入 2 2 3" xfId="15658"/>
    <cellStyle name="常规 2 8 2 3 2" xfId="15659"/>
    <cellStyle name="输入 2 2 3 2" xfId="15660"/>
    <cellStyle name="常规 2 8 2 3 2 2" xfId="15661"/>
    <cellStyle name="输入 2 2 3 2 2" xfId="15662"/>
    <cellStyle name="常规 2 8 2 3 3" xfId="15663"/>
    <cellStyle name="输入 2 2 3 3" xfId="15664"/>
    <cellStyle name="常规 2 8 2 4" xfId="15665"/>
    <cellStyle name="好_总量_七类营业收入日报-管理（模板）" xfId="15666"/>
    <cellStyle name="输入 2 2 4" xfId="15667"/>
    <cellStyle name="常规 2 8 3 2" xfId="15668"/>
    <cellStyle name="输入 2 3 2" xfId="15669"/>
    <cellStyle name="常规 2 8 3 2 2" xfId="15670"/>
    <cellStyle name="输入 2 3 2 2" xfId="15671"/>
    <cellStyle name="常规 2 8 3 2 3" xfId="15672"/>
    <cellStyle name="输入 2 3 2 3" xfId="15673"/>
    <cellStyle name="常规 2 8 3 3" xfId="15674"/>
    <cellStyle name="输入 2 3 3" xfId="15675"/>
    <cellStyle name="常规 2 8 3 4" xfId="15676"/>
    <cellStyle name="输入 2 3 4" xfId="15677"/>
    <cellStyle name="常规 2 8 4" xfId="15678"/>
    <cellStyle name="输出 2 9 6" xfId="15679"/>
    <cellStyle name="输入 2 4" xfId="15680"/>
    <cellStyle name="常规 2 8 4 2" xfId="15681"/>
    <cellStyle name="输入 2 4 2" xfId="15682"/>
    <cellStyle name="常规 2 8 4 2 2" xfId="15683"/>
    <cellStyle name="输入 2 4 2 2" xfId="15684"/>
    <cellStyle name="常规 2 8 5" xfId="15685"/>
    <cellStyle name="输出 2 9 7" xfId="15686"/>
    <cellStyle name="输入 2 5" xfId="15687"/>
    <cellStyle name="常规 2 8 5 2" xfId="15688"/>
    <cellStyle name="输入 2 5 2" xfId="15689"/>
    <cellStyle name="常规 2 8 6" xfId="15690"/>
    <cellStyle name="输出 2 9 8" xfId="15691"/>
    <cellStyle name="输入 2 6" xfId="15692"/>
    <cellStyle name="常规 2 8 7" xfId="15693"/>
    <cellStyle name="好_ZA0货币资金审定表 _notes of BS" xfId="15694"/>
    <cellStyle name="输入 2 7" xfId="15695"/>
    <cellStyle name="常规 2 9" xfId="15696"/>
    <cellStyle name="输入 3" xfId="15697"/>
    <cellStyle name="常规 2 9 2" xfId="15698"/>
    <cellStyle name="输入 3 2" xfId="15699"/>
    <cellStyle name="常规 2_2012年8月全网合并管理报表_含项目" xfId="15700"/>
    <cellStyle name="常规 21 2 2 2" xfId="15701"/>
    <cellStyle name="常规 21 2 2 3" xfId="15702"/>
    <cellStyle name="常规 22 3 4" xfId="15703"/>
    <cellStyle name="常规 25" xfId="15704"/>
    <cellStyle name="常规 30" xfId="15705"/>
    <cellStyle name="常规 25 10" xfId="15706"/>
    <cellStyle name="常规 30 10" xfId="15707"/>
    <cellStyle name="常规 25 11" xfId="15708"/>
    <cellStyle name="常规 30 11" xfId="15709"/>
    <cellStyle name="常规 67 2 2" xfId="15710"/>
    <cellStyle name="常规 72 2 2" xfId="15711"/>
    <cellStyle name="常规 25 12" xfId="15712"/>
    <cellStyle name="常规 30 12" xfId="15713"/>
    <cellStyle name="常规 67 2 3" xfId="15714"/>
    <cellStyle name="常规 72 2 3" xfId="15715"/>
    <cellStyle name="常规 25 13" xfId="15716"/>
    <cellStyle name="常规 30 13" xfId="15717"/>
    <cellStyle name="常规 67 2 4" xfId="15718"/>
    <cellStyle name="常规 72 2 4" xfId="15719"/>
    <cellStyle name="常规 25 14" xfId="15720"/>
    <cellStyle name="常规 30 14" xfId="15721"/>
    <cellStyle name="常规 25 15" xfId="15722"/>
    <cellStyle name="常规 25 20" xfId="15723"/>
    <cellStyle name="常规 30 15" xfId="15724"/>
    <cellStyle name="常规 25 2" xfId="15725"/>
    <cellStyle name="常规 30 2" xfId="15726"/>
    <cellStyle name="常规 25 3" xfId="15727"/>
    <cellStyle name="常规 30 3" xfId="15728"/>
    <cellStyle name="常规 25 4" xfId="15729"/>
    <cellStyle name="常规 30 4" xfId="15730"/>
    <cellStyle name="常规 25 5" xfId="15731"/>
    <cellStyle name="常规 30 5" xfId="15732"/>
    <cellStyle name="常规 25 6" xfId="15733"/>
    <cellStyle name="常规 30 6" xfId="15734"/>
    <cellStyle name="常规 25 7" xfId="15735"/>
    <cellStyle name="常规 30 7" xfId="15736"/>
    <cellStyle name="통화 [0]_1.24분기 평가표 " xfId="15737"/>
    <cellStyle name="常规 25 8" xfId="15738"/>
    <cellStyle name="常规 30 8" xfId="15739"/>
    <cellStyle name="常规 25 9" xfId="15740"/>
    <cellStyle name="常规 30 9" xfId="15741"/>
    <cellStyle name="常规 255" xfId="15742"/>
    <cellStyle name="常规 260" xfId="15743"/>
    <cellStyle name="常规 305" xfId="15744"/>
    <cellStyle name="常规 310" xfId="15745"/>
    <cellStyle name="好_技术管理部2013年预算v1 2" xfId="15746"/>
    <cellStyle name="常规 256" xfId="15747"/>
    <cellStyle name="常规 261" xfId="15748"/>
    <cellStyle name="常规 306" xfId="15749"/>
    <cellStyle name="常规 311" xfId="15750"/>
    <cellStyle name="常规 258" xfId="15751"/>
    <cellStyle name="常规 263" xfId="15752"/>
    <cellStyle name="常规 308" xfId="15753"/>
    <cellStyle name="常规 313" xfId="15754"/>
    <cellStyle name="常规 259" xfId="15755"/>
    <cellStyle name="常规 264" xfId="15756"/>
    <cellStyle name="常规 309" xfId="15757"/>
    <cellStyle name="常规 314" xfId="15758"/>
    <cellStyle name="常规 26" xfId="15759"/>
    <cellStyle name="常规 31" xfId="15760"/>
    <cellStyle name="常规 26 2" xfId="15761"/>
    <cellStyle name="常规 31 2" xfId="15762"/>
    <cellStyle name="汇总 2 4 2 8" xfId="15763"/>
    <cellStyle name="常规 26 2 2" xfId="15764"/>
    <cellStyle name="常规 31 2 2" xfId="15765"/>
    <cellStyle name="常规 26 2 3" xfId="15766"/>
    <cellStyle name="常规 31 2 3" xfId="15767"/>
    <cellStyle name="常规 26 2 4" xfId="15768"/>
    <cellStyle name="常规 31 2 4" xfId="15769"/>
    <cellStyle name="常规 26 3" xfId="15770"/>
    <cellStyle name="常规 31 3" xfId="15771"/>
    <cellStyle name="常规 26 3 2" xfId="15772"/>
    <cellStyle name="常规 31 3 2" xfId="15773"/>
    <cellStyle name="輸出 11 2 7" xfId="15774"/>
    <cellStyle name="注释 4 10 2 4" xfId="15775"/>
    <cellStyle name="常规 26 3 3" xfId="15776"/>
    <cellStyle name="常规 31 3 3" xfId="15777"/>
    <cellStyle name="注释 4 10 2 5" xfId="15778"/>
    <cellStyle name="常规 26 3 4" xfId="15779"/>
    <cellStyle name="常规 31 3 4" xfId="15780"/>
    <cellStyle name="汇总 3 2 4 2 2" xfId="15781"/>
    <cellStyle name="注释 4 10 2 6" xfId="15782"/>
    <cellStyle name="常规 26 4" xfId="15783"/>
    <cellStyle name="常规 31 4" xfId="15784"/>
    <cellStyle name="常规 26 4 2" xfId="15785"/>
    <cellStyle name="常规 31 4 2" xfId="15786"/>
    <cellStyle name="常规 26 4 3" xfId="15787"/>
    <cellStyle name="常规 31 4 3" xfId="15788"/>
    <cellStyle name="常规 26 5" xfId="15789"/>
    <cellStyle name="常规 31 5" xfId="15790"/>
    <cellStyle name="常规 26 5 2" xfId="15791"/>
    <cellStyle name="常规 31 5 2" xfId="15792"/>
    <cellStyle name="常规 26 5 3" xfId="15793"/>
    <cellStyle name="常规 31 5 3" xfId="15794"/>
    <cellStyle name="常规 26 6" xfId="15795"/>
    <cellStyle name="常规 31 6" xfId="15796"/>
    <cellStyle name="常规 26 7" xfId="15797"/>
    <cellStyle name="常规 31 7" xfId="15798"/>
    <cellStyle name="常规 26 8" xfId="15799"/>
    <cellStyle name="常规 31 8" xfId="15800"/>
    <cellStyle name="常规 26 9" xfId="15801"/>
    <cellStyle name="常规 31 9" xfId="15802"/>
    <cellStyle name="常规 26_顺丰航班信息反馈表2015年3月份" xfId="15803"/>
    <cellStyle name="常规 31_顺丰航班信息反馈表2015年3月份" xfId="15804"/>
    <cellStyle name="常规 265" xfId="15805"/>
    <cellStyle name="常规 270" xfId="15806"/>
    <cellStyle name="常规 315" xfId="15807"/>
    <cellStyle name="常规 320" xfId="15808"/>
    <cellStyle name="常规 266" xfId="15809"/>
    <cellStyle name="常规 271" xfId="15810"/>
    <cellStyle name="常规 316" xfId="15811"/>
    <cellStyle name="常规 321" xfId="15812"/>
    <cellStyle name="常规 267" xfId="15813"/>
    <cellStyle name="常规 272" xfId="15814"/>
    <cellStyle name="常规 317" xfId="15815"/>
    <cellStyle name="常规 322" xfId="15816"/>
    <cellStyle name="常规 268" xfId="15817"/>
    <cellStyle name="常规 273" xfId="15818"/>
    <cellStyle name="常规 318" xfId="15819"/>
    <cellStyle name="常规 323" xfId="15820"/>
    <cellStyle name="常规 269" xfId="15821"/>
    <cellStyle name="常规 274" xfId="15822"/>
    <cellStyle name="常规 319" xfId="15823"/>
    <cellStyle name="常规 324" xfId="15824"/>
    <cellStyle name="常规 27" xfId="15825"/>
    <cellStyle name="常规 32" xfId="15826"/>
    <cellStyle name="常规 27 13" xfId="15827"/>
    <cellStyle name="常规 32 13" xfId="15828"/>
    <cellStyle name="常规 27 14" xfId="15829"/>
    <cellStyle name="常规 32 14" xfId="15830"/>
    <cellStyle name="常规 27 15" xfId="15831"/>
    <cellStyle name="常规 32 15" xfId="15832"/>
    <cellStyle name="常规 27 16" xfId="15833"/>
    <cellStyle name="常规 32 16" xfId="15834"/>
    <cellStyle name="常规 27 17" xfId="15835"/>
    <cellStyle name="常规 32 17" xfId="15836"/>
    <cellStyle name="常规 27 18" xfId="15837"/>
    <cellStyle name="常规 32 18" xfId="15838"/>
    <cellStyle name="常规 27 19" xfId="15839"/>
    <cellStyle name="常规 27 2" xfId="15840"/>
    <cellStyle name="常规 32 2" xfId="15841"/>
    <cellStyle name="常规 27 2 2" xfId="15842"/>
    <cellStyle name="常规 32 2 2" xfId="15843"/>
    <cellStyle name="常规 27 3" xfId="15844"/>
    <cellStyle name="常规 32 3" xfId="15845"/>
    <cellStyle name="常规 27 3 2" xfId="15846"/>
    <cellStyle name="常规 32 3 2" xfId="15847"/>
    <cellStyle name="注释 4 11 2 4" xfId="15848"/>
    <cellStyle name="常规 27 3 3" xfId="15849"/>
    <cellStyle name="常规 32 3 3" xfId="15850"/>
    <cellStyle name="注释 4 11 2 5" xfId="15851"/>
    <cellStyle name="常规 27 3 4" xfId="15852"/>
    <cellStyle name="常规 32 3 4" xfId="15853"/>
    <cellStyle name="汇总 3 2 5 2 2" xfId="15854"/>
    <cellStyle name="注释 4 11 2 6" xfId="15855"/>
    <cellStyle name="常规 27 4" xfId="15856"/>
    <cellStyle name="常规 32 4" xfId="15857"/>
    <cellStyle name="常规 27 5" xfId="15858"/>
    <cellStyle name="常规 32 5" xfId="15859"/>
    <cellStyle name="常规 27 5 2" xfId="15860"/>
    <cellStyle name="常规 32 5 2" xfId="15861"/>
    <cellStyle name="常规 27 5 3" xfId="15862"/>
    <cellStyle name="常规 32 5 3" xfId="15863"/>
    <cellStyle name="常规 27 6" xfId="15864"/>
    <cellStyle name="常规 32 6" xfId="15865"/>
    <cellStyle name="常规 27 8" xfId="15866"/>
    <cellStyle name="常规 32 8" xfId="15867"/>
    <cellStyle name="注释 2 2 10 2" xfId="15868"/>
    <cellStyle name="常规 27_顺丰航班信息反馈表2015年3月份" xfId="15869"/>
    <cellStyle name="常规 32_顺丰航班信息反馈表2015年3月份" xfId="15870"/>
    <cellStyle name="常规 275" xfId="15871"/>
    <cellStyle name="常规 280" xfId="15872"/>
    <cellStyle name="常规 325" xfId="15873"/>
    <cellStyle name="常规 330" xfId="15874"/>
    <cellStyle name="常规 276" xfId="15875"/>
    <cellStyle name="常规 281" xfId="15876"/>
    <cellStyle name="常规 326" xfId="15877"/>
    <cellStyle name="常规 331" xfId="15878"/>
    <cellStyle name="常规 277" xfId="15879"/>
    <cellStyle name="常规 282" xfId="15880"/>
    <cellStyle name="常规 327" xfId="15881"/>
    <cellStyle name="常规 332" xfId="15882"/>
    <cellStyle name="常规 278" xfId="15883"/>
    <cellStyle name="常规 283" xfId="15884"/>
    <cellStyle name="常规 328" xfId="15885"/>
    <cellStyle name="常规 333" xfId="15886"/>
    <cellStyle name="常规 279" xfId="15887"/>
    <cellStyle name="常规 284" xfId="15888"/>
    <cellStyle name="常规 329" xfId="15889"/>
    <cellStyle name="常规 334" xfId="15890"/>
    <cellStyle name="常规 28" xfId="15891"/>
    <cellStyle name="常规 33" xfId="15892"/>
    <cellStyle name="常规 28 10" xfId="15893"/>
    <cellStyle name="常规 33 10" xfId="15894"/>
    <cellStyle name="常规 28 11" xfId="15895"/>
    <cellStyle name="常规 33 11" xfId="15896"/>
    <cellStyle name="常规 28 13" xfId="15897"/>
    <cellStyle name="常规 33 13" xfId="15898"/>
    <cellStyle name="常规 28 14" xfId="15899"/>
    <cellStyle name="常规 33 14" xfId="15900"/>
    <cellStyle name="常规 28 15" xfId="15901"/>
    <cellStyle name="常规 33 15" xfId="15902"/>
    <cellStyle name="常规 28 2" xfId="15903"/>
    <cellStyle name="常规 33 2" xfId="15904"/>
    <cellStyle name="常规 28 2 2" xfId="15905"/>
    <cellStyle name="常规 33 2 2" xfId="15906"/>
    <cellStyle name="汇总 3 9" xfId="15907"/>
    <cellStyle name="常规 28 2 3" xfId="15908"/>
    <cellStyle name="常规 33 2 3" xfId="15909"/>
    <cellStyle name="常规 28 2 4" xfId="15910"/>
    <cellStyle name="常规 33 2 4" xfId="15911"/>
    <cellStyle name="常规 28 3" xfId="15912"/>
    <cellStyle name="常规 33 3" xfId="15913"/>
    <cellStyle name="常规 28 3 2" xfId="15914"/>
    <cellStyle name="常规 33 3 2" xfId="15915"/>
    <cellStyle name="汇总 4 9" xfId="15916"/>
    <cellStyle name="常规 28 3 3" xfId="15917"/>
    <cellStyle name="常规 33 3 3" xfId="15918"/>
    <cellStyle name="常规 28 3 4" xfId="15919"/>
    <cellStyle name="常规 33 3 4" xfId="15920"/>
    <cellStyle name="汇总 3 2 6 2 2" xfId="15921"/>
    <cellStyle name="常规 28 4" xfId="15922"/>
    <cellStyle name="常规 33 4" xfId="15923"/>
    <cellStyle name="常规 28 4 2" xfId="15924"/>
    <cellStyle name="常规 33 4 2" xfId="15925"/>
    <cellStyle name="常规 28 4 3" xfId="15926"/>
    <cellStyle name="常规 33 4 3" xfId="15927"/>
    <cellStyle name="常规 28 5" xfId="15928"/>
    <cellStyle name="常规 33 5" xfId="15929"/>
    <cellStyle name="常规 28 5 2" xfId="15930"/>
    <cellStyle name="常规 33 5 2" xfId="15931"/>
    <cellStyle name="常规 28 5 3" xfId="15932"/>
    <cellStyle name="常规 33 5 3" xfId="15933"/>
    <cellStyle name="常规 28 6" xfId="15934"/>
    <cellStyle name="常规 33 6" xfId="15935"/>
    <cellStyle name="常规 28 7" xfId="15936"/>
    <cellStyle name="常规 33 7" xfId="15937"/>
    <cellStyle name="常规 28 8" xfId="15938"/>
    <cellStyle name="常规 33 8" xfId="15939"/>
    <cellStyle name="注释 2 2 11 2" xfId="15940"/>
    <cellStyle name="常规 28 9" xfId="15941"/>
    <cellStyle name="常规 33 9" xfId="15942"/>
    <cellStyle name="注释 2 2 11 3" xfId="15943"/>
    <cellStyle name="常规 285" xfId="15944"/>
    <cellStyle name="常规 290" xfId="15945"/>
    <cellStyle name="常规 335" xfId="15946"/>
    <cellStyle name="常规 340" xfId="15947"/>
    <cellStyle name="常规 287" xfId="15948"/>
    <cellStyle name="常规 292" xfId="15949"/>
    <cellStyle name="常规 337" xfId="15950"/>
    <cellStyle name="常规 342" xfId="15951"/>
    <cellStyle name="常规 7 2" xfId="15952"/>
    <cellStyle name="常规 288" xfId="15953"/>
    <cellStyle name="常规 293" xfId="15954"/>
    <cellStyle name="常规 338" xfId="15955"/>
    <cellStyle name="常规 343" xfId="15956"/>
    <cellStyle name="常规 7 3" xfId="15957"/>
    <cellStyle name="常规 289" xfId="15958"/>
    <cellStyle name="常规 294" xfId="15959"/>
    <cellStyle name="常规 339" xfId="15960"/>
    <cellStyle name="常规 344" xfId="15961"/>
    <cellStyle name="常规 7 4" xfId="15962"/>
    <cellStyle name="常规 29" xfId="15963"/>
    <cellStyle name="常规 34" xfId="15964"/>
    <cellStyle name="常规 29 10" xfId="15965"/>
    <cellStyle name="常规 34 10" xfId="15966"/>
    <cellStyle name="常规 29 11" xfId="15967"/>
    <cellStyle name="常规 34 11" xfId="15968"/>
    <cellStyle name="常规 29 12" xfId="15969"/>
    <cellStyle name="常规 34 12" xfId="15970"/>
    <cellStyle name="壞_TY_2012_Expenses_201212月报分析底稿0121" xfId="15971"/>
    <cellStyle name="常规 29 13" xfId="15972"/>
    <cellStyle name="常规 34 13" xfId="15973"/>
    <cellStyle name="好_Sheet1_总量_七类营业收入日报-管理（模板）_七类营业收入日报-管理（模板）" xfId="15974"/>
    <cellStyle name="常规 29 14" xfId="15975"/>
    <cellStyle name="常规 34 14" xfId="15976"/>
    <cellStyle name="常规 29 15" xfId="15977"/>
    <cellStyle name="常规 34 15" xfId="15978"/>
    <cellStyle name="常规 29 16" xfId="15979"/>
    <cellStyle name="常规 34 16" xfId="15980"/>
    <cellStyle name="常规 29 17" xfId="15981"/>
    <cellStyle name="常规 34 17" xfId="15982"/>
    <cellStyle name="常规 29 18" xfId="15983"/>
    <cellStyle name="常规 29 2" xfId="15984"/>
    <cellStyle name="常规 34 2" xfId="15985"/>
    <cellStyle name="常规 29 2 2" xfId="15986"/>
    <cellStyle name="常规 34 2 2" xfId="15987"/>
    <cellStyle name="常规 29 2 3" xfId="15988"/>
    <cellStyle name="常规 34 2 3" xfId="15989"/>
    <cellStyle name="常规 29 2 4" xfId="15990"/>
    <cellStyle name="常规 34 2 4" xfId="15991"/>
    <cellStyle name="常规 29 3" xfId="15992"/>
    <cellStyle name="常规 34 3" xfId="15993"/>
    <cellStyle name="常规 29 3 2" xfId="15994"/>
    <cellStyle name="常规 34 3 2" xfId="15995"/>
    <cellStyle name="常规 29 3 3" xfId="15996"/>
    <cellStyle name="常规 34 3 3" xfId="15997"/>
    <cellStyle name="常规 29 3 4" xfId="15998"/>
    <cellStyle name="常规 34 3 4" xfId="15999"/>
    <cellStyle name="汇总 3 2 7 2 2" xfId="16000"/>
    <cellStyle name="常规 29 4" xfId="16001"/>
    <cellStyle name="常规 34 4" xfId="16002"/>
    <cellStyle name="常规 29 4 2" xfId="16003"/>
    <cellStyle name="常规 34 4 2" xfId="16004"/>
    <cellStyle name="常规 29 4 3" xfId="16005"/>
    <cellStyle name="常规 34 4 3" xfId="16006"/>
    <cellStyle name="常规 29 5" xfId="16007"/>
    <cellStyle name="常规 34 5" xfId="16008"/>
    <cellStyle name="常规 29 5 2" xfId="16009"/>
    <cellStyle name="常规 34 5 2" xfId="16010"/>
    <cellStyle name="常规 29 5 3" xfId="16011"/>
    <cellStyle name="常规 34 5 3" xfId="16012"/>
    <cellStyle name="常规 29 7" xfId="16013"/>
    <cellStyle name="常规 34 7" xfId="16014"/>
    <cellStyle name="常规 29 8" xfId="16015"/>
    <cellStyle name="常规 34 8" xfId="16016"/>
    <cellStyle name="常规 29 9" xfId="16017"/>
    <cellStyle name="常规 34 9" xfId="16018"/>
    <cellStyle name="常规 29_顺丰航班信息反馈表2015年3月份" xfId="16019"/>
    <cellStyle name="常规 34_顺丰航班信息反馈表2015年3月份" xfId="16020"/>
    <cellStyle name="常规 295" xfId="16021"/>
    <cellStyle name="常规 345" xfId="16022"/>
    <cellStyle name="常规 350" xfId="16023"/>
    <cellStyle name="常规 400" xfId="16024"/>
    <cellStyle name="常规 7 5" xfId="16025"/>
    <cellStyle name="常规 296" xfId="16026"/>
    <cellStyle name="常规 346" xfId="16027"/>
    <cellStyle name="常规 351" xfId="16028"/>
    <cellStyle name="常规 401" xfId="16029"/>
    <cellStyle name="常规 7 6" xfId="16030"/>
    <cellStyle name="常规 298" xfId="16031"/>
    <cellStyle name="常规 348" xfId="16032"/>
    <cellStyle name="常规 353" xfId="16033"/>
    <cellStyle name="常规 403" xfId="16034"/>
    <cellStyle name="常规 7 8" xfId="16035"/>
    <cellStyle name="常规 299" xfId="16036"/>
    <cellStyle name="常规 349" xfId="16037"/>
    <cellStyle name="常规 354" xfId="16038"/>
    <cellStyle name="常规 404" xfId="16039"/>
    <cellStyle name="常规 7 9" xfId="16040"/>
    <cellStyle name="常规 3" xfId="16041"/>
    <cellStyle name="常规 3 10" xfId="16042"/>
    <cellStyle name="常规 3 10 2" xfId="16043"/>
    <cellStyle name="常规 3 11" xfId="16044"/>
    <cellStyle name="常规 3 11 2" xfId="16045"/>
    <cellStyle name="常规 3 12" xfId="16046"/>
    <cellStyle name="常规 3 12 2" xfId="16047"/>
    <cellStyle name="常规 3 13" xfId="16048"/>
    <cellStyle name="常规 3 14" xfId="16049"/>
    <cellStyle name="常规 3 15" xfId="16050"/>
    <cellStyle name="常规 3 20" xfId="16051"/>
    <cellStyle name="常规 3 16" xfId="16052"/>
    <cellStyle name="常规 3 21" xfId="16053"/>
    <cellStyle name="常规 3 17" xfId="16054"/>
    <cellStyle name="常规 3 22" xfId="16055"/>
    <cellStyle name="常规 3 18" xfId="16056"/>
    <cellStyle name="常规 3 23" xfId="16057"/>
    <cellStyle name="好_杨华_区间流量报表_20120508_L635_1_总量_总量" xfId="16058"/>
    <cellStyle name="常规 3 19" xfId="16059"/>
    <cellStyle name="常规 3 24" xfId="16060"/>
    <cellStyle name="常规 3 2" xfId="16061"/>
    <cellStyle name="好_Sheet2 6" xfId="16062"/>
    <cellStyle name="汇总 3 7 2 7" xfId="16063"/>
    <cellStyle name="常规 3 2 10" xfId="16064"/>
    <cellStyle name="计算 2 2 5 2 3" xfId="16065"/>
    <cellStyle name="常规 3 2 11" xfId="16066"/>
    <cellStyle name="计算 2 2 5 2 4" xfId="16067"/>
    <cellStyle name="常规 3 2 2 2" xfId="16068"/>
    <cellStyle name="常规 3 2 2 2 2" xfId="16069"/>
    <cellStyle name="常规 3 2 2 2 3" xfId="16070"/>
    <cellStyle name="常规 3 2 2 3 2" xfId="16071"/>
    <cellStyle name="常规 3 2 2 3 3" xfId="16072"/>
    <cellStyle name="常规 3 2 2 5" xfId="16073"/>
    <cellStyle name="常规 3 2 3 2" xfId="16074"/>
    <cellStyle name="超連結??汸" xfId="16075"/>
    <cellStyle name="常规 3 2 3 2 2" xfId="16076"/>
    <cellStyle name="常规 3 2 3 3 2" xfId="16077"/>
    <cellStyle name="常规 3 2 3 4 2" xfId="16078"/>
    <cellStyle name="常规 3 2 3 5" xfId="16079"/>
    <cellStyle name="常规 3 2 3 5 2" xfId="16080"/>
    <cellStyle name="常规 3 2 3 6" xfId="16081"/>
    <cellStyle name="常规 3 2 4" xfId="16082"/>
    <cellStyle name="输出 3 3 6" xfId="16083"/>
    <cellStyle name="常规 3 2 4 2" xfId="16084"/>
    <cellStyle name="常规 3 2 5" xfId="16085"/>
    <cellStyle name="输出 3 3 7" xfId="16086"/>
    <cellStyle name="常规 3 2 6" xfId="16087"/>
    <cellStyle name="输出 3 3 8" xfId="16088"/>
    <cellStyle name="常规 3 2 6 2" xfId="16089"/>
    <cellStyle name="注释 3 2 11 2 6" xfId="16090"/>
    <cellStyle name="常规 3 2 7" xfId="16091"/>
    <cellStyle name="常规 3 2 8" xfId="16092"/>
    <cellStyle name="常规 3 2 8 2" xfId="16093"/>
    <cellStyle name="常规 3 2 9" xfId="16094"/>
    <cellStyle name="常规 3 26" xfId="16095"/>
    <cellStyle name="常规 3 31" xfId="16096"/>
    <cellStyle name="常规 3 27" xfId="16097"/>
    <cellStyle name="常规 3 32" xfId="16098"/>
    <cellStyle name="常规 3 28" xfId="16099"/>
    <cellStyle name="常规 3 33" xfId="16100"/>
    <cellStyle name="常规 3 29" xfId="16101"/>
    <cellStyle name="常规 3 34" xfId="16102"/>
    <cellStyle name="常规 3 3" xfId="16103"/>
    <cellStyle name="好_Sheet2 7" xfId="16104"/>
    <cellStyle name="常规 3 3 2 2" xfId="16105"/>
    <cellStyle name="常规 3 3 3 2" xfId="16106"/>
    <cellStyle name="常规 3 3 4" xfId="16107"/>
    <cellStyle name="输出 3 4 6" xfId="16108"/>
    <cellStyle name="常规 3 3 5" xfId="16109"/>
    <cellStyle name="输出 3 4 7" xfId="16110"/>
    <cellStyle name="常规 3 35" xfId="16111"/>
    <cellStyle name="常规 3 40" xfId="16112"/>
    <cellStyle name="常规 3 36" xfId="16113"/>
    <cellStyle name="常规 3 41" xfId="16114"/>
    <cellStyle name="常规 6 2 2 2" xfId="16115"/>
    <cellStyle name="常规 3 37" xfId="16116"/>
    <cellStyle name="常规 3 42" xfId="16117"/>
    <cellStyle name="常规 6 2 2 3" xfId="16118"/>
    <cellStyle name="常规 3 38" xfId="16119"/>
    <cellStyle name="常规 3 43" xfId="16120"/>
    <cellStyle name="常规 6 2 2 4" xfId="16121"/>
    <cellStyle name="常规 3 4" xfId="16122"/>
    <cellStyle name="好_Sheet2 8" xfId="16123"/>
    <cellStyle name="常规 3 4 2 2" xfId="16124"/>
    <cellStyle name="常规 3 4 3 2" xfId="16125"/>
    <cellStyle name="常规 3 4 4" xfId="16126"/>
    <cellStyle name="输出 3 5 6" xfId="16127"/>
    <cellStyle name="常规 3 4 5" xfId="16128"/>
    <cellStyle name="输出 3 5 7" xfId="16129"/>
    <cellStyle name="常规 3 5" xfId="16130"/>
    <cellStyle name="好_Sheet2 9" xfId="16131"/>
    <cellStyle name="常规 3 5 2" xfId="16132"/>
    <cellStyle name="好_Sheet1_快件类型透视_总量_1" xfId="16133"/>
    <cellStyle name="输出 3 6 4" xfId="16134"/>
    <cellStyle name="常规 3 5 3" xfId="16135"/>
    <cellStyle name="输出 3 6 5" xfId="16136"/>
    <cellStyle name="常规 3 5 4" xfId="16137"/>
    <cellStyle name="输出 3 6 6" xfId="16138"/>
    <cellStyle name="常规 3 6" xfId="16139"/>
    <cellStyle name="常规 3 7" xfId="16140"/>
    <cellStyle name="常规 3 7 2" xfId="16141"/>
    <cellStyle name="输出 3 8 4" xfId="16142"/>
    <cellStyle name="常规 3 8" xfId="16143"/>
    <cellStyle name="常规 3 8 2" xfId="16144"/>
    <cellStyle name="输出 3 9 4" xfId="16145"/>
    <cellStyle name="常规 3 9" xfId="16146"/>
    <cellStyle name="常规 3 9 2" xfId="16147"/>
    <cellStyle name="常规 3_（2012-2016）集团项目资金投入规划汇总表0530" xfId="16148"/>
    <cellStyle name="汇总 4 11 4" xfId="16149"/>
    <cellStyle name="常规 35" xfId="16150"/>
    <cellStyle name="常规 40" xfId="16151"/>
    <cellStyle name="常规 35 15" xfId="16152"/>
    <cellStyle name="常规 40 15" xfId="16153"/>
    <cellStyle name="常规 35 16" xfId="16154"/>
    <cellStyle name="常规 40 16" xfId="16155"/>
    <cellStyle name="常规 35 17" xfId="16156"/>
    <cellStyle name="常规 40 17" xfId="16157"/>
    <cellStyle name="常规 35 2" xfId="16158"/>
    <cellStyle name="常规 40 2" xfId="16159"/>
    <cellStyle name="常规 35 2 2" xfId="16160"/>
    <cellStyle name="常规 40 2 2" xfId="16161"/>
    <cellStyle name="常规 35 2 3" xfId="16162"/>
    <cellStyle name="常规 40 2 3" xfId="16163"/>
    <cellStyle name="常规 35 2 4" xfId="16164"/>
    <cellStyle name="常规 40 2 4" xfId="16165"/>
    <cellStyle name="常规 35 3" xfId="16166"/>
    <cellStyle name="常规 40 3" xfId="16167"/>
    <cellStyle name="常规 35 3 2" xfId="16168"/>
    <cellStyle name="常规 40 3 2" xfId="16169"/>
    <cellStyle name="常规 35 3 3" xfId="16170"/>
    <cellStyle name="常规 40 3 3" xfId="16171"/>
    <cellStyle name="常规 35 3 4" xfId="16172"/>
    <cellStyle name="常规 40 3 4" xfId="16173"/>
    <cellStyle name="汇总 3 2 8 2 2" xfId="16174"/>
    <cellStyle name="常规 35 4" xfId="16175"/>
    <cellStyle name="常规 40 4" xfId="16176"/>
    <cellStyle name="常规 35 4 2" xfId="16177"/>
    <cellStyle name="常规 40 4 2" xfId="16178"/>
    <cellStyle name="常规 35 4 3" xfId="16179"/>
    <cellStyle name="常规 40 4 3" xfId="16180"/>
    <cellStyle name="常规 35 5 2" xfId="16181"/>
    <cellStyle name="常规 4 25" xfId="16182"/>
    <cellStyle name="常规 4 30" xfId="16183"/>
    <cellStyle name="常规 40 5 2" xfId="16184"/>
    <cellStyle name="好_汇总模板： 2013年项目预算规划1112 4" xfId="16185"/>
    <cellStyle name="常规 35 5 3" xfId="16186"/>
    <cellStyle name="常规 4 26" xfId="16187"/>
    <cellStyle name="常规 4 31" xfId="16188"/>
    <cellStyle name="常规 40 5 3" xfId="16189"/>
    <cellStyle name="好_汇总模板： 2013年项目预算规划1112 5" xfId="16190"/>
    <cellStyle name="常规 35 6" xfId="16191"/>
    <cellStyle name="常规 40 6" xfId="16192"/>
    <cellStyle name="常规 35 7" xfId="16193"/>
    <cellStyle name="常规 40 7" xfId="16194"/>
    <cellStyle name="常规 35 8" xfId="16195"/>
    <cellStyle name="常规 40 8" xfId="16196"/>
    <cellStyle name="常规 35 9" xfId="16197"/>
    <cellStyle name="常规 40 9" xfId="16198"/>
    <cellStyle name="常规 35_顺丰航班信息反馈表2015年3月份" xfId="16199"/>
    <cellStyle name="常规 40_顺丰航班信息反馈表2015年3月份" xfId="16200"/>
    <cellStyle name="好_draft-青衣项目2012年5月实际资金支出与预算差异报表_TY Cashflow_20120725 5" xfId="16201"/>
    <cellStyle name="常规 355" xfId="16202"/>
    <cellStyle name="常规 360" xfId="16203"/>
    <cellStyle name="常规 356" xfId="16204"/>
    <cellStyle name="常规 361" xfId="16205"/>
    <cellStyle name="常规 357" xfId="16206"/>
    <cellStyle name="常规 362" xfId="16207"/>
    <cellStyle name="常规 358" xfId="16208"/>
    <cellStyle name="常规 363" xfId="16209"/>
    <cellStyle name="常规 359" xfId="16210"/>
    <cellStyle name="常规 364" xfId="16211"/>
    <cellStyle name="常规 36" xfId="16212"/>
    <cellStyle name="常规 41" xfId="16213"/>
    <cellStyle name="常规 36 10" xfId="16214"/>
    <cellStyle name="常规 41 10" xfId="16215"/>
    <cellStyle name="计算 4 10 5" xfId="16216"/>
    <cellStyle name="常规 36 12" xfId="16217"/>
    <cellStyle name="常规 41 12" xfId="16218"/>
    <cellStyle name="计算 4 10 7" xfId="16219"/>
    <cellStyle name="常规 36 13" xfId="16220"/>
    <cellStyle name="常规 41 13" xfId="16221"/>
    <cellStyle name="计算 4 10 8" xfId="16222"/>
    <cellStyle name="常规 36 14" xfId="16223"/>
    <cellStyle name="常规 41 14" xfId="16224"/>
    <cellStyle name="常规 36 15" xfId="16225"/>
    <cellStyle name="常规 41 15" xfId="16226"/>
    <cellStyle name="常规 36 16" xfId="16227"/>
    <cellStyle name="常规 41 16" xfId="16228"/>
    <cellStyle name="好_draft-青衣项目2012年3月实际资金支出与预算差异报表_顾问公司付款明细-20120509 2" xfId="16229"/>
    <cellStyle name="常规 36 17" xfId="16230"/>
    <cellStyle name="好_draft-青衣项目2012年3月实际资金支出与预算差异报表_顾问公司付款明细-20120509 3" xfId="16231"/>
    <cellStyle name="常规 36 2" xfId="16232"/>
    <cellStyle name="常规 41 2" xfId="16233"/>
    <cellStyle name="常规 36 2 2" xfId="16234"/>
    <cellStyle name="常规 41 2 2" xfId="16235"/>
    <cellStyle name="常规 36 2 3" xfId="16236"/>
    <cellStyle name="常规 41 2 3" xfId="16237"/>
    <cellStyle name="常规 36 3" xfId="16238"/>
    <cellStyle name="常规 41 3" xfId="16239"/>
    <cellStyle name="常规 36 3 2" xfId="16240"/>
    <cellStyle name="常规 41 3 2" xfId="16241"/>
    <cellStyle name="常规 36 3 3" xfId="16242"/>
    <cellStyle name="常规 41 3 3" xfId="16243"/>
    <cellStyle name="常规 36 3 4" xfId="16244"/>
    <cellStyle name="常规 41 3 4" xfId="16245"/>
    <cellStyle name="好_净收入_基础" xfId="16246"/>
    <cellStyle name="汇总 3 2 9 2 2" xfId="16247"/>
    <cellStyle name="常规 36 4" xfId="16248"/>
    <cellStyle name="常规 41 4" xfId="16249"/>
    <cellStyle name="常规 36 4 2" xfId="16250"/>
    <cellStyle name="常规 41 4 2" xfId="16251"/>
    <cellStyle name="常规 36 4 3" xfId="16252"/>
    <cellStyle name="常规 41 4 3" xfId="16253"/>
    <cellStyle name="常规 36 5" xfId="16254"/>
    <cellStyle name="常规 41 5" xfId="16255"/>
    <cellStyle name="好_技术管理部2013年预算v1 2b" xfId="16256"/>
    <cellStyle name="常规 36 5 2" xfId="16257"/>
    <cellStyle name="常规 41 5 2" xfId="16258"/>
    <cellStyle name="常规 9 25" xfId="16259"/>
    <cellStyle name="常规 36 5 3" xfId="16260"/>
    <cellStyle name="常规 41 5 3" xfId="16261"/>
    <cellStyle name="常规 9 26" xfId="16262"/>
    <cellStyle name="常规 36 6" xfId="16263"/>
    <cellStyle name="常规 41 6" xfId="16264"/>
    <cellStyle name="好_技术管理部2013年预算v1 2c" xfId="16265"/>
    <cellStyle name="常规 36 7" xfId="16266"/>
    <cellStyle name="常规 41 7" xfId="16267"/>
    <cellStyle name="常规 36 8" xfId="16268"/>
    <cellStyle name="常规 41 8" xfId="16269"/>
    <cellStyle name="常规 36 9" xfId="16270"/>
    <cellStyle name="常规 41 9" xfId="16271"/>
    <cellStyle name="常规 36_顺丰航班信息反馈表2015年3月份" xfId="16272"/>
    <cellStyle name="常规 41_顺丰航班信息反馈表2015年3月份" xfId="16273"/>
    <cellStyle name="汇总 2 2 4 2 2" xfId="16274"/>
    <cellStyle name="常规 365" xfId="16275"/>
    <cellStyle name="常规 370" xfId="16276"/>
    <cellStyle name="常规 366" xfId="16277"/>
    <cellStyle name="常规 371" xfId="16278"/>
    <cellStyle name="常规 369" xfId="16279"/>
    <cellStyle name="常规 374" xfId="16280"/>
    <cellStyle name="常规 37" xfId="16281"/>
    <cellStyle name="常规 42" xfId="16282"/>
    <cellStyle name="常规 37 11" xfId="16283"/>
    <cellStyle name="常规 42 11" xfId="16284"/>
    <cellStyle name="輸出 5 2 7" xfId="16285"/>
    <cellStyle name="常规 37 12" xfId="16286"/>
    <cellStyle name="常规 42 12" xfId="16287"/>
    <cellStyle name="常规 37 13" xfId="16288"/>
    <cellStyle name="常规 42 13" xfId="16289"/>
    <cellStyle name="常规 37 14" xfId="16290"/>
    <cellStyle name="常规 42 14" xfId="16291"/>
    <cellStyle name="常规 37 15" xfId="16292"/>
    <cellStyle name="常规 42 15" xfId="16293"/>
    <cellStyle name="常规 37 16" xfId="16294"/>
    <cellStyle name="常规 37 17" xfId="16295"/>
    <cellStyle name="常规 37 2 2" xfId="16296"/>
    <cellStyle name="常规 42 2 2" xfId="16297"/>
    <cellStyle name="常规 37 2 4" xfId="16298"/>
    <cellStyle name="常规 42 2 4" xfId="16299"/>
    <cellStyle name="常规 37 3 3" xfId="16300"/>
    <cellStyle name="常规 42 3 3" xfId="16301"/>
    <cellStyle name="常规 37 3 4" xfId="16302"/>
    <cellStyle name="常规 42 3 4" xfId="16303"/>
    <cellStyle name="常规 37 4 2" xfId="16304"/>
    <cellStyle name="常规 42 4 2" xfId="16305"/>
    <cellStyle name="超連結_x000f_" xfId="16306"/>
    <cellStyle name="常规 37 4 3" xfId="16307"/>
    <cellStyle name="常规 42 4 3" xfId="16308"/>
    <cellStyle name="常规 37 7" xfId="16309"/>
    <cellStyle name="常规 42 7" xfId="16310"/>
    <cellStyle name="常规 37 8" xfId="16311"/>
    <cellStyle name="常规 42 8" xfId="16312"/>
    <cellStyle name="常规 37 9" xfId="16313"/>
    <cellStyle name="常规 42 9" xfId="16314"/>
    <cellStyle name="常规 375" xfId="16315"/>
    <cellStyle name="常规 380" xfId="16316"/>
    <cellStyle name="常规 376" xfId="16317"/>
    <cellStyle name="常规 381" xfId="16318"/>
    <cellStyle name="常规 38" xfId="16319"/>
    <cellStyle name="常规 43" xfId="16320"/>
    <cellStyle name="常规 38 10" xfId="16321"/>
    <cellStyle name="常规 43 10" xfId="16322"/>
    <cellStyle name="常规 38 11" xfId="16323"/>
    <cellStyle name="常规 43 11" xfId="16324"/>
    <cellStyle name="常规 38 12" xfId="16325"/>
    <cellStyle name="常规 43 12" xfId="16326"/>
    <cellStyle name="常规 38 13" xfId="16327"/>
    <cellStyle name="常规 43 13" xfId="16328"/>
    <cellStyle name="常规 38 14" xfId="16329"/>
    <cellStyle name="常规 43 14" xfId="16330"/>
    <cellStyle name="常规 38 15" xfId="16331"/>
    <cellStyle name="常规 43 15" xfId="16332"/>
    <cellStyle name="常规 38 16" xfId="16333"/>
    <cellStyle name="常规 43 16" xfId="16334"/>
    <cellStyle name="常规 38 17" xfId="16335"/>
    <cellStyle name="常规 38 2 2" xfId="16336"/>
    <cellStyle name="常规 43 2 2" xfId="16337"/>
    <cellStyle name="汇总 4 10 2 6" xfId="16338"/>
    <cellStyle name="常规 38 2 3" xfId="16339"/>
    <cellStyle name="常规 43 2 3" xfId="16340"/>
    <cellStyle name="汇总 4 10 2 7" xfId="16341"/>
    <cellStyle name="常规 38 2 4" xfId="16342"/>
    <cellStyle name="常规 43 2 4" xfId="16343"/>
    <cellStyle name="常规 38 3 2" xfId="16344"/>
    <cellStyle name="常规 43 3 2" xfId="16345"/>
    <cellStyle name="常规 38 3 3" xfId="16346"/>
    <cellStyle name="常规 43 3 3" xfId="16347"/>
    <cellStyle name="常规 38 3 4" xfId="16348"/>
    <cellStyle name="常规 43 3 4" xfId="16349"/>
    <cellStyle name="常规 38 4 3" xfId="16350"/>
    <cellStyle name="常规 43 4 3" xfId="16351"/>
    <cellStyle name="常规 38 7" xfId="16352"/>
    <cellStyle name="常规 43 7" xfId="16353"/>
    <cellStyle name="常规 38 8" xfId="16354"/>
    <cellStyle name="常规 43 8" xfId="16355"/>
    <cellStyle name="常规 38 9" xfId="16356"/>
    <cellStyle name="常规 43 9" xfId="16357"/>
    <cellStyle name="常规 38_顺丰航班信息反馈表2015年3月份" xfId="16358"/>
    <cellStyle name="常规 43_顺丰航班信息反馈表2015年3月份" xfId="16359"/>
    <cellStyle name="千位分隔 3 6 5" xfId="16360"/>
    <cellStyle name="常规 385" xfId="16361"/>
    <cellStyle name="常规 390" xfId="16362"/>
    <cellStyle name="好_Sheet7 4" xfId="16363"/>
    <cellStyle name="常规 388" xfId="16364"/>
    <cellStyle name="常规 393" xfId="16365"/>
    <cellStyle name="常规 8 3" xfId="16366"/>
    <cellStyle name="好_Sheet7 7" xfId="16367"/>
    <cellStyle name="常规 389" xfId="16368"/>
    <cellStyle name="常规 394" xfId="16369"/>
    <cellStyle name="常规 8 4" xfId="16370"/>
    <cellStyle name="好_Sheet7 8" xfId="16371"/>
    <cellStyle name="常规 39" xfId="16372"/>
    <cellStyle name="常规 44" xfId="16373"/>
    <cellStyle name="常规 39 10" xfId="16374"/>
    <cellStyle name="常规 44 10" xfId="16375"/>
    <cellStyle name="常规 39 11" xfId="16376"/>
    <cellStyle name="常规 44 11" xfId="16377"/>
    <cellStyle name="常规 39 12" xfId="16378"/>
    <cellStyle name="常规 44 12" xfId="16379"/>
    <cellStyle name="常规 39 13" xfId="16380"/>
    <cellStyle name="常规 44 13" xfId="16381"/>
    <cellStyle name="常规 39 14" xfId="16382"/>
    <cellStyle name="常规 44 14" xfId="16383"/>
    <cellStyle name="常规 39 15" xfId="16384"/>
    <cellStyle name="常规 44 15" xfId="16385"/>
    <cellStyle name="常规 39 17" xfId="16386"/>
    <cellStyle name="常规 39 2 2" xfId="16387"/>
    <cellStyle name="常规 44 2 2" xfId="16388"/>
    <cellStyle name="汇总 4 11 2 6" xfId="16389"/>
    <cellStyle name="常规 39 2 3" xfId="16390"/>
    <cellStyle name="常规 44 2 3" xfId="16391"/>
    <cellStyle name="汇总 4 11 2 7" xfId="16392"/>
    <cellStyle name="常规 39 2 4" xfId="16393"/>
    <cellStyle name="常规 44 2 4" xfId="16394"/>
    <cellStyle name="常规 39 3 2" xfId="16395"/>
    <cellStyle name="常规 44 3 2" xfId="16396"/>
    <cellStyle name="常规 39 3 3" xfId="16397"/>
    <cellStyle name="常规 44 3 3" xfId="16398"/>
    <cellStyle name="常规 39 3 4" xfId="16399"/>
    <cellStyle name="常规 44 3 4" xfId="16400"/>
    <cellStyle name="常规 39 4 2" xfId="16401"/>
    <cellStyle name="常规 44 4 2" xfId="16402"/>
    <cellStyle name="常规 39 4 3" xfId="16403"/>
    <cellStyle name="常规 44 4 3" xfId="16404"/>
    <cellStyle name="常规 39 7" xfId="16405"/>
    <cellStyle name="常规 44 7" xfId="16406"/>
    <cellStyle name="常规 39 8" xfId="16407"/>
    <cellStyle name="常规 44 8" xfId="16408"/>
    <cellStyle name="常规 39_顺丰航班信息反馈表2015年3月份" xfId="16409"/>
    <cellStyle name="常规 44_顺丰航班信息反馈表2015年3月份" xfId="16410"/>
    <cellStyle name="常规 395" xfId="16411"/>
    <cellStyle name="常规 8 5" xfId="16412"/>
    <cellStyle name="好_Sheet7 9" xfId="16413"/>
    <cellStyle name="常规 396" xfId="16414"/>
    <cellStyle name="常规 8 6" xfId="16415"/>
    <cellStyle name="常规 397" xfId="16416"/>
    <cellStyle name="常规 8 7" xfId="16417"/>
    <cellStyle name="常规 398" xfId="16418"/>
    <cellStyle name="常规 8 8" xfId="16419"/>
    <cellStyle name="常规 399" xfId="16420"/>
    <cellStyle name="常规 8 9" xfId="16421"/>
    <cellStyle name="常规 4" xfId="16422"/>
    <cellStyle name="常规 4 10" xfId="16423"/>
    <cellStyle name="常规 4 11" xfId="16424"/>
    <cellStyle name="常规 4 12" xfId="16425"/>
    <cellStyle name="常规 4 13" xfId="16426"/>
    <cellStyle name="常规 4 14" xfId="16427"/>
    <cellStyle name="常规 4 16" xfId="16428"/>
    <cellStyle name="常规 4 21" xfId="16429"/>
    <cellStyle name="常规 4 17" xfId="16430"/>
    <cellStyle name="常规 4 22" xfId="16431"/>
    <cellStyle name="常规 4 18" xfId="16432"/>
    <cellStyle name="常规 4 23" xfId="16433"/>
    <cellStyle name="好_汇总模板： 2013年项目预算规划1112 2" xfId="16434"/>
    <cellStyle name="常规 4 19" xfId="16435"/>
    <cellStyle name="常规 4 24" xfId="16436"/>
    <cellStyle name="好_汇总模板： 2013年项目预算规划1112 3" xfId="16437"/>
    <cellStyle name="常规 4 2" xfId="16438"/>
    <cellStyle name="常规 4 2 2 2" xfId="16439"/>
    <cellStyle name="常规 4 2 2 3" xfId="16440"/>
    <cellStyle name="常规 4 2 4" xfId="16441"/>
    <cellStyle name="输出 4 3 6" xfId="16442"/>
    <cellStyle name="常规 4 2 6" xfId="16443"/>
    <cellStyle name="输出 4 3 8" xfId="16444"/>
    <cellStyle name="輸出 2 2 2" xfId="16445"/>
    <cellStyle name="常规 4 27" xfId="16446"/>
    <cellStyle name="常规 4 32" xfId="16447"/>
    <cellStyle name="好_汇总模板： 2013年项目预算规划1112 6" xfId="16448"/>
    <cellStyle name="常规 4 28" xfId="16449"/>
    <cellStyle name="常规 4 33" xfId="16450"/>
    <cellStyle name="好_汇总模板： 2013年项目预算规划1112 7" xfId="16451"/>
    <cellStyle name="常规 4 29" xfId="16452"/>
    <cellStyle name="常规 4 34" xfId="16453"/>
    <cellStyle name="好_汇总模板： 2013年项目预算规划1112 8" xfId="16454"/>
    <cellStyle name="常规 4 3" xfId="16455"/>
    <cellStyle name="常规 4 3 3 2" xfId="16456"/>
    <cellStyle name="常规 4 3 3 3" xfId="16457"/>
    <cellStyle name="常规 4 4" xfId="16458"/>
    <cellStyle name="常规 4 5 2 2 2" xfId="16459"/>
    <cellStyle name="常规 4 5 2 2 2 2 2 2" xfId="16460"/>
    <cellStyle name="常规 4 5 2 2 2 2 3" xfId="16461"/>
    <cellStyle name="常规 4 5 2 2 3" xfId="16462"/>
    <cellStyle name="注释 2" xfId="16463"/>
    <cellStyle name="常规 45" xfId="16464"/>
    <cellStyle name="常规 50" xfId="16465"/>
    <cellStyle name="常规 45 15" xfId="16466"/>
    <cellStyle name="常规 45 16" xfId="16467"/>
    <cellStyle name="常规 45 2 2" xfId="16468"/>
    <cellStyle name="常规 50 2 2" xfId="16469"/>
    <cellStyle name="常规 45 2 4" xfId="16470"/>
    <cellStyle name="常规 50 2 4" xfId="16471"/>
    <cellStyle name="常规 45 3 2" xfId="16472"/>
    <cellStyle name="常规 50 3 2" xfId="16473"/>
    <cellStyle name="常规 45 3 3" xfId="16474"/>
    <cellStyle name="常规 50 3 3" xfId="16475"/>
    <cellStyle name="常规 45 3 4" xfId="16476"/>
    <cellStyle name="常规 50 3 4" xfId="16477"/>
    <cellStyle name="常规 45 4 2" xfId="16478"/>
    <cellStyle name="常规 50 4 2" xfId="16479"/>
    <cellStyle name="常规 45 4 3" xfId="16480"/>
    <cellStyle name="常规 50 4 3" xfId="16481"/>
    <cellStyle name="常规 45 5 3" xfId="16482"/>
    <cellStyle name="常规 50 5 3" xfId="16483"/>
    <cellStyle name="常规 45 7" xfId="16484"/>
    <cellStyle name="常规 50 7" xfId="16485"/>
    <cellStyle name="常规 45 8" xfId="16486"/>
    <cellStyle name="常规 50 8" xfId="16487"/>
    <cellStyle name="好_旭飞07会计报表_财务报表-20091030" xfId="16488"/>
    <cellStyle name="常规 45_顺丰航班信息反馈表2015年3月份" xfId="16489"/>
    <cellStyle name="常规 50_顺丰航班信息反馈表2015年3月份" xfId="16490"/>
    <cellStyle name="常规 46" xfId="16491"/>
    <cellStyle name="常规 51" xfId="16492"/>
    <cellStyle name="常规 46 11" xfId="16493"/>
    <cellStyle name="常规 51 11" xfId="16494"/>
    <cellStyle name="常规 46 12" xfId="16495"/>
    <cellStyle name="常规 51 12" xfId="16496"/>
    <cellStyle name="常规 46 13" xfId="16497"/>
    <cellStyle name="常规 51 13" xfId="16498"/>
    <cellStyle name="常规 46 14" xfId="16499"/>
    <cellStyle name="常规 46 15" xfId="16500"/>
    <cellStyle name="常规 46 16" xfId="16501"/>
    <cellStyle name="常规 46 2 2" xfId="16502"/>
    <cellStyle name="常规 51 2 2" xfId="16503"/>
    <cellStyle name="常规 46 2 3" xfId="16504"/>
    <cellStyle name="常规 51 2 3" xfId="16505"/>
    <cellStyle name="常规 46 2 4" xfId="16506"/>
    <cellStyle name="常规 51 2 4" xfId="16507"/>
    <cellStyle name="常规 46 3 2" xfId="16508"/>
    <cellStyle name="常规 51 3 2" xfId="16509"/>
    <cellStyle name="常规 46 3 3" xfId="16510"/>
    <cellStyle name="常规 51 3 3" xfId="16511"/>
    <cellStyle name="常规 46 3 4" xfId="16512"/>
    <cellStyle name="常规 51 3 4" xfId="16513"/>
    <cellStyle name="常规 46 4 2" xfId="16514"/>
    <cellStyle name="常规 51 4 2" xfId="16515"/>
    <cellStyle name="链接单元格 2 3" xfId="16516"/>
    <cellStyle name="千分位 2 4" xfId="16517"/>
    <cellStyle name="常规 46 5 2" xfId="16518"/>
    <cellStyle name="常规 51 5 2" xfId="16519"/>
    <cellStyle name="链接单元格 3 3" xfId="16520"/>
    <cellStyle name="常规 46 5 3" xfId="16521"/>
    <cellStyle name="常规 51 5 3" xfId="16522"/>
    <cellStyle name="链接单元格 3 4" xfId="16523"/>
    <cellStyle name="常规 46 7" xfId="16524"/>
    <cellStyle name="常规 51 7" xfId="16525"/>
    <cellStyle name="常规 46 8" xfId="16526"/>
    <cellStyle name="常规 51 8" xfId="16527"/>
    <cellStyle name="常规 46_顺丰航班信息反馈表2015年3月份" xfId="16528"/>
    <cellStyle name="常规 51_顺丰航班信息反馈表2015年3月份" xfId="16529"/>
    <cellStyle name="常规 47" xfId="16530"/>
    <cellStyle name="常规 52" xfId="16531"/>
    <cellStyle name="常规 47 13" xfId="16532"/>
    <cellStyle name="常规 52 13" xfId="16533"/>
    <cellStyle name="常规 47 14" xfId="16534"/>
    <cellStyle name="常规 47 15" xfId="16535"/>
    <cellStyle name="常规 47 2" xfId="16536"/>
    <cellStyle name="常规 52 2" xfId="16537"/>
    <cellStyle name="常规 47 3" xfId="16538"/>
    <cellStyle name="常规 52 3" xfId="16539"/>
    <cellStyle name="常规 47 3 3" xfId="16540"/>
    <cellStyle name="常规 52 3 3" xfId="16541"/>
    <cellStyle name="输入 2_2013年各区" xfId="16542"/>
    <cellStyle name="常规 47 3 4" xfId="16543"/>
    <cellStyle name="常规 52 3 4" xfId="16544"/>
    <cellStyle name="常规 47 4" xfId="16545"/>
    <cellStyle name="常规 52 4" xfId="16546"/>
    <cellStyle name="常规 47 4 2" xfId="16547"/>
    <cellStyle name="常规 52 4 2" xfId="16548"/>
    <cellStyle name="常规 47 4 3" xfId="16549"/>
    <cellStyle name="常规 52 4 3" xfId="16550"/>
    <cellStyle name="常规 47 5" xfId="16551"/>
    <cellStyle name="常规 52 5" xfId="16552"/>
    <cellStyle name="常规 47 5 2" xfId="16553"/>
    <cellStyle name="常规 52 5 2" xfId="16554"/>
    <cellStyle name="常规 47 5 3" xfId="16555"/>
    <cellStyle name="常规 52 5 3" xfId="16556"/>
    <cellStyle name="常规 47 6" xfId="16557"/>
    <cellStyle name="常规 52 6" xfId="16558"/>
    <cellStyle name="好_TY Cashflow_20120504" xfId="16559"/>
    <cellStyle name="常规 47 7" xfId="16560"/>
    <cellStyle name="常规 52 7" xfId="16561"/>
    <cellStyle name="常规 47 8" xfId="16562"/>
    <cellStyle name="常规 52 8" xfId="16563"/>
    <cellStyle name="常规 48" xfId="16564"/>
    <cellStyle name="常规 53" xfId="16565"/>
    <cellStyle name="常规 48 10" xfId="16566"/>
    <cellStyle name="常规 53 10" xfId="16567"/>
    <cellStyle name="好_08年汇海投资关系区汇总报表-12.16_notes of BS" xfId="16568"/>
    <cellStyle name="常规 48 11" xfId="16569"/>
    <cellStyle name="常规 53 11" xfId="16570"/>
    <cellStyle name="常规 48 12" xfId="16571"/>
    <cellStyle name="常规 53 12" xfId="16572"/>
    <cellStyle name="常规 48 13" xfId="16573"/>
    <cellStyle name="常规 53 13" xfId="16574"/>
    <cellStyle name="常规 48 14" xfId="16575"/>
    <cellStyle name="常规 48 2 2" xfId="16576"/>
    <cellStyle name="常规 53 2 2" xfId="16577"/>
    <cellStyle name="常规 48 2 3" xfId="16578"/>
    <cellStyle name="常规 53 2 3" xfId="16579"/>
    <cellStyle name="常规 48 2 4" xfId="16580"/>
    <cellStyle name="常规 53 2 4" xfId="16581"/>
    <cellStyle name="常规 48 3" xfId="16582"/>
    <cellStyle name="常规 53 3" xfId="16583"/>
    <cellStyle name="好_TY Cashflow_20120601" xfId="16584"/>
    <cellStyle name="常规 48 3 2" xfId="16585"/>
    <cellStyle name="常规 53 3 2" xfId="16586"/>
    <cellStyle name="常规 48 3 3" xfId="16587"/>
    <cellStyle name="常规 53 3 3" xfId="16588"/>
    <cellStyle name="常规 48 3 4" xfId="16589"/>
    <cellStyle name="常规 53 3 4" xfId="16590"/>
    <cellStyle name="常规 48 4" xfId="16591"/>
    <cellStyle name="常规 53 4" xfId="16592"/>
    <cellStyle name="常规 48 4 3" xfId="16593"/>
    <cellStyle name="常规 53 4 3" xfId="16594"/>
    <cellStyle name="常规 48 5" xfId="16595"/>
    <cellStyle name="常规 53 5" xfId="16596"/>
    <cellStyle name="常规 48 5 2" xfId="16597"/>
    <cellStyle name="常规 53 5 2" xfId="16598"/>
    <cellStyle name="常规 48 5 3" xfId="16599"/>
    <cellStyle name="常规 53 5 3" xfId="16600"/>
    <cellStyle name="常规 48 6" xfId="16601"/>
    <cellStyle name="常规 53 6" xfId="16602"/>
    <cellStyle name="常规 48 7" xfId="16603"/>
    <cellStyle name="常规 53 7" xfId="16604"/>
    <cellStyle name="常规 48 8" xfId="16605"/>
    <cellStyle name="常规 53 8" xfId="16606"/>
    <cellStyle name="常规 48_顺丰航班信息反馈表2015年3月份" xfId="16607"/>
    <cellStyle name="常规 53_顺丰航班信息反馈表2015年3月份" xfId="16608"/>
    <cellStyle name="常规 49" xfId="16609"/>
    <cellStyle name="常规 54" xfId="16610"/>
    <cellStyle name="常规 49 10" xfId="16611"/>
    <cellStyle name="常规 54 10" xfId="16612"/>
    <cellStyle name="常规 49 11" xfId="16613"/>
    <cellStyle name="常规 54 11" xfId="16614"/>
    <cellStyle name="好_城市_杨华_OP_区间流量报表_20140420_L13979675" xfId="16615"/>
    <cellStyle name="常规 49 12" xfId="16616"/>
    <cellStyle name="常规 49 13" xfId="16617"/>
    <cellStyle name="常规 49 14" xfId="16618"/>
    <cellStyle name="常规 49 2" xfId="16619"/>
    <cellStyle name="常规 54 2" xfId="16620"/>
    <cellStyle name="常规 49 3" xfId="16621"/>
    <cellStyle name="常规 54 3" xfId="16622"/>
    <cellStyle name="好_七类+缺失快件类型整理_杨华_OP_区间流量报表_20140420_L13979675" xfId="16623"/>
    <cellStyle name="常规 49 4" xfId="16624"/>
    <cellStyle name="常规 54 4" xfId="16625"/>
    <cellStyle name="常规 49 5" xfId="16626"/>
    <cellStyle name="常规 54 5" xfId="16627"/>
    <cellStyle name="常规 49 6" xfId="16628"/>
    <cellStyle name="常规 54 6" xfId="16629"/>
    <cellStyle name="常规 49 7" xfId="16630"/>
    <cellStyle name="常规 54 7" xfId="16631"/>
    <cellStyle name="常规 49 8" xfId="16632"/>
    <cellStyle name="常规 54 8" xfId="16633"/>
    <cellStyle name="常规 49_顺丰航班信息反馈表2015年3月份" xfId="16634"/>
    <cellStyle name="常规 54_顺丰航班信息反馈表2015年3月份" xfId="16635"/>
    <cellStyle name="常规 5" xfId="16636"/>
    <cellStyle name="常规 5 10" xfId="16637"/>
    <cellStyle name="常规 5 11" xfId="16638"/>
    <cellStyle name="常规 5 12" xfId="16639"/>
    <cellStyle name="常规 5 13" xfId="16640"/>
    <cellStyle name="常规 5 14" xfId="16641"/>
    <cellStyle name="常规 5 15" xfId="16642"/>
    <cellStyle name="常规 5 20" xfId="16643"/>
    <cellStyle name="常规 5 16" xfId="16644"/>
    <cellStyle name="常规 5 21" xfId="16645"/>
    <cellStyle name="常规 5 17" xfId="16646"/>
    <cellStyle name="常规 5 22" xfId="16647"/>
    <cellStyle name="常规 5 18" xfId="16648"/>
    <cellStyle name="常规 5 23" xfId="16649"/>
    <cellStyle name="常规 5 19" xfId="16650"/>
    <cellStyle name="常规 5 24" xfId="16651"/>
    <cellStyle name="常规 5 2 2 2" xfId="16652"/>
    <cellStyle name="常规 5 2 2 3" xfId="16653"/>
    <cellStyle name="好_汇海集团 利润表明细列表 2009年6月_财务报表-20091029" xfId="16654"/>
    <cellStyle name="常规 5 26" xfId="16655"/>
    <cellStyle name="常规 5 31" xfId="16656"/>
    <cellStyle name="常规 5 27" xfId="16657"/>
    <cellStyle name="常规 5 32" xfId="16658"/>
    <cellStyle name="常规 5 3 2 2" xfId="16659"/>
    <cellStyle name="好_地区_总量_总量" xfId="16660"/>
    <cellStyle name="常规 5_顺丰航班信息反馈表2015年3月份" xfId="16661"/>
    <cellStyle name="常规 55" xfId="16662"/>
    <cellStyle name="常规 60" xfId="16663"/>
    <cellStyle name="常规 55 2" xfId="16664"/>
    <cellStyle name="常规 60 2" xfId="16665"/>
    <cellStyle name="常规 55 3" xfId="16666"/>
    <cellStyle name="常规 60 3" xfId="16667"/>
    <cellStyle name="汇总 4 7 2 2" xfId="16668"/>
    <cellStyle name="常规 55 4" xfId="16669"/>
    <cellStyle name="常规 60 4" xfId="16670"/>
    <cellStyle name="汇总 4 7 2 3" xfId="16671"/>
    <cellStyle name="常规 55 5" xfId="16672"/>
    <cellStyle name="常规 60 5" xfId="16673"/>
    <cellStyle name="好_总量_总量_总量_杨华_OP_区间流量报表_20140420_L13979675" xfId="16674"/>
    <cellStyle name="汇总 4 7 2 4" xfId="16675"/>
    <cellStyle name="常规 55 6" xfId="16676"/>
    <cellStyle name="常规 60 6" xfId="16677"/>
    <cellStyle name="汇总 4 7 2 5" xfId="16678"/>
    <cellStyle name="常规 55 7" xfId="16679"/>
    <cellStyle name="常规 60 7" xfId="16680"/>
    <cellStyle name="汇总 4 7 2 6" xfId="16681"/>
    <cellStyle name="常规 55 8" xfId="16682"/>
    <cellStyle name="常规 60 8" xfId="16683"/>
    <cellStyle name="汇总 4 7 2 7" xfId="16684"/>
    <cellStyle name="常规 55 9" xfId="16685"/>
    <cellStyle name="常规 60 9" xfId="16686"/>
    <cellStyle name="好_Sheet1_快件类型整理_总量_透视" xfId="16687"/>
    <cellStyle name="常规 56" xfId="16688"/>
    <cellStyle name="常规 61" xfId="16689"/>
    <cellStyle name="常规 56 11" xfId="16690"/>
    <cellStyle name="常规 56 2" xfId="16691"/>
    <cellStyle name="常规 61 2" xfId="16692"/>
    <cellStyle name="汇总 3 2 9 2 7" xfId="16693"/>
    <cellStyle name="常规 56 3" xfId="16694"/>
    <cellStyle name="常规 61 3" xfId="16695"/>
    <cellStyle name="常规 56 4" xfId="16696"/>
    <cellStyle name="常规 61 4" xfId="16697"/>
    <cellStyle name="常规 56 5" xfId="16698"/>
    <cellStyle name="常规 61 5" xfId="16699"/>
    <cellStyle name="常规 56 6" xfId="16700"/>
    <cellStyle name="常规 61 6" xfId="16701"/>
    <cellStyle name="常规 56 7" xfId="16702"/>
    <cellStyle name="常规 61 7" xfId="16703"/>
    <cellStyle name="常规 56 8" xfId="16704"/>
    <cellStyle name="常规 61 8" xfId="16705"/>
    <cellStyle name="常规 56 9" xfId="16706"/>
    <cellStyle name="常规 61 9" xfId="16707"/>
    <cellStyle name="常规 56_顺丰航班信息反馈表2015年3月份" xfId="16708"/>
    <cellStyle name="常规 61_顺丰航班信息反馈表2015年3月份" xfId="16709"/>
    <cellStyle name="警告文字 2" xfId="16710"/>
    <cellStyle name="常规 57" xfId="16711"/>
    <cellStyle name="常规 62" xfId="16712"/>
    <cellStyle name="常规 57 10" xfId="16713"/>
    <cellStyle name="輸出 7 2 6" xfId="16714"/>
    <cellStyle name="常规 57 11" xfId="16715"/>
    <cellStyle name="輸出 7 2 7" xfId="16716"/>
    <cellStyle name="常规 57 2" xfId="16717"/>
    <cellStyle name="常规 62 2" xfId="16718"/>
    <cellStyle name="常规 57 2 2" xfId="16719"/>
    <cellStyle name="常规 62 2 2" xfId="16720"/>
    <cellStyle name="常规 57 2 4" xfId="16721"/>
    <cellStyle name="常规 62 2 4" xfId="16722"/>
    <cellStyle name="常规 57 3" xfId="16723"/>
    <cellStyle name="常规 62 3" xfId="16724"/>
    <cellStyle name="常规 57 3 2" xfId="16725"/>
    <cellStyle name="常规 62 3 2" xfId="16726"/>
    <cellStyle name="常规 57 3 3" xfId="16727"/>
    <cellStyle name="常规 62 3 3" xfId="16728"/>
    <cellStyle name="常规 57 3 4" xfId="16729"/>
    <cellStyle name="常规 62 3 4" xfId="16730"/>
    <cellStyle name="常规 57 4" xfId="16731"/>
    <cellStyle name="常规 62 4" xfId="16732"/>
    <cellStyle name="常规 57 4 2" xfId="16733"/>
    <cellStyle name="常规 62 4 2" xfId="16734"/>
    <cellStyle name="常规 57 4 3" xfId="16735"/>
    <cellStyle name="常规 62 4 3" xfId="16736"/>
    <cellStyle name="好_Sheet1_Sheet1" xfId="16737"/>
    <cellStyle name="常规 57 5" xfId="16738"/>
    <cellStyle name="常规 62 5" xfId="16739"/>
    <cellStyle name="常规 57 5 3" xfId="16740"/>
    <cellStyle name="常规 57 6" xfId="16741"/>
    <cellStyle name="常规 62 6" xfId="16742"/>
    <cellStyle name="常规 57 7" xfId="16743"/>
    <cellStyle name="常规 62 7" xfId="16744"/>
    <cellStyle name="常规 57 8" xfId="16745"/>
    <cellStyle name="常规 62 8" xfId="16746"/>
    <cellStyle name="常规 57 9" xfId="16747"/>
    <cellStyle name="常规 62 9" xfId="16748"/>
    <cellStyle name="常规 57_顺丰航班信息反馈表2015年3月份" xfId="16749"/>
    <cellStyle name="常规 62_顺丰航班信息反馈表2015年3月份" xfId="16750"/>
    <cellStyle name="常规 58" xfId="16751"/>
    <cellStyle name="常规 63" xfId="16752"/>
    <cellStyle name="常规 58 10" xfId="16753"/>
    <cellStyle name="常规 58 2" xfId="16754"/>
    <cellStyle name="常规 63 2" xfId="16755"/>
    <cellStyle name="常规 58 2 2" xfId="16756"/>
    <cellStyle name="常规 63 2 2" xfId="16757"/>
    <cellStyle name="常规 58 2 3" xfId="16758"/>
    <cellStyle name="常规 63 2 3" xfId="16759"/>
    <cellStyle name="常规 58 2 4" xfId="16760"/>
    <cellStyle name="常规 63 2 4" xfId="16761"/>
    <cellStyle name="常规 58 3" xfId="16762"/>
    <cellStyle name="常规 63 3" xfId="16763"/>
    <cellStyle name="常规 58 3 2" xfId="16764"/>
    <cellStyle name="常规 63 3 2" xfId="16765"/>
    <cellStyle name="常规 58 3 3" xfId="16766"/>
    <cellStyle name="常规 63 3 3" xfId="16767"/>
    <cellStyle name="常规 58 3 4" xfId="16768"/>
    <cellStyle name="常规 63 3 4" xfId="16769"/>
    <cellStyle name="常规 58 4" xfId="16770"/>
    <cellStyle name="常规 63 4" xfId="16771"/>
    <cellStyle name="常规 58 4 2" xfId="16772"/>
    <cellStyle name="常规 63 4 2" xfId="16773"/>
    <cellStyle name="常规 58 4 3" xfId="16774"/>
    <cellStyle name="常规 63 4 3" xfId="16775"/>
    <cellStyle name="常规 58 5" xfId="16776"/>
    <cellStyle name="常规 63 5" xfId="16777"/>
    <cellStyle name="常规 58 5 3" xfId="16778"/>
    <cellStyle name="常规 58 7" xfId="16779"/>
    <cellStyle name="常规 63 7" xfId="16780"/>
    <cellStyle name="常规 58 8" xfId="16781"/>
    <cellStyle name="常规 63 8" xfId="16782"/>
    <cellStyle name="常规 58 9" xfId="16783"/>
    <cellStyle name="常规 63 9" xfId="16784"/>
    <cellStyle name="常规 58_顺丰航班信息反馈表2015年3月份" xfId="16785"/>
    <cellStyle name="常规 63_顺丰航班信息反馈表2015年3月份" xfId="16786"/>
    <cellStyle name="常规 59" xfId="16787"/>
    <cellStyle name="常规 64" xfId="16788"/>
    <cellStyle name="常规 59 10" xfId="16789"/>
    <cellStyle name="常规 59 2" xfId="16790"/>
    <cellStyle name="常规 64 2" xfId="16791"/>
    <cellStyle name="常规 59 3" xfId="16792"/>
    <cellStyle name="常规 64 3" xfId="16793"/>
    <cellStyle name="常规 59 4" xfId="16794"/>
    <cellStyle name="常规 64 4" xfId="16795"/>
    <cellStyle name="常规 59 5" xfId="16796"/>
    <cellStyle name="常规 64 5" xfId="16797"/>
    <cellStyle name="常规 59 6" xfId="16798"/>
    <cellStyle name="常规 64 6" xfId="16799"/>
    <cellStyle name="常规 59 7" xfId="16800"/>
    <cellStyle name="常规 64 7" xfId="16801"/>
    <cellStyle name="常规 59 8" xfId="16802"/>
    <cellStyle name="常规 64 8" xfId="16803"/>
    <cellStyle name="常规 59 9" xfId="16804"/>
    <cellStyle name="常规 64 9" xfId="16805"/>
    <cellStyle name="常规 59_顺丰航班信息反馈表2015年3月份" xfId="16806"/>
    <cellStyle name="常规 64_顺丰航班信息反馈表2015年3月份" xfId="16807"/>
    <cellStyle name="常规 6" xfId="16808"/>
    <cellStyle name="常规 6 10" xfId="16809"/>
    <cellStyle name="注释 2 2 10 4" xfId="16810"/>
    <cellStyle name="常规 6 11" xfId="16811"/>
    <cellStyle name="注释 2 2 10 5" xfId="16812"/>
    <cellStyle name="常规 6 12" xfId="16813"/>
    <cellStyle name="注释 2 2 10 6" xfId="16814"/>
    <cellStyle name="常规 6 13" xfId="16815"/>
    <cellStyle name="注释 2 2 10 7" xfId="16816"/>
    <cellStyle name="常规 6 14" xfId="16817"/>
    <cellStyle name="注释 2 2 10 8" xfId="16818"/>
    <cellStyle name="常规 6 15" xfId="16819"/>
    <cellStyle name="常规 6 20" xfId="16820"/>
    <cellStyle name="常规 6 16" xfId="16821"/>
    <cellStyle name="常规 6 21" xfId="16822"/>
    <cellStyle name="千位分隔 2 2 2 3 2 2 2" xfId="16823"/>
    <cellStyle name="常规 6 17" xfId="16824"/>
    <cellStyle name="常规 6 22" xfId="16825"/>
    <cellStyle name="好_收入_杨华_OP_区间流量报表_20140420_L13979675" xfId="16826"/>
    <cellStyle name="常规 6 18" xfId="16827"/>
    <cellStyle name="常规 6 23" xfId="16828"/>
    <cellStyle name="常规 6 19" xfId="16829"/>
    <cellStyle name="常规 6 24" xfId="16830"/>
    <cellStyle name="好_资产负债表08-1_合并报表08" xfId="16831"/>
    <cellStyle name="常规 6 2 3 2" xfId="16832"/>
    <cellStyle name="常规 6 2 3 3" xfId="16833"/>
    <cellStyle name="常规 6 25" xfId="16834"/>
    <cellStyle name="常规 6 30" xfId="16835"/>
    <cellStyle name="常规 6 26" xfId="16836"/>
    <cellStyle name="常规 6 31" xfId="16837"/>
    <cellStyle name="常规 6 27" xfId="16838"/>
    <cellStyle name="常规 6 32" xfId="16839"/>
    <cellStyle name="常规 6 28" xfId="16840"/>
    <cellStyle name="常规 6 33" xfId="16841"/>
    <cellStyle name="隨後的超連結n汸s䱘呃L" xfId="16842"/>
    <cellStyle name="常规 6 29" xfId="16843"/>
    <cellStyle name="常规 6 34" xfId="16844"/>
    <cellStyle name="常规 6 3 2 2" xfId="16845"/>
    <cellStyle name="常规 6 4 2 2" xfId="16846"/>
    <cellStyle name="常规 6_顺丰航班信息反馈表2015年3月份" xfId="16847"/>
    <cellStyle name="常规 65" xfId="16848"/>
    <cellStyle name="常规 70" xfId="16849"/>
    <cellStyle name="常规 65 2" xfId="16850"/>
    <cellStyle name="常规 70 2" xfId="16851"/>
    <cellStyle name="常规 79_顺丰航班信息反馈表2015年3月份" xfId="16852"/>
    <cellStyle name="常规 84_顺丰航班信息反馈表2015年3月份" xfId="16853"/>
    <cellStyle name="常规 65 3" xfId="16854"/>
    <cellStyle name="常规 70 3" xfId="16855"/>
    <cellStyle name="常规 65 3 2" xfId="16856"/>
    <cellStyle name="常规 70 3 2" xfId="16857"/>
    <cellStyle name="常规 65 3 3" xfId="16858"/>
    <cellStyle name="常规 70 3 3" xfId="16859"/>
    <cellStyle name="常规 65 3 4" xfId="16860"/>
    <cellStyle name="常规 70 3 4" xfId="16861"/>
    <cellStyle name="常规 65 4" xfId="16862"/>
    <cellStyle name="常规 70 4" xfId="16863"/>
    <cellStyle name="常规 65 4 2" xfId="16864"/>
    <cellStyle name="常规 70 4 2" xfId="16865"/>
    <cellStyle name="常规 65 4 3" xfId="16866"/>
    <cellStyle name="常规 70 4 3" xfId="16867"/>
    <cellStyle name="常规 65 5" xfId="16868"/>
    <cellStyle name="常规 70 5" xfId="16869"/>
    <cellStyle name="好_08年汇总报表(12.16)_财务报表-无色届831" xfId="16870"/>
    <cellStyle name="常规 65 6" xfId="16871"/>
    <cellStyle name="常规 70 6" xfId="16872"/>
    <cellStyle name="常规 65 7" xfId="16873"/>
    <cellStyle name="常规 70 7" xfId="16874"/>
    <cellStyle name="常规 65 8" xfId="16875"/>
    <cellStyle name="常规 70 8" xfId="16876"/>
    <cellStyle name="常规 65 9" xfId="16877"/>
    <cellStyle name="常规 70 9" xfId="16878"/>
    <cellStyle name="常规 65_顺丰航班信息反馈表2015年3月份" xfId="16879"/>
    <cellStyle name="常规 70_顺丰航班信息反馈表2015年3月份" xfId="16880"/>
    <cellStyle name="汇总 3 9 2 4" xfId="16881"/>
    <cellStyle name="常规 66" xfId="16882"/>
    <cellStyle name="常规 71" xfId="16883"/>
    <cellStyle name="常规 66 2" xfId="16884"/>
    <cellStyle name="常规 71 2" xfId="16885"/>
    <cellStyle name="常规 66 3" xfId="16886"/>
    <cellStyle name="常规 71 3" xfId="16887"/>
    <cellStyle name="常规 66 3 2" xfId="16888"/>
    <cellStyle name="常规 71 3 2" xfId="16889"/>
    <cellStyle name="警告文本 2 4" xfId="16890"/>
    <cellStyle name="常规 66 3 3" xfId="16891"/>
    <cellStyle name="常规 71 3 3" xfId="16892"/>
    <cellStyle name="警告文本 2 5" xfId="16893"/>
    <cellStyle name="常规 66 3 4" xfId="16894"/>
    <cellStyle name="常规 71 3 4" xfId="16895"/>
    <cellStyle name="警告文本 2 6" xfId="16896"/>
    <cellStyle name="常规 66 4" xfId="16897"/>
    <cellStyle name="常规 71 4" xfId="16898"/>
    <cellStyle name="常规 66 4 2" xfId="16899"/>
    <cellStyle name="常规 71 4 2" xfId="16900"/>
    <cellStyle name="警告文本 3 4" xfId="16901"/>
    <cellStyle name="常规 66 5" xfId="16902"/>
    <cellStyle name="常规 71 5" xfId="16903"/>
    <cellStyle name="常规 66 6" xfId="16904"/>
    <cellStyle name="常规 71 6" xfId="16905"/>
    <cellStyle name="常规 66 7" xfId="16906"/>
    <cellStyle name="常规 71 7" xfId="16907"/>
    <cellStyle name="常规 66 8" xfId="16908"/>
    <cellStyle name="常规 71 8" xfId="16909"/>
    <cellStyle name="常规 66 9" xfId="16910"/>
    <cellStyle name="常规 71 9" xfId="16911"/>
    <cellStyle name="常规 66_顺丰航班信息反馈表2015年3月份" xfId="16912"/>
    <cellStyle name="常规 71_顺丰航班信息反馈表2015年3月份" xfId="16913"/>
    <cellStyle name="常规 67" xfId="16914"/>
    <cellStyle name="常规 72" xfId="16915"/>
    <cellStyle name="常规 67 10" xfId="16916"/>
    <cellStyle name="輸出 8 2 6" xfId="16917"/>
    <cellStyle name="常规 67 2" xfId="16918"/>
    <cellStyle name="常规 72 2" xfId="16919"/>
    <cellStyle name="常规 67 3" xfId="16920"/>
    <cellStyle name="常规 72 3" xfId="16921"/>
    <cellStyle name="常规 67 3 2" xfId="16922"/>
    <cellStyle name="常规 72 3 2" xfId="16923"/>
    <cellStyle name="常规 67 3 3" xfId="16924"/>
    <cellStyle name="常规 72 3 3" xfId="16925"/>
    <cellStyle name="常规 67 3 4" xfId="16926"/>
    <cellStyle name="常规 72 3 4" xfId="16927"/>
    <cellStyle name="常规 67 4" xfId="16928"/>
    <cellStyle name="常规 72 4" xfId="16929"/>
    <cellStyle name="常规 67 4 2" xfId="16930"/>
    <cellStyle name="常规 72 4 2" xfId="16931"/>
    <cellStyle name="常规 67 4 3" xfId="16932"/>
    <cellStyle name="常规 72 4 3" xfId="16933"/>
    <cellStyle name="常规 67 5" xfId="16934"/>
    <cellStyle name="常规 72 5" xfId="16935"/>
    <cellStyle name="常规 67 5 3" xfId="16936"/>
    <cellStyle name="常规 67 6" xfId="16937"/>
    <cellStyle name="常规 72 6" xfId="16938"/>
    <cellStyle name="常规 67 7" xfId="16939"/>
    <cellStyle name="常规 72 7" xfId="16940"/>
    <cellStyle name="常规 67 8" xfId="16941"/>
    <cellStyle name="常规 72 8" xfId="16942"/>
    <cellStyle name="常规 67 9" xfId="16943"/>
    <cellStyle name="常规 72 9" xfId="16944"/>
    <cellStyle name="常规 68" xfId="16945"/>
    <cellStyle name="常规 73" xfId="16946"/>
    <cellStyle name="常规 68 2" xfId="16947"/>
    <cellStyle name="常规 73 2" xfId="16948"/>
    <cellStyle name="常规 68 3" xfId="16949"/>
    <cellStyle name="常规 73 3" xfId="16950"/>
    <cellStyle name="常规 68 4" xfId="16951"/>
    <cellStyle name="常规 73 4" xfId="16952"/>
    <cellStyle name="常规 68 5" xfId="16953"/>
    <cellStyle name="常规 73 5" xfId="16954"/>
    <cellStyle name="常规 68 6" xfId="16955"/>
    <cellStyle name="常规 73 6" xfId="16956"/>
    <cellStyle name="常规 68 7" xfId="16957"/>
    <cellStyle name="常规 73 7" xfId="16958"/>
    <cellStyle name="常规 68 8" xfId="16959"/>
    <cellStyle name="常规 73 8" xfId="16960"/>
    <cellStyle name="常规 68 9" xfId="16961"/>
    <cellStyle name="常规 73 9" xfId="16962"/>
    <cellStyle name="常规 68_顺丰航班信息反馈表2015年3月份" xfId="16963"/>
    <cellStyle name="常规 73_顺丰航班信息反馈表2015年3月份" xfId="16964"/>
    <cellStyle name="常规 69" xfId="16965"/>
    <cellStyle name="常规 74" xfId="16966"/>
    <cellStyle name="計算方式 4 2 2" xfId="16967"/>
    <cellStyle name="常规 69 2" xfId="16968"/>
    <cellStyle name="常规 74 2" xfId="16969"/>
    <cellStyle name="常规 69 3" xfId="16970"/>
    <cellStyle name="常规 74 3" xfId="16971"/>
    <cellStyle name="常规 69 5" xfId="16972"/>
    <cellStyle name="常规 74 5" xfId="16973"/>
    <cellStyle name="常规 69 6" xfId="16974"/>
    <cellStyle name="常规 74 6" xfId="16975"/>
    <cellStyle name="常规 69 7" xfId="16976"/>
    <cellStyle name="常规 74 7" xfId="16977"/>
    <cellStyle name="常规 69 8" xfId="16978"/>
    <cellStyle name="常规 74 8" xfId="16979"/>
    <cellStyle name="常规 69 9" xfId="16980"/>
    <cellStyle name="常规 74 9" xfId="16981"/>
    <cellStyle name="常规 69_顺丰航班信息反馈表2015年3月份" xfId="16982"/>
    <cellStyle name="常规 74_顺丰航班信息反馈表2015年3月份" xfId="16983"/>
    <cellStyle name="汇总 3 2 11 2 5" xfId="16984"/>
    <cellStyle name="常规 7" xfId="16985"/>
    <cellStyle name="常规 7 10" xfId="16986"/>
    <cellStyle name="常规 7 11" xfId="16987"/>
    <cellStyle name="常规 7 14" xfId="16988"/>
    <cellStyle name="计算 4 5 3" xfId="16989"/>
    <cellStyle name="常规 7 15" xfId="16990"/>
    <cellStyle name="常规 7 20" xfId="16991"/>
    <cellStyle name="计算 4 5 4" xfId="16992"/>
    <cellStyle name="常规 7 16" xfId="16993"/>
    <cellStyle name="常规 7 21" xfId="16994"/>
    <cellStyle name="计算 4 5 5" xfId="16995"/>
    <cellStyle name="常规 7 2 3 2" xfId="16996"/>
    <cellStyle name="常规 7 2 4" xfId="16997"/>
    <cellStyle name="常规 7 3 2 2" xfId="16998"/>
    <cellStyle name="常规 7 3 4" xfId="16999"/>
    <cellStyle name="常规 7 3 5" xfId="17000"/>
    <cellStyle name="常规 7 4 4" xfId="17001"/>
    <cellStyle name="常规 7 5 2" xfId="17002"/>
    <cellStyle name="常规 7 5 3" xfId="17003"/>
    <cellStyle name="好_收派件透视" xfId="17004"/>
    <cellStyle name="常规 7 5 4" xfId="17005"/>
    <cellStyle name="常规 7_顺丰航班信息反馈表2015年3月份" xfId="17006"/>
    <cellStyle name="计算 2 12 7" xfId="17007"/>
    <cellStyle name="输出 4 9 2 4" xfId="17008"/>
    <cellStyle name="常规 75" xfId="17009"/>
    <cellStyle name="常规 80" xfId="17010"/>
    <cellStyle name="計算方式 4 2 3" xfId="17011"/>
    <cellStyle name="常规 75 2" xfId="17012"/>
    <cellStyle name="常规 80 2" xfId="17013"/>
    <cellStyle name="常规 75 3" xfId="17014"/>
    <cellStyle name="常规 80 3" xfId="17015"/>
    <cellStyle name="常规 75 4" xfId="17016"/>
    <cellStyle name="常规 80 4" xfId="17017"/>
    <cellStyle name="常规 75 5" xfId="17018"/>
    <cellStyle name="常规 80 5" xfId="17019"/>
    <cellStyle name="常规 75 6" xfId="17020"/>
    <cellStyle name="常规 80 6" xfId="17021"/>
    <cellStyle name="常规 75 7" xfId="17022"/>
    <cellStyle name="常规 80 7" xfId="17023"/>
    <cellStyle name="常规 75 8" xfId="17024"/>
    <cellStyle name="常规 80 8" xfId="17025"/>
    <cellStyle name="常规 75 9" xfId="17026"/>
    <cellStyle name="常规 80 9" xfId="17027"/>
    <cellStyle name="常规 76 2" xfId="17028"/>
    <cellStyle name="常规 81 2" xfId="17029"/>
    <cellStyle name="常规 76 2 2" xfId="17030"/>
    <cellStyle name="常规 81 2 2" xfId="17031"/>
    <cellStyle name="常规 76 2 3" xfId="17032"/>
    <cellStyle name="常规 81 2 3" xfId="17033"/>
    <cellStyle name="常规 76 2 4" xfId="17034"/>
    <cellStyle name="常规 81 2 4" xfId="17035"/>
    <cellStyle name="常规 76 3" xfId="17036"/>
    <cellStyle name="常规 81 3" xfId="17037"/>
    <cellStyle name="常规 76 3 2" xfId="17038"/>
    <cellStyle name="常规 81 3 2" xfId="17039"/>
    <cellStyle name="常规 76 4" xfId="17040"/>
    <cellStyle name="常规 81 4" xfId="17041"/>
    <cellStyle name="巍葆 [0]_laroux" xfId="17042"/>
    <cellStyle name="常规 76 4 2" xfId="17043"/>
    <cellStyle name="常规 81 4 2" xfId="17044"/>
    <cellStyle name="常规 76 4 3" xfId="17045"/>
    <cellStyle name="常规 81 4 3" xfId="17046"/>
    <cellStyle name="常规 76 5" xfId="17047"/>
    <cellStyle name="常规 81 5" xfId="17048"/>
    <cellStyle name="常规 76 5 2" xfId="17049"/>
    <cellStyle name="常规 81 5 2" xfId="17050"/>
    <cellStyle name="常规 76 6" xfId="17051"/>
    <cellStyle name="常规 81 6" xfId="17052"/>
    <cellStyle name="常规 76 8" xfId="17053"/>
    <cellStyle name="常规 81 8" xfId="17054"/>
    <cellStyle name="常规 76 9" xfId="17055"/>
    <cellStyle name="常规 81 9" xfId="17056"/>
    <cellStyle name="常规 77" xfId="17057"/>
    <cellStyle name="常规 82" xfId="17058"/>
    <cellStyle name="計算方式 4 2 5" xfId="17059"/>
    <cellStyle name="常规 77 2" xfId="17060"/>
    <cellStyle name="常规 82 2" xfId="17061"/>
    <cellStyle name="常规 77 2 2" xfId="17062"/>
    <cellStyle name="常规 82 2 2" xfId="17063"/>
    <cellStyle name="常规 77 2 4" xfId="17064"/>
    <cellStyle name="常规 82 2 4" xfId="17065"/>
    <cellStyle name="常规 77 3" xfId="17066"/>
    <cellStyle name="常规 82 3" xfId="17067"/>
    <cellStyle name="常规 77 3 2" xfId="17068"/>
    <cellStyle name="常规 82 3 2" xfId="17069"/>
    <cellStyle name="注释 2_2013年各区" xfId="17070"/>
    <cellStyle name="常规 77 3 3" xfId="17071"/>
    <cellStyle name="常规 82 3 3" xfId="17072"/>
    <cellStyle name="常规 77 3 4" xfId="17073"/>
    <cellStyle name="常规 82 3 4" xfId="17074"/>
    <cellStyle name="常规 77 4" xfId="17075"/>
    <cellStyle name="常规 82 4" xfId="17076"/>
    <cellStyle name="好_月度监控表" xfId="17077"/>
    <cellStyle name="强调文字颜色 1 2 2" xfId="17078"/>
    <cellStyle name="常规 77 4 2" xfId="17079"/>
    <cellStyle name="常规 82 4 2" xfId="17080"/>
    <cellStyle name="强调文字颜色 1 2 2 2" xfId="17081"/>
    <cellStyle name="常规 77 4 3" xfId="17082"/>
    <cellStyle name="常规 82 4 3" xfId="17083"/>
    <cellStyle name="强调文字颜色 1 2 2 3" xfId="17084"/>
    <cellStyle name="常规 77 5" xfId="17085"/>
    <cellStyle name="常规 82 5" xfId="17086"/>
    <cellStyle name="强调文字颜色 1 2 3" xfId="17087"/>
    <cellStyle name="常规 77 5 2" xfId="17088"/>
    <cellStyle name="常规 82 5 2" xfId="17089"/>
    <cellStyle name="强调文字颜色 1 2 3 2" xfId="17090"/>
    <cellStyle name="常规 77 6" xfId="17091"/>
    <cellStyle name="常规 82 6" xfId="17092"/>
    <cellStyle name="强调文字颜色 1 2 4" xfId="17093"/>
    <cellStyle name="常规 77 7" xfId="17094"/>
    <cellStyle name="常规 82 7" xfId="17095"/>
    <cellStyle name="强调文字颜色 1 2 5" xfId="17096"/>
    <cellStyle name="输出 3 2 10 2" xfId="17097"/>
    <cellStyle name="常规 77 8" xfId="17098"/>
    <cellStyle name="常规 82 8" xfId="17099"/>
    <cellStyle name="强调文字颜色 1 2 6" xfId="17100"/>
    <cellStyle name="输出 3 2 10 3" xfId="17101"/>
    <cellStyle name="常规 77 9" xfId="17102"/>
    <cellStyle name="常规 82 9" xfId="17103"/>
    <cellStyle name="强调文字颜色 1 2 7" xfId="17104"/>
    <cellStyle name="输出 3 2 10 4" xfId="17105"/>
    <cellStyle name="常规 78" xfId="17106"/>
    <cellStyle name="常规 83" xfId="17107"/>
    <cellStyle name="計算方式 4 2 6" xfId="17108"/>
    <cellStyle name="常规 78 2 2" xfId="17109"/>
    <cellStyle name="常规 83 2 2" xfId="17110"/>
    <cellStyle name="常规 78 2 3" xfId="17111"/>
    <cellStyle name="常规 83 2 3" xfId="17112"/>
    <cellStyle name="常规 78 2 4" xfId="17113"/>
    <cellStyle name="常规 83 2 4" xfId="17114"/>
    <cellStyle name="常规 78 3 2" xfId="17115"/>
    <cellStyle name="常规 83 3 2" xfId="17116"/>
    <cellStyle name="常规 78 3 4" xfId="17117"/>
    <cellStyle name="常规 83 3 4" xfId="17118"/>
    <cellStyle name="常规 78 4" xfId="17119"/>
    <cellStyle name="常规 83 4" xfId="17120"/>
    <cellStyle name="强调文字颜色 1 3 2" xfId="17121"/>
    <cellStyle name="常规 78 4 2" xfId="17122"/>
    <cellStyle name="常规 83 4 2" xfId="17123"/>
    <cellStyle name="强调文字颜色 1 3 2 2" xfId="17124"/>
    <cellStyle name="常规 78 4 3" xfId="17125"/>
    <cellStyle name="常规 83 4 3" xfId="17126"/>
    <cellStyle name="强调文字颜色 1 3 2 3" xfId="17127"/>
    <cellStyle name="常规 78 5" xfId="17128"/>
    <cellStyle name="常规 83 5" xfId="17129"/>
    <cellStyle name="强调文字颜色 1 3 3" xfId="17130"/>
    <cellStyle name="常规 78 5 2" xfId="17131"/>
    <cellStyle name="常规 83 5 2" xfId="17132"/>
    <cellStyle name="强调文字颜色 1 3 3 2" xfId="17133"/>
    <cellStyle name="常规 78 6" xfId="17134"/>
    <cellStyle name="常规 83 6" xfId="17135"/>
    <cellStyle name="强调文字颜色 1 3 4" xfId="17136"/>
    <cellStyle name="常规 78 7" xfId="17137"/>
    <cellStyle name="常规 83 7" xfId="17138"/>
    <cellStyle name="强调文字颜色 1 3 5" xfId="17139"/>
    <cellStyle name="输出 3 2 11 2" xfId="17140"/>
    <cellStyle name="常规 78 8" xfId="17141"/>
    <cellStyle name="常规 83 8" xfId="17142"/>
    <cellStyle name="强调文字颜色 1 3 6" xfId="17143"/>
    <cellStyle name="输出 3 2 11 3" xfId="17144"/>
    <cellStyle name="常规 78 9" xfId="17145"/>
    <cellStyle name="常规 83 9" xfId="17146"/>
    <cellStyle name="输出 3 2 11 4" xfId="17147"/>
    <cellStyle name="常规 78_顺丰航班信息反馈表2015年3月份" xfId="17148"/>
    <cellStyle name="常规 83_顺丰航班信息反馈表2015年3月份" xfId="17149"/>
    <cellStyle name="常规 79" xfId="17150"/>
    <cellStyle name="常规 84" xfId="17151"/>
    <cellStyle name="計算方式 4 2 7" xfId="17152"/>
    <cellStyle name="常规 79 2" xfId="17153"/>
    <cellStyle name="常规 84 2" xfId="17154"/>
    <cellStyle name="常规 79 2 3" xfId="17155"/>
    <cellStyle name="常规 84 2 3" xfId="17156"/>
    <cellStyle name="常规 79 2 4" xfId="17157"/>
    <cellStyle name="常规 84 2 4" xfId="17158"/>
    <cellStyle name="常规 79 3" xfId="17159"/>
    <cellStyle name="常规 84 3" xfId="17160"/>
    <cellStyle name="常规 79 3 2" xfId="17161"/>
    <cellStyle name="常规 84 3 2" xfId="17162"/>
    <cellStyle name="常规 79 3 3" xfId="17163"/>
    <cellStyle name="常规 84 3 3" xfId="17164"/>
    <cellStyle name="常规 79 3 4" xfId="17165"/>
    <cellStyle name="常规 84 3 4" xfId="17166"/>
    <cellStyle name="常规 79 4" xfId="17167"/>
    <cellStyle name="常规 84 4" xfId="17168"/>
    <cellStyle name="强调文字颜色 1 4 2" xfId="17169"/>
    <cellStyle name="常规 79 4 2" xfId="17170"/>
    <cellStyle name="常规 84 4 2" xfId="17171"/>
    <cellStyle name="强调文字颜色 1 4 2 2" xfId="17172"/>
    <cellStyle name="常规 79 4 3" xfId="17173"/>
    <cellStyle name="常规 84 4 3" xfId="17174"/>
    <cellStyle name="强调文字颜色 1 4 2 3" xfId="17175"/>
    <cellStyle name="常规 79 5" xfId="17176"/>
    <cellStyle name="常规 84 5" xfId="17177"/>
    <cellStyle name="强调文字颜色 1 4 3" xfId="17178"/>
    <cellStyle name="常规 79 5 2" xfId="17179"/>
    <cellStyle name="常规 84 5 2" xfId="17180"/>
    <cellStyle name="强调文字颜色 1 4 3 2" xfId="17181"/>
    <cellStyle name="常规 79 6" xfId="17182"/>
    <cellStyle name="常规 84 6" xfId="17183"/>
    <cellStyle name="强调文字颜色 1 4 4" xfId="17184"/>
    <cellStyle name="常规 79 7" xfId="17185"/>
    <cellStyle name="常规 84 7" xfId="17186"/>
    <cellStyle name="强调文字颜色 1 4 5" xfId="17187"/>
    <cellStyle name="常规 79 8" xfId="17188"/>
    <cellStyle name="常规 84 8" xfId="17189"/>
    <cellStyle name="强调文字颜色 1 4 6" xfId="17190"/>
    <cellStyle name="常规 79 9" xfId="17191"/>
    <cellStyle name="常规 84 9" xfId="17192"/>
    <cellStyle name="常规 8" xfId="17193"/>
    <cellStyle name="常规 8 15" xfId="17194"/>
    <cellStyle name="常规 8 20" xfId="17195"/>
    <cellStyle name="好_TY Cashflow_20120518" xfId="17196"/>
    <cellStyle name="常规 8 18" xfId="17197"/>
    <cellStyle name="常规 8 23" xfId="17198"/>
    <cellStyle name="常规 8 2 2 2" xfId="17199"/>
    <cellStyle name="常规 8 2 2 3" xfId="17200"/>
    <cellStyle name="常规 8 2 4" xfId="17201"/>
    <cellStyle name="常规 8 3 2 2" xfId="17202"/>
    <cellStyle name="计算 3 4" xfId="17203"/>
    <cellStyle name="常规 8 3 4" xfId="17204"/>
    <cellStyle name="常规 8 3 5" xfId="17205"/>
    <cellStyle name="常规 8 4 4" xfId="17206"/>
    <cellStyle name="常规 8 5 3" xfId="17207"/>
    <cellStyle name="注释 2 2 11" xfId="17208"/>
    <cellStyle name="常规 85" xfId="17209"/>
    <cellStyle name="常规 90" xfId="17210"/>
    <cellStyle name="常规 85 2" xfId="17211"/>
    <cellStyle name="常规 90 2" xfId="17212"/>
    <cellStyle name="常规 85 2 2" xfId="17213"/>
    <cellStyle name="常规 90 2 2" xfId="17214"/>
    <cellStyle name="常规 85 2 3" xfId="17215"/>
    <cellStyle name="常规 85 2 4" xfId="17216"/>
    <cellStyle name="常规 85 3" xfId="17217"/>
    <cellStyle name="常规 90 3" xfId="17218"/>
    <cellStyle name="常规 85 3 2" xfId="17219"/>
    <cellStyle name="常规 90 3 2" xfId="17220"/>
    <cellStyle name="常规 85 3 4" xfId="17221"/>
    <cellStyle name="常规 85 4" xfId="17222"/>
    <cellStyle name="常规 90 4" xfId="17223"/>
    <cellStyle name="强调文字颜色 1 5 2" xfId="17224"/>
    <cellStyle name="常规 85 4 2" xfId="17225"/>
    <cellStyle name="常规 85 5" xfId="17226"/>
    <cellStyle name="常规 90 5" xfId="17227"/>
    <cellStyle name="强调文字颜色 1 5 3" xfId="17228"/>
    <cellStyle name="常规 85 6" xfId="17229"/>
    <cellStyle name="常规 90 6" xfId="17230"/>
    <cellStyle name="常规 85 7" xfId="17231"/>
    <cellStyle name="常规 90 7" xfId="17232"/>
    <cellStyle name="常规 85 8" xfId="17233"/>
    <cellStyle name="常规 90 8" xfId="17234"/>
    <cellStyle name="常规 85 9" xfId="17235"/>
    <cellStyle name="常规 85_顺丰航班信息反馈表2015年3月份" xfId="17236"/>
    <cellStyle name="常规 86" xfId="17237"/>
    <cellStyle name="常规 91" xfId="17238"/>
    <cellStyle name="常规 86 2" xfId="17239"/>
    <cellStyle name="常规 91 2" xfId="17240"/>
    <cellStyle name="好_海南区" xfId="17241"/>
    <cellStyle name="常规 86 2 2" xfId="17242"/>
    <cellStyle name="常规 91 2 2" xfId="17243"/>
    <cellStyle name="强调文字颜色 5 4" xfId="17244"/>
    <cellStyle name="常规 86 3" xfId="17245"/>
    <cellStyle name="常规 91 3" xfId="17246"/>
    <cellStyle name="常规 86 3 2" xfId="17247"/>
    <cellStyle name="常规 91 3 2" xfId="17248"/>
    <cellStyle name="强调文字颜色 6 4" xfId="17249"/>
    <cellStyle name="常规 86 4" xfId="17250"/>
    <cellStyle name="常规 91 4" xfId="17251"/>
    <cellStyle name="一般 2" xfId="17252"/>
    <cellStyle name="常规 86 5" xfId="17253"/>
    <cellStyle name="常规 91 5" xfId="17254"/>
    <cellStyle name="常规 86 6" xfId="17255"/>
    <cellStyle name="常规 91 6" xfId="17256"/>
    <cellStyle name="常规 86 7" xfId="17257"/>
    <cellStyle name="常规 91 7" xfId="17258"/>
    <cellStyle name="常规 86 8" xfId="17259"/>
    <cellStyle name="常规 91 8" xfId="17260"/>
    <cellStyle name="常规 87 2 2" xfId="17261"/>
    <cellStyle name="常规 92 2 2" xfId="17262"/>
    <cellStyle name="常规 87 7" xfId="17263"/>
    <cellStyle name="常规 92 7" xfId="17264"/>
    <cellStyle name="常规 88" xfId="17265"/>
    <cellStyle name="常规 93" xfId="17266"/>
    <cellStyle name="常规 88 2 2" xfId="17267"/>
    <cellStyle name="常规 93 2 2" xfId="17268"/>
    <cellStyle name="常规 88 3 2" xfId="17269"/>
    <cellStyle name="常规 93 3 2" xfId="17270"/>
    <cellStyle name="常规 88 7" xfId="17271"/>
    <cellStyle name="常规 93 7" xfId="17272"/>
    <cellStyle name="常规 88 8" xfId="17273"/>
    <cellStyle name="常规 93 8" xfId="17274"/>
    <cellStyle name="常规 89" xfId="17275"/>
    <cellStyle name="常规 94" xfId="17276"/>
    <cellStyle name="常规 89 2 2" xfId="17277"/>
    <cellStyle name="常规 94 2 2" xfId="17278"/>
    <cellStyle name="输入 2 2 11 3" xfId="17279"/>
    <cellStyle name="常规 89 3 2" xfId="17280"/>
    <cellStyle name="常规 94 3 2" xfId="17281"/>
    <cellStyle name="常规 89 7" xfId="17282"/>
    <cellStyle name="常规 94 7" xfId="17283"/>
    <cellStyle name="常规 89 8" xfId="17284"/>
    <cellStyle name="常规 94 8" xfId="17285"/>
    <cellStyle name="常规 9 10" xfId="17286"/>
    <cellStyle name="常规 9 11" xfId="17287"/>
    <cellStyle name="常规 9 12" xfId="17288"/>
    <cellStyle name="常规 9 13" xfId="17289"/>
    <cellStyle name="常规 9 14" xfId="17290"/>
    <cellStyle name="千位分隔 5 2 3 2" xfId="17291"/>
    <cellStyle name="常规 9 18" xfId="17292"/>
    <cellStyle name="常规 9 23" xfId="17293"/>
    <cellStyle name="常规 9 2 2 2" xfId="17294"/>
    <cellStyle name="常规 9 2 3 2" xfId="17295"/>
    <cellStyle name="常规 9 2 4" xfId="17296"/>
    <cellStyle name="砯刽_PLDT" xfId="17297"/>
    <cellStyle name="常规 9 2 5" xfId="17298"/>
    <cellStyle name="常规 9 27" xfId="17299"/>
    <cellStyle name="常规 9 3 2 2" xfId="17300"/>
    <cellStyle name="常规 9_顺丰航班信息反馈表2015年3月份" xfId="17301"/>
    <cellStyle name="常规 95" xfId="17302"/>
    <cellStyle name="常规 95 2 2" xfId="17303"/>
    <cellStyle name="常规 95 7" xfId="17304"/>
    <cellStyle name="常规 95 8" xfId="17305"/>
    <cellStyle name="常规 96" xfId="17306"/>
    <cellStyle name="常规 96 2 2" xfId="17307"/>
    <cellStyle name="常规 96 3 2" xfId="17308"/>
    <cellStyle name="常规 96 7" xfId="17309"/>
    <cellStyle name="常规 96 8" xfId="17310"/>
    <cellStyle name="常规 97" xfId="17311"/>
    <cellStyle name="常规 97 2" xfId="17312"/>
    <cellStyle name="常规 97 2 2" xfId="17313"/>
    <cellStyle name="常规 97 3" xfId="17314"/>
    <cellStyle name="常规 97 3 2" xfId="17315"/>
    <cellStyle name="常规 97 4" xfId="17316"/>
    <cellStyle name="好_杨华_OP_区间流量报表_20120712_L90_1_七类营业收入日报-管理（模板）_七类营业收入日报-管理（模板）" xfId="17317"/>
    <cellStyle name="常规 97 5" xfId="17318"/>
    <cellStyle name="常规 97 6" xfId="17319"/>
    <cellStyle name="常规 98" xfId="17320"/>
    <cellStyle name="常规 98 2" xfId="17321"/>
    <cellStyle name="常规 98 2 2" xfId="17322"/>
    <cellStyle name="常规 98 3" xfId="17323"/>
    <cellStyle name="常规 98 3 2" xfId="17324"/>
    <cellStyle name="常规 98 4" xfId="17325"/>
    <cellStyle name="常规 98 5" xfId="17326"/>
    <cellStyle name="常规 98 6" xfId="17327"/>
    <cellStyle name="常规 98 7" xfId="17328"/>
    <cellStyle name="常规 99" xfId="17329"/>
    <cellStyle name="常规 99 2" xfId="17330"/>
    <cellStyle name="常规 99 2 2" xfId="17331"/>
    <cellStyle name="常规 99 3" xfId="17332"/>
    <cellStyle name="常规 99 3 2" xfId="17333"/>
    <cellStyle name="常规 99 4" xfId="17334"/>
    <cellStyle name="常规 99 5" xfId="17335"/>
    <cellStyle name="常规 99 6" xfId="17336"/>
    <cellStyle name="常规 99 7" xfId="17337"/>
    <cellStyle name="超連結?w?" xfId="17338"/>
    <cellStyle name="超連結?潒?" xfId="17339"/>
    <cellStyle name="超連結_Consolidation 0602" xfId="17340"/>
    <cellStyle name="超連結⁷潒慭" xfId="17341"/>
    <cellStyle name="超链接 2" xfId="17342"/>
    <cellStyle name="超链接 2 2" xfId="17343"/>
    <cellStyle name="超链接 2 3" xfId="17344"/>
    <cellStyle name="超链接 2 4" xfId="17345"/>
    <cellStyle name="超链接 3" xfId="17346"/>
    <cellStyle name="超链接 4" xfId="17347"/>
    <cellStyle name="超链接 5" xfId="17348"/>
    <cellStyle name="分级显示行_1_03资料清单" xfId="17349"/>
    <cellStyle name="输入 2 5 7" xfId="17350"/>
    <cellStyle name="輔色3 2" xfId="17351"/>
    <cellStyle name="輔色4 2" xfId="17352"/>
    <cellStyle name="輔色5 2" xfId="17353"/>
    <cellStyle name="輔色6" xfId="17354"/>
    <cellStyle name="輔色6 2" xfId="17355"/>
    <cellStyle name="归盒啦_95" xfId="17356"/>
    <cellStyle name="注释 3 2 3 2 7" xfId="17357"/>
    <cellStyle name="好 2 2" xfId="17358"/>
    <cellStyle name="好_项目组台账201204_draft-青衣项目2012年5月实际资金支出与预算差异报表 5" xfId="17359"/>
    <cellStyle name="好 2_七类营业收入日报-管理（模板）" xfId="17360"/>
    <cellStyle name="汇总 2 12 2 4" xfId="17361"/>
    <cellStyle name="好 3" xfId="17362"/>
    <cellStyle name="好 3 2" xfId="17363"/>
    <cellStyle name="好 3 2 2" xfId="17364"/>
    <cellStyle name="好 3 2 3" xfId="17365"/>
    <cellStyle name="好 3 3 2" xfId="17366"/>
    <cellStyle name="好 3 4" xfId="17367"/>
    <cellStyle name="好 4" xfId="17368"/>
    <cellStyle name="好 4 2" xfId="17369"/>
    <cellStyle name="好 5" xfId="17370"/>
    <cellStyle name="好 6" xfId="17371"/>
    <cellStyle name="好_01表_02表" xfId="17372"/>
    <cellStyle name="好_01表_04表" xfId="17373"/>
    <cellStyle name="好_01表_Sheet1" xfId="17374"/>
    <cellStyle name="千位分隔 27 3 2 4 2" xfId="17375"/>
    <cellStyle name="好_01表_占收入比" xfId="17376"/>
    <cellStyle name="好_01统计" xfId="17377"/>
    <cellStyle name="好_02表" xfId="17378"/>
    <cellStyle name="好_02表_1" xfId="17379"/>
    <cellStyle name="好_06年汇总报表1229" xfId="17380"/>
    <cellStyle name="好_06年汇总报表1229_notes of BS" xfId="17381"/>
    <cellStyle name="合計 2 7" xfId="17382"/>
    <cellStyle name="好_06年汇总报表-20081210" xfId="17383"/>
    <cellStyle name="好_06年汇总报表-20081210_Notes of IS" xfId="17384"/>
    <cellStyle name="好_06年汇总报表-20081210_财务报表-20091029" xfId="17385"/>
    <cellStyle name="好_06年汇总报表-20081210_财务报表汇海20090311" xfId="17386"/>
    <cellStyle name="好_06年汇总报表-20081210_合并报表08" xfId="17387"/>
    <cellStyle name="好_07年汇海投资关系区汇总报表-新12.10" xfId="17388"/>
    <cellStyle name="好_07年汇海投资关系区汇总报表-新12.10_notes of BS" xfId="17389"/>
    <cellStyle name="好_07年汇海投资关系区汇总报表-新12.10_财务报表-20091029" xfId="17390"/>
    <cellStyle name="好_07年汇海投资关系区汇总报表-新12.10_财务报表汇海20090311" xfId="17391"/>
    <cellStyle name="好_07年汇海投资关系区汇总报表-新12.10_合并报表08" xfId="17392"/>
    <cellStyle name="好_07年汇总报表(新-12.10)_notes of BS" xfId="17393"/>
    <cellStyle name="好_07年汇总报表(新-12.10)_Notes of IS" xfId="17394"/>
    <cellStyle name="汇总 2 3 8" xfId="17395"/>
    <cellStyle name="千位分隔 7 3 3" xfId="17396"/>
    <cellStyle name="好_07年汇总报表(新-12.10)_财务报表-无色届831" xfId="17397"/>
    <cellStyle name="好_07年汇总报表(新-12.10)_合并报表08" xfId="17398"/>
    <cellStyle name="好_07年汇总报表(新-2.4)" xfId="17399"/>
    <cellStyle name="好_07年汇总报表(新-2.4)_notes of BS" xfId="17400"/>
    <cellStyle name="好_07年汇总报表(新-2.4)_财务报表-20091029" xfId="17401"/>
    <cellStyle name="好_07年汇总报表(新-2.4)_财务报表汇海20090311" xfId="17402"/>
    <cellStyle name="好_07年汇总报表(新-2.4)_合并报表08" xfId="17403"/>
    <cellStyle name="好_08年汇海投资关系区汇总报表-12.16" xfId="17404"/>
    <cellStyle name="好_08年汇海投资关系区汇总报表-12.16_Notes of IS" xfId="17405"/>
    <cellStyle name="好_快件类型透视_总量_杨华_OP_区间流量报表_20140420_L13979675" xfId="17406"/>
    <cellStyle name="强调文字颜色 3 2 2 4" xfId="17407"/>
    <cellStyle name="好_08年汇海投资关系区汇总报表-12.16_财务报表-20091029" xfId="17408"/>
    <cellStyle name="好_08年汇海投资关系区汇总报表-12.16_财务报表汇海20090311" xfId="17409"/>
    <cellStyle name="好_08年汇海投资关系区汇总报表-12.16_合并报表08" xfId="17410"/>
    <cellStyle name="好_08年汇总报表(12.16)" xfId="17411"/>
    <cellStyle name="好_08年汇总报表(12.16)_Notes of IS" xfId="17412"/>
    <cellStyle name="好_08年汇总报表(12.16)_财务报表-20091029" xfId="17413"/>
    <cellStyle name="好_08年汇总报表(12.16)_合并报表08" xfId="17414"/>
    <cellStyle name="计算 4 10 2 3" xfId="17415"/>
    <cellStyle name="好_08年汇总报表(12.29)" xfId="17416"/>
    <cellStyle name="好_08年汇总报表(12.29)_notes of BS" xfId="17417"/>
    <cellStyle name="好_08年汇总报表(12.29)_Notes of IS" xfId="17418"/>
    <cellStyle name="输入 2 2 7 2 4" xfId="17419"/>
    <cellStyle name="好_08年汇总报表(12.29)_财务报表-20091029" xfId="17420"/>
    <cellStyle name="好_08年汇总报表(12.29)_财务报表汇海20090311" xfId="17421"/>
    <cellStyle name="好_08年汇总报表(12.29)_财务报表-无色届831" xfId="17422"/>
    <cellStyle name="好_各用工类型工资总额" xfId="17423"/>
    <cellStyle name="输入 4 6 6" xfId="17424"/>
    <cellStyle name="好_08年汇总报表-2.5-1_财务报表-20091029" xfId="17425"/>
    <cellStyle name="计算 3 12 8" xfId="17426"/>
    <cellStyle name="好_08年汇总审阅" xfId="17427"/>
    <cellStyle name="好_08年汇总审阅_财务报表-20091029" xfId="17428"/>
    <cellStyle name="好_09年汇海投资关系区汇总报表-" xfId="17429"/>
    <cellStyle name="好_汇海集团 利润表明细列表 2008年6月" xfId="17430"/>
    <cellStyle name="好_09年汇海投资关系区汇总报表-_财务报表-20091029" xfId="17431"/>
    <cellStyle name="好_汇海集团 利润表明细列表 2008年6月_财务报表-20091029" xfId="17432"/>
    <cellStyle name="计算 2 10 8" xfId="17433"/>
    <cellStyle name="好_09年汇总报表-2.9" xfId="17434"/>
    <cellStyle name="好_09年汇总报表-2.9_notes of BS" xfId="17435"/>
    <cellStyle name="好_青衣项目2012年3月实际执行报表_TY Cashflow_20120725 8" xfId="17436"/>
    <cellStyle name="好_09年汇总报表-2.9_Notes of IS" xfId="17437"/>
    <cellStyle name="好_09年汇总报表-2.9_财务报表-20091029" xfId="17438"/>
    <cellStyle name="好_09年汇总报表-2.9_财务报表-无色届831" xfId="17439"/>
    <cellStyle name="好_09年汇总报表-审阅-23_财务报表-20091029" xfId="17440"/>
    <cellStyle name="好_1001" xfId="17441"/>
    <cellStyle name="计算 3 2 14" xfId="17442"/>
    <cellStyle name="好_16分部经理与收派员工资占比_02表" xfId="17443"/>
    <cellStyle name="好_17人数及工资占比" xfId="17444"/>
    <cellStyle name="好_1-兰光2009年10月TB" xfId="17445"/>
    <cellStyle name="计算 4 3 6" xfId="17446"/>
    <cellStyle name="好_2008年度合并底稿TB(7.6)_Notes of IS" xfId="17447"/>
    <cellStyle name="好_2008年度合并底稿TB(7.6)_财务报表-无色届831" xfId="17448"/>
    <cellStyle name="好_2013年累计分析数据V6.2" xfId="17449"/>
    <cellStyle name="好_3、网络运营预算-201202" xfId="17450"/>
    <cellStyle name="好_Book4" xfId="17451"/>
    <cellStyle name="好_COD项目预测分析" xfId="17452"/>
    <cellStyle name="好_DRAFT-TY Cashflow_20120515" xfId="17453"/>
    <cellStyle name="好_draft-青衣项目2012年3月实际资金支出与预算差异报表" xfId="17454"/>
    <cellStyle name="好_draft-青衣项目2012年3月实际资金支出与预算差异报表 2" xfId="17455"/>
    <cellStyle name="好_draft-青衣项目2012年3月实际资金支出与预算差异报表 3" xfId="17456"/>
    <cellStyle name="好_draft-青衣项目2012年3月实际资金支出与预算差异报表 4" xfId="17457"/>
    <cellStyle name="好_draft-青衣项目2012年3月实际资金支出与预算差异报表 5" xfId="17458"/>
    <cellStyle name="好_draft-青衣项目2012年3月实际资金支出与预算差异报表 7" xfId="17459"/>
    <cellStyle name="好_draft-青衣项目2012年3月实际资金支出与预算差异报表 8" xfId="17460"/>
    <cellStyle name="好_draft-青衣项目2012年3月实际资金支出与预算差异报表 9" xfId="17461"/>
    <cellStyle name="好_draft-青衣项目2012年3月实际资金支出与预算差异报表_draft-青衣项目2012年5月实际资金支出与预算差异报表" xfId="17462"/>
    <cellStyle name="汇总 2_2013年各区" xfId="17463"/>
    <cellStyle name="千位分隔 25 2" xfId="17464"/>
    <cellStyle name="千位分隔 30 2" xfId="17465"/>
    <cellStyle name="好_draft-青衣项目2012年3月实际资金支出与预算差异报表_draft-青衣项目2012年5月实际资金支出与预算差异报表 2" xfId="17466"/>
    <cellStyle name="千位分隔 25 2 2" xfId="17467"/>
    <cellStyle name="好_draft-青衣项目2012年3月实际资金支出与预算差异报表_draft-青衣项目2012年5月实际资金支出与预算差异报表 3" xfId="17468"/>
    <cellStyle name="千位分隔 25 2 3" xfId="17469"/>
    <cellStyle name="好_draft-青衣项目2012年3月实际资金支出与预算差异报表_draft-青衣项目2012年5月实际资金支出与预算差异报表 4" xfId="17470"/>
    <cellStyle name="好_draft-青衣项目2012年3月实际资金支出与预算差异报表_draft-青衣项目2012年5月实际资金支出与预算差异报表 5" xfId="17471"/>
    <cellStyle name="好_时效类型_Sheet1_杨华_OP_区间流量报表_20140420_L13979675" xfId="17472"/>
    <cellStyle name="好_draft-青衣项目2012年3月实际资金支出与预算差异报表_draft-青衣项目2012年5月实际资金支出与预算差异报表 6" xfId="17473"/>
    <cellStyle name="好_draft-青衣项目2012年3月实际资金支出与预算差异报表_draft-青衣项目2012年5月实际资金支出与预算差异报表 7" xfId="17474"/>
    <cellStyle name="好_draft-青衣项目2012年3月实际资金支出与预算差异报表_draft-青衣项目2012年5月实际资金支出与预算差异报表 8" xfId="17475"/>
    <cellStyle name="好_draft-青衣项目2012年3月实际资金支出与预算差异报表_draft-青衣项目2012年5月实际资金支出与预算差异报表 9" xfId="17476"/>
    <cellStyle name="好_draft-青衣项目2012年3月实际资金支出与预算差异报表_draft-青衣项目2012年5月实际资金支出与预算差异报表_TY Cashflow_20120725 3" xfId="17477"/>
    <cellStyle name="好_draft-青衣项目2012年3月实际资金支出与预算差异报表_draft-青衣项目2012年5月实际资金支出与预算差异报表_TY Cashflow_20120725 4" xfId="17478"/>
    <cellStyle name="好_draft-青衣项目2012年3月实际资金支出与预算差异报表_draft-青衣项目2012年5月实际资金支出与预算差异报表_TY Cashflow_20120725 5" xfId="17479"/>
    <cellStyle name="好_draft-青衣项目2012年3月实际资金支出与预算差异报表_draft-青衣项目2012年5月实际资金支出与预算差异报表_TY Cashflow_20120725 7" xfId="17480"/>
    <cellStyle name="好_draft-青衣项目2012年3月实际资金支出与预算差异报表_draft-青衣项目2012年5月实际资金支出与预算差异报表_TY Cashflow_20120725 8" xfId="17481"/>
    <cellStyle name="好_draft-青衣项目2012年3月实际资金支出与预算差异报表_draft-青衣项目2012年5月实际资金支出与预算差异报表_TY Cashflow_20120725 9" xfId="17482"/>
    <cellStyle name="好_draft-青衣项目2012年3月实际资金支出与预算差异报表_TY cashflow_20120523 (2) 8" xfId="17483"/>
    <cellStyle name="好_draft-青衣项目2012年3月实际资金支出与预算差异报表_TY cashflow_20120523 (2) 9" xfId="17484"/>
    <cellStyle name="好_draft-青衣项目2012年3月实际资金支出与预算差异报表_TY Cashflow_20120621（YTDMay2012actual) 2" xfId="17485"/>
    <cellStyle name="好_draft-青衣项目2012年3月实际资金支出与预算差异报表_TY Cashflow_20120621（YTDMay2012actual) 3" xfId="17486"/>
    <cellStyle name="好_draft-青衣项目2012年3月实际资金支出与预算差异报表_TY Cashflow_20120621（YTDMay2012actual) 4" xfId="17487"/>
    <cellStyle name="好_draft-青衣项目2012年3月实际资金支出与预算差异报表_TY Cashflow_20120621（YTDMay2012actual) 5" xfId="17488"/>
    <cellStyle name="好_draft-青衣项目2012年3月实际资金支出与预算差异报表_TY Cashflow_20120621（YTDMay2012actual) 6" xfId="17489"/>
    <cellStyle name="好_draft-青衣项目2012年3月实际资金支出与预算差异报表_TY Cashflow_20120621（YTDMay2012actual) 7" xfId="17490"/>
    <cellStyle name="好_draft-青衣项目2012年3月实际资金支出与预算差异报表_TY Cashflow_20120621（YTDMay2012actual) 8" xfId="17491"/>
    <cellStyle name="好_draft-青衣项目2012年3月实际资金支出与预算差异报表_TY Cashflow_20120621（YTDMay2012actual) 9" xfId="17492"/>
    <cellStyle name="好_draft-青衣项目2012年3月实际资金支出与预算差异报表_TY Cashflow_20120725" xfId="17493"/>
    <cellStyle name="好_draft-青衣项目2012年3月实际资金支出与预算差异报表_TY Cashflow_20120725 2" xfId="17494"/>
    <cellStyle name="好_draft-青衣项目2012年3月实际资金支出与预算差异报表_TY Cashflow_20120725 3" xfId="17495"/>
    <cellStyle name="好_draft-青衣项目2012年3月实际资金支出与预算差异报表_TY Cashflow_20120725 4" xfId="17496"/>
    <cellStyle name="好_draft-青衣项目2012年3月实际资金支出与预算差异报表_TY Cashflow_20120725 5" xfId="17497"/>
    <cellStyle name="好_draft-青衣项目2012年3月实际资金支出与预算差异报表_TY Cashflow_20120725 6" xfId="17498"/>
    <cellStyle name="好_draft-青衣项目2012年3月实际资金支出与预算差异报表_TY Cashflow_20120725 7" xfId="17499"/>
    <cellStyle name="好_draft-青衣项目2012年3月实际资金支出与预算差异报表_TY Cashflow_20120725 8" xfId="17500"/>
    <cellStyle name="好_draft-青衣项目2012年3月实际资金支出与预算差异报表_TY Cashflow_20120725 9" xfId="17501"/>
    <cellStyle name="好_draft-青衣项目2012年3月实际资金支出与预算差异报表_顾问公司付款明细-20120509 4" xfId="17502"/>
    <cellStyle name="好_draft-青衣项目2012年3月实际资金支出与预算差异报表_顾问公司付款明细-20120509 5" xfId="17503"/>
    <cellStyle name="好_draft-青衣项目2012年3月实际资金支出与预算差异报表_顾问公司付款明细-20120509 7" xfId="17504"/>
    <cellStyle name="好_draft-青衣项目2012年3月实际资金支出与预算差异报表_顾问公司付款明细-20120509 8" xfId="17505"/>
    <cellStyle name="好_draft-青衣项目2012年3月实际资金支出与预算差异报表_顾问公司付款明细-20120509 9" xfId="17506"/>
    <cellStyle name="好_draft-青衣项目2012年5月实际资金支出与预算差异报表" xfId="17507"/>
    <cellStyle name="好_draft-青衣项目2012年5月实际资金支出与预算差异报表 2" xfId="17508"/>
    <cellStyle name="好_draft-青衣项目2012年5月实际资金支出与预算差异报表 6" xfId="17509"/>
    <cellStyle name="好_draft-青衣项目2012年5月实际资金支出与预算差异报表 7" xfId="17510"/>
    <cellStyle name="好_draft-青衣项目2012年5月实际资金支出与预算差异报表 8" xfId="17511"/>
    <cellStyle name="好_draft-青衣项目2012年5月实际资金支出与预算差异报表 9" xfId="17512"/>
    <cellStyle name="好_draft-青衣项目2012年5月实际资金支出与预算差异报表_TY Cashflow_20120725 2" xfId="17513"/>
    <cellStyle name="好_draft-青衣项目2012年5月实际资金支出与预算差异报表_TY Cashflow_20120725 3" xfId="17514"/>
    <cellStyle name="好_draft-青衣项目2012年5月实际资金支出与预算差异报表_TY Cashflow_20120725 4" xfId="17515"/>
    <cellStyle name="好_draft-青衣项目2012年5月实际资金支出与预算差异报表_TY Cashflow_20120725 6" xfId="17516"/>
    <cellStyle name="好_draft-青衣项目2012年5月实际资金支出与预算差异报表_TY Cashflow_20120725 7" xfId="17517"/>
    <cellStyle name="好_draft-青衣项目2012年5月实际资金支出与预算差异报表_TY Cashflow_20120725 9" xfId="17518"/>
    <cellStyle name="好_Notes of IS" xfId="17519"/>
    <cellStyle name="好_OP_区间流量报表_008556_20140520_E212_" xfId="17520"/>
    <cellStyle name="好_Sheet1_1" xfId="17521"/>
    <cellStyle name="好_Sheet1_1_快件类型整理" xfId="17522"/>
    <cellStyle name="好_Sheet1_1_快件类型整理_七类营业收入日报-管理（模板）" xfId="17523"/>
    <cellStyle name="好_Sheet1_1_快件类型整理_七类营业收入日报-管理（模板）_七类营业收入日报-管理（模板）" xfId="17524"/>
    <cellStyle name="好_Sheet1_1_快件类型整理_杨华_OP_区间流量报表_20140420_L13979675" xfId="17525"/>
    <cellStyle name="好_Sheet1_1_七类营业收入日报-管理（模板）" xfId="17526"/>
    <cellStyle name="输出 3 9 7" xfId="17527"/>
    <cellStyle name="好_Sheet1_1_七类营业收入日报-管理（模板）_七类营业收入日报-管理（模板）" xfId="17528"/>
    <cellStyle name="好_Sheet1_1_透视" xfId="17529"/>
    <cellStyle name="好_Sheet1_1_杨华_OP_区间流量报表_20140420_L13979675" xfId="17530"/>
    <cellStyle name="好_Sheet1_1_总量" xfId="17531"/>
    <cellStyle name="好_Sheet1_1_总量_1" xfId="17532"/>
    <cellStyle name="好_Sheet1_1_总量_1_透视" xfId="17533"/>
    <cellStyle name="好_Sheet1_1_总量_七类营业收入日报-管理（模板）" xfId="17534"/>
    <cellStyle name="千位分隔 27 3 2 3 2" xfId="17535"/>
    <cellStyle name="好_Sheet1_1_总量_七类营业收入日报-管理（模板）_七类营业收入日报-管理（模板）" xfId="17536"/>
    <cellStyle name="好_Sheet1_1_总量_透视" xfId="17537"/>
    <cellStyle name="好_Sheet1_1_总量_杨华_OP_区间流量报表_20140420_L13979675" xfId="17538"/>
    <cellStyle name="好_Sheet1_1_总量_总量" xfId="17539"/>
    <cellStyle name="好_Sheet1_Sheet1_七类营业收入日报-管理（模板）" xfId="17540"/>
    <cellStyle name="好_快件类型整理" xfId="17541"/>
    <cellStyle name="好_Sheet1_Sheet1_七类营业收入日报-管理（模板）_七类营业收入日报-管理（模板）" xfId="17542"/>
    <cellStyle name="好_快件类型整理_七类营业收入日报-管理（模板）" xfId="17543"/>
    <cellStyle name="好_Sheet1_Sheet1_总量" xfId="17544"/>
    <cellStyle name="计算 3 5 2 6" xfId="17545"/>
    <cellStyle name="好_Sheet1_Sheet1_总量_透视" xfId="17546"/>
    <cellStyle name="好_Sheet1_快件类型透视" xfId="17547"/>
    <cellStyle name="好_Sheet1_快件类型透视_七类营业收入日报-管理（模板）_七类营业收入日报-管理（模板）" xfId="17548"/>
    <cellStyle name="好_Sheet1_快件类型透视_杨华_OP_区间流量报表_20140420_L13979675" xfId="17549"/>
    <cellStyle name="好_Sheet1_快件类型透视_总量" xfId="17550"/>
    <cellStyle name="好_Sheet1_快件类型透视_总量_1_透视" xfId="17551"/>
    <cellStyle name="好_Sheet1_快件类型透视_总量_七类营业收入日报-管理（模板）" xfId="17552"/>
    <cellStyle name="好_Sheet1_快件类型透视_总量_杨华_OP_区间流量报表_20140420_L13979675" xfId="17553"/>
    <cellStyle name="好_Sheet1_快件类型透视_总量_总量_透视" xfId="17554"/>
    <cellStyle name="好_Sheet1_快件类型整理_七类营业收入日报-管理（模板）" xfId="17555"/>
    <cellStyle name="好_Sheet1_快件类型整理_七类营业收入日报-管理（模板）_七类营业收入日报-管理（模板）" xfId="17556"/>
    <cellStyle name="好_Sheet1_快件类型整理_透视" xfId="17557"/>
    <cellStyle name="计算 3 3 8" xfId="17558"/>
    <cellStyle name="好_Sheet1_快件类型整理_总量_1" xfId="17559"/>
    <cellStyle name="輸出 10 4" xfId="17560"/>
    <cellStyle name="好_Sheet1_快件类型整理_总量_1_透视" xfId="17561"/>
    <cellStyle name="汇总 3 8 2 4" xfId="17562"/>
    <cellStyle name="好_Sheet1_快件类型整理_总量_七类营业收入日报-管理（模板）" xfId="17563"/>
    <cellStyle name="好_Sheet1_快件类型整理_总量_七类营业收入日报-管理（模板）_七类营业收入日报-管理（模板）" xfId="17564"/>
    <cellStyle name="好_Sheet1_快件类型整理_总量_杨华_OP_区间流量报表_20140420_L13979675" xfId="17565"/>
    <cellStyle name="好_Sheet1_快件类型整理_总量_总量" xfId="17566"/>
    <cellStyle name="好_Sheet1_七类营业收入日报-管理（模板）" xfId="17567"/>
    <cellStyle name="千位分隔 5 3 2" xfId="17568"/>
    <cellStyle name="好_Sheet1_七类营业收入日报-管理（模板）_透视" xfId="17569"/>
    <cellStyle name="好_Sheet1_七类营业收入日报-管理（模板）_总量" xfId="17570"/>
    <cellStyle name="好_Sheet1_透视" xfId="17571"/>
    <cellStyle name="好_Sheet1_杨华_OP_区间流量报表_20140420_L13979675" xfId="17572"/>
    <cellStyle name="好_Sheet1_总量_1" xfId="17573"/>
    <cellStyle name="好_Sheet1_总量_1_透视" xfId="17574"/>
    <cellStyle name="好_Sheet1_总量_七类营业收入日报-管理（模板）" xfId="17575"/>
    <cellStyle name="好_Sheet1_总量_透视" xfId="17576"/>
    <cellStyle name="好_Sheet1_总量_杨华_OP_区间流量报表_20140420_L13979675" xfId="17577"/>
    <cellStyle name="好_Sheet1_总量_总量" xfId="17578"/>
    <cellStyle name="好_Sheet1_总量_总量_透视" xfId="17579"/>
    <cellStyle name="输出 2 2 4 7" xfId="17580"/>
    <cellStyle name="好_Sheet2 2" xfId="17581"/>
    <cellStyle name="汇总 3 7 2 3" xfId="17582"/>
    <cellStyle name="好_Sheet2 3" xfId="17583"/>
    <cellStyle name="汇总 3 7 2 4" xfId="17584"/>
    <cellStyle name="好_Sheet2 4" xfId="17585"/>
    <cellStyle name="汇总 3 7 2 5" xfId="17586"/>
    <cellStyle name="好_Sheet2 5" xfId="17587"/>
    <cellStyle name="汇总 3 7 2 6" xfId="17588"/>
    <cellStyle name="好_Sheet2_透视" xfId="17589"/>
    <cellStyle name="好_Sheet2_杨华_OP_区间流量报表_20140420_L13979675" xfId="17590"/>
    <cellStyle name="好_Sheet2_总量" xfId="17591"/>
    <cellStyle name="好_Sheet2_总量_1" xfId="17592"/>
    <cellStyle name="好_Sheet2_总量_七类营业收入日报-管理（模板）_七类营业收入日报-管理（模板）" xfId="17593"/>
    <cellStyle name="好_Sheet2_总量_透视" xfId="17594"/>
    <cellStyle name="好_Sheet2_总量_杨华_OP_区间流量报表_20140420_L13979675" xfId="17595"/>
    <cellStyle name="好_Sheet2_总量_总量" xfId="17596"/>
    <cellStyle name="好_Sheet2_总量_总量_透视" xfId="17597"/>
    <cellStyle name="好_Sheet4" xfId="17598"/>
    <cellStyle name="注释 3 10 7" xfId="17599"/>
    <cellStyle name="好_Sheet4_2013年累计分析数据V6.2" xfId="17600"/>
    <cellStyle name="好_TY budget_20120216_r2_201212月报分析底稿0121" xfId="17601"/>
    <cellStyle name="好_TY budget_20120216_r2_工作表 在 2013年集团财务预测-项目投入0126" xfId="17602"/>
    <cellStyle name="强调文字颜色 1 2 3 4" xfId="17603"/>
    <cellStyle name="好_TY budget_20120216_r3_201212月报分析底稿0121" xfId="17604"/>
    <cellStyle name="好_TY budget_20120216_r3_工作表 在 2013年集团财务预测-项目投入0126" xfId="17605"/>
    <cellStyle name="好_TY cashflow_20120523 (2)" xfId="17606"/>
    <cellStyle name="好_TY Cashflow_20120621（YTDMay2012actual)" xfId="17607"/>
    <cellStyle name="好_TY Cashflow_20120725" xfId="17608"/>
    <cellStyle name="计算 3 11 2 7" xfId="17609"/>
    <cellStyle name="好_TY cashflow_JP_draft01" xfId="17610"/>
    <cellStyle name="好_TY cashflow_JP_draft01_201212月报分析底稿0121" xfId="17611"/>
    <cellStyle name="一般 2 2" xfId="17612"/>
    <cellStyle name="好_TY_2012_Expenses_201212月报分析底稿0121" xfId="17613"/>
    <cellStyle name="好_TY_2012_Expenses_工作表 在 2013年集团财务预测-项目投入0126" xfId="17614"/>
    <cellStyle name="好_TY_Cashflow_20120419_Sum(NY)_工作表 在 2013年集团财务预测-项目投入0126" xfId="17615"/>
    <cellStyle name="千位分隔 2 10 3" xfId="17616"/>
    <cellStyle name="好_ZA0货币资金审定表 " xfId="17617"/>
    <cellStyle name="好_ZA0货币资金审定表 _财务报表-20091029" xfId="17618"/>
    <cellStyle name="好_ZA0货币资金审定表 _财务报表-无色届831" xfId="17619"/>
    <cellStyle name="好_ZA0货币资金审定表 _合并报表08" xfId="17620"/>
    <cellStyle name="好_报表层次重要性水平" xfId="17621"/>
    <cellStyle name="输入 3 6 7" xfId="17622"/>
    <cellStyle name="好_财务报表-20091029" xfId="17623"/>
    <cellStyle name="好_城市" xfId="17624"/>
    <cellStyle name="好_城市_七类营业收入日报-管理（模板）" xfId="17625"/>
    <cellStyle name="好_城市_七类营业收入日报-管理（模板）_七类营业收入日报-管理（模板）" xfId="17626"/>
    <cellStyle name="好_城市_总量" xfId="17627"/>
    <cellStyle name="好_城市_总量_1_透视" xfId="17628"/>
    <cellStyle name="好_城市_总量_七类营业收入日报-管理（模板）" xfId="17629"/>
    <cellStyle name="好_城市_总量_七类营业收入日报-管理（模板）_七类营业收入日报-管理（模板）" xfId="17630"/>
    <cellStyle name="千位分隔 3 8" xfId="17631"/>
    <cellStyle name="好_城市_总量_透视" xfId="17632"/>
    <cellStyle name="好_城市_总量_总量_透视" xfId="17633"/>
    <cellStyle name="好_底稿设置宏_notes of BS" xfId="17634"/>
    <cellStyle name="好_底稿设置宏_Notes of IS" xfId="17635"/>
    <cellStyle name="好_底稿设置宏_财务报表-20091029" xfId="17636"/>
    <cellStyle name="好_底稿设置宏_财务报表-无色届831" xfId="17637"/>
    <cellStyle name="好_底稿设置宏_合并报表08" xfId="17638"/>
    <cellStyle name="输出 3 2 5 2" xfId="17639"/>
    <cellStyle name="好_地区" xfId="17640"/>
    <cellStyle name="好_地区_1" xfId="17641"/>
    <cellStyle name="輸出 9 3" xfId="17642"/>
    <cellStyle name="好_地区_1_七类营业收入日报-管理（模板）_七类营业收入日报-管理（模板）" xfId="17643"/>
    <cellStyle name="好_地区_1_透视" xfId="17644"/>
    <cellStyle name="好_地区_1_杨华_OP_区间流量报表_20140420_L13979675" xfId="17645"/>
    <cellStyle name="好_地区_1_总量_1" xfId="17646"/>
    <cellStyle name="好_地区_1_总量_1_透视" xfId="17647"/>
    <cellStyle name="好_地区_1_总量_七类营业收入日报-管理（模板）_七类营业收入日报-管理（模板）" xfId="17648"/>
    <cellStyle name="好_地区_1_总量_透视" xfId="17649"/>
    <cellStyle name="好_地区_地区" xfId="17650"/>
    <cellStyle name="好_地区_地区_杨华_OP_区间流量报表_20140420_L13979675" xfId="17651"/>
    <cellStyle name="好_地区_地区_总量_1" xfId="17652"/>
    <cellStyle name="好_地区_地区_总量_1_透视" xfId="17653"/>
    <cellStyle name="千位分隔 4 4 2" xfId="17654"/>
    <cellStyle name="好_地区_地区_总量_透视" xfId="17655"/>
    <cellStyle name="计算 4 10 2 5" xfId="17656"/>
    <cellStyle name="好_地区_地区_总量_杨华_OP_区间流量报表_20140420_L13979675" xfId="17657"/>
    <cellStyle name="汇总 2 4 3" xfId="17658"/>
    <cellStyle name="好_地区_地区_总量_总量_透视" xfId="17659"/>
    <cellStyle name="好_杨华_OP_区间流量报表_20120809_L300_1_透视" xfId="17660"/>
    <cellStyle name="好_地区_经营本部" xfId="17661"/>
    <cellStyle name="千位分隔 7 4 2 2" xfId="17662"/>
    <cellStyle name="好_地区_经营本部_透视" xfId="17663"/>
    <cellStyle name="好_地区_经营本部_杨华_OP_区间流量报表_20140420_L13979675" xfId="17664"/>
    <cellStyle name="好_地区_经营本部_总量" xfId="17665"/>
    <cellStyle name="好_地区_经营本部_总量_1" xfId="17666"/>
    <cellStyle name="千位分隔 3 3 3 3" xfId="17667"/>
    <cellStyle name="强调文字颜色 4 3 6" xfId="17668"/>
    <cellStyle name="好_地区_经营本部_总量_1_透视" xfId="17669"/>
    <cellStyle name="好_地区_经营本部_总量_七类营业收入日报-管理（模板）" xfId="17670"/>
    <cellStyle name="好_地区_经营本部_总量_透视" xfId="17671"/>
    <cellStyle name="好_地区_经营本部_总量_杨华_OP_区间流量报表_20140420_L13979675" xfId="17672"/>
    <cellStyle name="好_地区_经营本部_总量_总量" xfId="17673"/>
    <cellStyle name="好_地区_经营本部_总量_总量_透视" xfId="17674"/>
    <cellStyle name="好_地区_七类营业收入日报-管理（模板）" xfId="17675"/>
    <cellStyle name="好_地区_七类营业收入日报-管理（模板）_七类营业收入日报-管理（模板）" xfId="17676"/>
    <cellStyle name="好_地区_透视" xfId="17677"/>
    <cellStyle name="合計 6 4" xfId="17678"/>
    <cellStyle name="好_地区_总量" xfId="17679"/>
    <cellStyle name="好_地区_总量_1" xfId="17680"/>
    <cellStyle name="好_地区_总量_1_透视" xfId="17681"/>
    <cellStyle name="好_地区_总量_七类营业收入日报-管理（模板）_七类营业收入日报-管理（模板）" xfId="17682"/>
    <cellStyle name="好_地区_总量_总量_透视" xfId="17683"/>
    <cellStyle name="好_二线_基础" xfId="17684"/>
    <cellStyle name="好_分析" xfId="17685"/>
    <cellStyle name="汇总 3 2 3 2 6" xfId="17686"/>
    <cellStyle name="好_副本TY_2011_Expenses (2)" xfId="17687"/>
    <cellStyle name="好_副本TY_2011_Expenses (2)_工作表 在 2013年集团财务预测-项目投入0126" xfId="17688"/>
    <cellStyle name="好_收入_透视" xfId="17689"/>
    <cellStyle name="好_工资分析&amp; 1线" xfId="17690"/>
    <cellStyle name="好_工资及社保" xfId="17691"/>
    <cellStyle name="好_工资总额" xfId="17692"/>
    <cellStyle name="好_顾问公司付款明细-20120509" xfId="17693"/>
    <cellStyle name="好_贵州区分析" xfId="17694"/>
    <cellStyle name="好_海南区分析" xfId="17695"/>
    <cellStyle name="好_合并报表08" xfId="17696"/>
    <cellStyle name="好_合并报表-兰光" xfId="17697"/>
    <cellStyle name="好_合并报表-兰光_财务报表-20091030" xfId="17698"/>
    <cellStyle name="好_合并报表-兰光_无色界国际准则报" xfId="17699"/>
    <cellStyle name="好_湖南区" xfId="17700"/>
    <cellStyle name="好_湖南区分析" xfId="17701"/>
    <cellStyle name="好_汇海集团 利润表明细列表 2009年6月" xfId="17702"/>
    <cellStyle name="计算 4 4 5" xfId="17703"/>
    <cellStyle name="好_汇海集团 资产负债表明细列表 2009年6月_财务报表-20091029" xfId="17704"/>
    <cellStyle name="好_汇总模板： 2013年项目预算规划1112 9" xfId="17705"/>
    <cellStyle name="好_集团非工程项目总资金投入规划表" xfId="17706"/>
    <cellStyle name="好_集团非工程项目总资金投入规划表 2" xfId="17707"/>
    <cellStyle name="计算 3 10 3" xfId="17708"/>
    <cellStyle name="好_集团非工程项目总资金投入规划表 3" xfId="17709"/>
    <cellStyle name="计算 3 10 4" xfId="17710"/>
    <cellStyle name="千位分隔 4 4 2 2 2" xfId="17711"/>
    <cellStyle name="好_集团非工程项目总资金投入规划表 4" xfId="17712"/>
    <cellStyle name="计算 3 10 5" xfId="17713"/>
    <cellStyle name="好_集团非工程项目总资金投入规划表 6" xfId="17714"/>
    <cellStyle name="计算 3 10 7" xfId="17715"/>
    <cellStyle name="好_集团非工程项目总资金投入规划表 8" xfId="17716"/>
    <cellStyle name="好_集团非工程项目总资金投入规划表 9" xfId="17717"/>
    <cellStyle name="好_集团奖金测算" xfId="17718"/>
    <cellStyle name="好_加班" xfId="17719"/>
    <cellStyle name="好_加班数据" xfId="17720"/>
    <cellStyle name="好_经营本部_总量" xfId="17721"/>
    <cellStyle name="好_经营本部_总量_1" xfId="17722"/>
    <cellStyle name="好_经营本部_总量_1_透视" xfId="17723"/>
    <cellStyle name="好_经营本部_总量_七类营业收入日报-管理（模板）" xfId="17724"/>
    <cellStyle name="好_经营本部_总量_七类营业收入日报-管理（模板）_七类营业收入日报-管理（模板）" xfId="17725"/>
    <cellStyle name="好_经营本部_总量_总量" xfId="17726"/>
    <cellStyle name="好_经营本部_总量_总量_透视" xfId="17727"/>
    <cellStyle name="好_净收入" xfId="17728"/>
    <cellStyle name="輸入 5 2 7" xfId="17729"/>
    <cellStyle name="好_客服退费分析" xfId="17730"/>
    <cellStyle name="好_快件类型透视" xfId="17731"/>
    <cellStyle name="好_青衣项目2012年3月实际执行报表_TY cashflow_20120523 (2) 9" xfId="17732"/>
    <cellStyle name="好_快件类型透视_快件类型整理" xfId="17733"/>
    <cellStyle name="好_快件类型透视_快件类型整理_七类营业收入日报-管理（模板）" xfId="17734"/>
    <cellStyle name="好_快件类型透视_快件类型整理_七类营业收入日报-管理（模板）_七类营业收入日报-管理（模板）" xfId="17735"/>
    <cellStyle name="输入 3 9 4" xfId="17736"/>
    <cellStyle name="好_快件类型透视_快件类型整理_透视" xfId="17737"/>
    <cellStyle name="好_快件类型透视_快件类型整理_总量" xfId="17738"/>
    <cellStyle name="好_快件类型透视_快件类型整理_总量_1" xfId="17739"/>
    <cellStyle name="好_快件类型透视_快件类型整理_总量_七类营业收入日报-管理（模板）" xfId="17740"/>
    <cellStyle name="好_快件类型透视_快件类型整理_总量_七类营业收入日报-管理（模板）_七类营业收入日报-管理（模板）" xfId="17741"/>
    <cellStyle name="好_快件类型透视_快件类型整理_总量_总量_透视" xfId="17742"/>
    <cellStyle name="好_快件类型透视_七类营业收入日报-管理（模板）_七类营业收入日报-管理（模板）" xfId="17743"/>
    <cellStyle name="好_快件类型透视_总量" xfId="17744"/>
    <cellStyle name="好_快件类型透视_总量_1" xfId="17745"/>
    <cellStyle name="好_快件类型透视_总量_七类营业收入日报-管理（模板）" xfId="17746"/>
    <cellStyle name="注释 4 3 2" xfId="17747"/>
    <cellStyle name="好_快件类型透视_总量_透视" xfId="17748"/>
    <cellStyle name="計算方式 10 2 3" xfId="17749"/>
    <cellStyle name="好_快件类型透视_总量_总量" xfId="17750"/>
    <cellStyle name="好_快件类型整理_七类营业收入日报-管理（模板）_七类营业收入日报-管理（模板）" xfId="17751"/>
    <cellStyle name="好_快件类型整理_透视" xfId="17752"/>
    <cellStyle name="好_快件类型整理_杨华_OP_区间流量报表_20140420_L13979675" xfId="17753"/>
    <cellStyle name="好_快件类型整理_总量_1" xfId="17754"/>
    <cellStyle name="好_快件类型整理_总量_1_透视" xfId="17755"/>
    <cellStyle name="好_快件类型整理_总量_七类营业收入日报-管理（模板）" xfId="17756"/>
    <cellStyle name="好_快件类型整理_总量_七类营业收入日报-管理（模板）_七类营业收入日报-管理（模板）" xfId="17757"/>
    <cellStyle name="好_快件类型整理_总量_透视" xfId="17758"/>
    <cellStyle name="好_快件类型整理_总量_杨华_OP_区间流量报表_20140420_L13979675" xfId="17759"/>
    <cellStyle name="好_快件类型整理_总量_总量" xfId="17760"/>
    <cellStyle name="好_兰光2008年度TB_财务报表-20091029" xfId="17761"/>
    <cellStyle name="好_兰光2008年度TB_财务报表-20091030" xfId="17762"/>
    <cellStyle name="好_兰光2008年度TB_无色界国际准则报" xfId="17763"/>
    <cellStyle name="好_内蒙古" xfId="17764"/>
    <cellStyle name="好_内蒙古分析" xfId="17765"/>
    <cellStyle name="好_内蒙古区" xfId="17766"/>
    <cellStyle name="好_七类+缺失快件类型整理" xfId="17767"/>
    <cellStyle name="好_七类+缺失快件类型整理_七类营业收入日报-管理（模板）" xfId="17768"/>
    <cellStyle name="好_七类+缺失快件类型整理_七类营业收入日报-管理（模板）_七类营业收入日报-管理（模板）" xfId="17769"/>
    <cellStyle name="好_七类+缺失快件类型整理_透视" xfId="17770"/>
    <cellStyle name="好_七类+缺失快件类型整理_总量_1" xfId="17771"/>
    <cellStyle name="好_七类+缺失快件类型整理_总量_七类营业收入日报-管理（模板）_七类营业收入日报-管理（模板）" xfId="17772"/>
    <cellStyle name="好_七类+缺失快件类型整理_总量_透视" xfId="17773"/>
    <cellStyle name="好_七类+缺失快件类型整理_总量_杨华_OP_区间流量报表_20140420_L13979675" xfId="17774"/>
    <cellStyle name="好_七类+缺失快件类型整理_总量_总量" xfId="17775"/>
    <cellStyle name="好_七类+缺失快件类型整理_总量_总量_透视" xfId="17776"/>
    <cellStyle name="好_七类营业收入日报-管理（模板）_1" xfId="17777"/>
    <cellStyle name="好_七类营业收入日报-管理（模板）_1_七类营业收入日报-管理（模板）" xfId="17778"/>
    <cellStyle name="好_七类营业收入日报-管理（模板）_1_七类营业收入日报-管理（模板）_七类营业收入日报-管理（模板）" xfId="17779"/>
    <cellStyle name="好_七类营业收入日报-管理（模板）_1_透视" xfId="17780"/>
    <cellStyle name="好_七类营业收入日报-管理（模板）_透视" xfId="17781"/>
    <cellStyle name="好_七类营业收入日报-管理（模板）_总量" xfId="17782"/>
    <cellStyle name="好_青衣项目2012年3月实际执行报表" xfId="17783"/>
    <cellStyle name="好_青衣项目2012年3月实际执行报表 2" xfId="17784"/>
    <cellStyle name="计算 3 2 8 4" xfId="17785"/>
    <cellStyle name="输入 2 2 10 2 6" xfId="17786"/>
    <cellStyle name="好_青衣项目2012年3月实际执行报表 3" xfId="17787"/>
    <cellStyle name="计算 3 2 8 5" xfId="17788"/>
    <cellStyle name="输入 2 2 10 2 7" xfId="17789"/>
    <cellStyle name="好_青衣项目2012年3月实际执行报表 4" xfId="17790"/>
    <cellStyle name="计算 3 2 8 6" xfId="17791"/>
    <cellStyle name="好_青衣项目2012年3月实际执行报表 5" xfId="17792"/>
    <cellStyle name="计算 3 2 8 7" xfId="17793"/>
    <cellStyle name="好_青衣项目2012年3月实际执行报表_draft-青衣项目2012年5月实际资金支出与预算差异报表" xfId="17794"/>
    <cellStyle name="好_青衣项目2012年3月实际执行报表_draft-青衣项目2012年5月实际资金支出与预算差异报表 2" xfId="17795"/>
    <cellStyle name="好_青衣项目2012年3月实际执行报表_draft-青衣项目2012年5月实际资金支出与预算差异报表 3" xfId="17796"/>
    <cellStyle name="好_青衣项目2012年3月实际执行报表_draft-青衣项目2012年5月实际资金支出与预算差异报表 4" xfId="17797"/>
    <cellStyle name="好_青衣项目2012年3月实际执行报表_draft-青衣项目2012年5月实际资金支出与预算差异报表 5" xfId="17798"/>
    <cellStyle name="好_青衣项目2012年3月实际执行报表_draft-青衣项目2012年5月实际资金支出与预算差异报表 6" xfId="17799"/>
    <cellStyle name="好_青衣项目2012年3月实际执行报表_draft-青衣项目2012年5月实际资金支出与预算差异报表 7" xfId="17800"/>
    <cellStyle name="好_青衣项目2012年3月实际执行报表_draft-青衣项目2012年5月实际资金支出与预算差异报表 8" xfId="17801"/>
    <cellStyle name="好_青衣项目2012年3月实际执行报表_draft-青衣项目2012年5月实际资金支出与预算差异报表 9" xfId="17802"/>
    <cellStyle name="好_青衣项目2012年3月实际执行报表_draft-青衣项目2012年5月实际资金支出与预算差异报表_TY Cashflow_20120725 2" xfId="17803"/>
    <cellStyle name="好_青衣项目2012年3月实际执行报表_draft-青衣项目2012年5月实际资金支出与预算差异报表_TY Cashflow_20120725 3" xfId="17804"/>
    <cellStyle name="好_青衣项目2012年3月实际执行报表_draft-青衣项目2012年5月实际资金支出与预算差异报表_TY Cashflow_20120725 4" xfId="17805"/>
    <cellStyle name="好_青衣项目2012年3月实际执行报表_draft-青衣项目2012年5月实际资金支出与预算差异报表_TY Cashflow_20120725 5" xfId="17806"/>
    <cellStyle name="好_青衣项目2012年3月实际执行报表_draft-青衣项目2012年5月实际资金支出与预算差异报表_TY Cashflow_20120725 6" xfId="17807"/>
    <cellStyle name="好_青衣项目2012年3月实际执行报表_draft-青衣项目2012年5月实际资金支出与预算差异报表_TY Cashflow_20120725 7" xfId="17808"/>
    <cellStyle name="好_青衣项目2012年3月实际执行报表_TY cashflow_20120523 (2) 2" xfId="17809"/>
    <cellStyle name="好_青衣项目2012年3月实际执行报表_TY cashflow_20120523 (2) 3" xfId="17810"/>
    <cellStyle name="好_青衣项目2012年3月实际执行报表_TY cashflow_20120523 (2) 4" xfId="17811"/>
    <cellStyle name="好_青衣项目2012年3月实际执行报表_TY cashflow_20120523 (2) 5" xfId="17812"/>
    <cellStyle name="千位分隔 2 8 2 2" xfId="17813"/>
    <cellStyle name="好_青衣项目2012年3月实际执行报表_TY cashflow_20120523 (2) 6" xfId="17814"/>
    <cellStyle name="好_青衣项目2012年3月实际执行报表_TY cashflow_20120523 (2) 7" xfId="17815"/>
    <cellStyle name="好_青衣项目2012年3月实际执行报表_TY cashflow_20120523 (2) 8" xfId="17816"/>
    <cellStyle name="好_青衣项目2012年3月实际执行报表_TY Cashflow_20120621（YTDMay2012actual)" xfId="17817"/>
    <cellStyle name="好_青衣项目2012年3月实际执行报表_TY Cashflow_20120621（YTDMay2012actual) 2" xfId="17818"/>
    <cellStyle name="好_青衣项目2012年3月实际执行报表_TY Cashflow_20120621（YTDMay2012actual) 3" xfId="17819"/>
    <cellStyle name="好_青衣项目2012年3月实际执行报表_TY Cashflow_20120621（YTDMay2012actual) 4" xfId="17820"/>
    <cellStyle name="好_青衣项目2012年3月实际执行报表_TY Cashflow_20120621（YTDMay2012actual) 5" xfId="17821"/>
    <cellStyle name="好_青衣项目2012年3月实际执行报表_TY Cashflow_20120621（YTDMay2012actual) 6" xfId="17822"/>
    <cellStyle name="好_青衣项目2012年3月实际执行报表_TY Cashflow_20120621（YTDMay2012actual) 7" xfId="17823"/>
    <cellStyle name="好_青衣项目2012年3月实际执行报表_TY Cashflow_20120621（YTDMay2012actual) 8" xfId="17824"/>
    <cellStyle name="千位分隔 5 6 2" xfId="17825"/>
    <cellStyle name="好_青衣项目2012年3月实际执行报表_TY Cashflow_20120621（YTDMay2012actual) 9" xfId="17826"/>
    <cellStyle name="千位分隔 5 6 3" xfId="17827"/>
    <cellStyle name="好_青衣项目2012年3月实际执行报表_TY Cashflow_20120725" xfId="17828"/>
    <cellStyle name="好_青衣项目2012年3月实际执行报表_TY Cashflow_20120725 2" xfId="17829"/>
    <cellStyle name="好_青衣项目2012年3月实际执行报表_TY Cashflow_20120725 4" xfId="17830"/>
    <cellStyle name="好_青衣项目2012年3月实际执行报表_TY Cashflow_20120725 5" xfId="17831"/>
    <cellStyle name="好_青衣项目2012年3月实际执行报表_TY Cashflow_20120725 6" xfId="17832"/>
    <cellStyle name="好_青衣项目2012年3月实际执行报表_TY Cashflow_20120725 7" xfId="17833"/>
    <cellStyle name="好_青衣项目2012年3月实际执行报表_TY Cashflow_20120725 9" xfId="17834"/>
    <cellStyle name="好_青衣项目2012年3月实际执行报表_顾问公司付款明细-20120509" xfId="17835"/>
    <cellStyle name="好_青衣项目2012年3月实际执行报表_顾问公司付款明细-20120509 5" xfId="17836"/>
    <cellStyle name="好_青衣项目2012年3月实际执行报表_顾问公司付款明细-20120509 6" xfId="17837"/>
    <cellStyle name="好_青衣项目2012年3月实际执行报表_顾问公司付款明细-20120509 7" xfId="17838"/>
    <cellStyle name="好_青衣项目2012年3月实际执行报表_顾问公司付款明细-20120509 8" xfId="17839"/>
    <cellStyle name="好_青衣项目2012年3月实际执行报表_顾问公司付款明细-20120509 9" xfId="17840"/>
    <cellStyle name="好_青衣项目预算执行差异分析报表_2012.02.18" xfId="17841"/>
    <cellStyle name="注释 2 4 2 6" xfId="17842"/>
    <cellStyle name="好_青衣项目预算执行差异分析报表_2012.02.18 2" xfId="17843"/>
    <cellStyle name="注释 4 6 6" xfId="17844"/>
    <cellStyle name="好_青衣项目预算执行差异分析报表_2012.02.18 3" xfId="17845"/>
    <cellStyle name="注释 4 6 7" xfId="17846"/>
    <cellStyle name="好_青衣项目预算执行差异分析报表_2012.02.18 4" xfId="17847"/>
    <cellStyle name="注释 4 6 8" xfId="17848"/>
    <cellStyle name="好_青衣项目预算执行差异分析报表_2012.02.18 5" xfId="17849"/>
    <cellStyle name="好_青衣项目预算执行差异分析报表_2012.02.18 6" xfId="17850"/>
    <cellStyle name="好_青衣项目预算执行差异分析报表_2012.02.18 7" xfId="17851"/>
    <cellStyle name="好_青衣项目预算执行差异分析报表_2012.02.18 8" xfId="17852"/>
    <cellStyle name="好_全网" xfId="17853"/>
    <cellStyle name="好_全网_1_七类营业收入日报-管理（模板）_七类营业收入日报-管理（模板）" xfId="17854"/>
    <cellStyle name="好_全网_1_透视" xfId="17855"/>
    <cellStyle name="解释性文本 3 3" xfId="17856"/>
    <cellStyle name="好_全网_1_总量" xfId="17857"/>
    <cellStyle name="计算 2 3 2 3" xfId="17858"/>
    <cellStyle name="好_全网_1_总量_透视" xfId="17859"/>
    <cellStyle name="好_全网_1_总量_杨华_OP_区间流量报表_20140420_L13979675" xfId="17860"/>
    <cellStyle name="好_全网_1_总量_总量" xfId="17861"/>
    <cellStyle name="好_全网_1_总量_总量_透视" xfId="17862"/>
    <cellStyle name="好_全网_七类营业收入日报-管理（模板）" xfId="17863"/>
    <cellStyle name="好_全网_全网" xfId="17864"/>
    <cellStyle name="好_全网_统计" xfId="17865"/>
    <cellStyle name="好_全网_统计_全网" xfId="17866"/>
    <cellStyle name="好_全网_透视" xfId="17867"/>
    <cellStyle name="好_全网_总量" xfId="17868"/>
    <cellStyle name="好_全网_总量_1" xfId="17869"/>
    <cellStyle name="好_全网_总量_七类营业收入日报-管理（模板）" xfId="17870"/>
    <cellStyle name="好_全网_总量_七类营业收入日报-管理（模板）_七类营业收入日报-管理（模板）" xfId="17871"/>
    <cellStyle name="好_全网_总量_透视" xfId="17872"/>
    <cellStyle name="好_全网_总量_总量" xfId="17873"/>
    <cellStyle name="好_全网_总量_总量_透视" xfId="17874"/>
    <cellStyle name="好_人数" xfId="17875"/>
    <cellStyle name="好_人员增长" xfId="17876"/>
    <cellStyle name="好_时效类型" xfId="17877"/>
    <cellStyle name="好_时效类型_Sheet1" xfId="17878"/>
    <cellStyle name="好_时效类型_Sheet1_七类营业收入日报-管理（模板）" xfId="17879"/>
    <cellStyle name="好_时效类型_Sheet1_透视" xfId="17880"/>
    <cellStyle name="汇总 3 6 6" xfId="17881"/>
    <cellStyle name="好_时效类型_Sheet1_总量" xfId="17882"/>
    <cellStyle name="好_时效类型_七类营业收入日报-管理（模板）" xfId="17883"/>
    <cellStyle name="输入 4 6" xfId="17884"/>
    <cellStyle name="好_时效类型_七类营业收入日报-管理（模板）_七类营业收入日报-管理（模板）" xfId="17885"/>
    <cellStyle name="输入 2 2 11 2 4" xfId="17886"/>
    <cellStyle name="好_时效类型_七类营业收入日报-管理（模板）_透视" xfId="17887"/>
    <cellStyle name="好_时效类型_七类营业收入日报-管理（模板）_总量_透视" xfId="17888"/>
    <cellStyle name="好_时效类型_透视" xfId="17889"/>
    <cellStyle name="好_时效类型_杨华_OP_区间流量报表_20140420_L13979675" xfId="17890"/>
    <cellStyle name="好_时效类型_总量_透视" xfId="17891"/>
    <cellStyle name="好_收派件透视_七类营业收入日报-管理（模板）" xfId="17892"/>
    <cellStyle name="注释 2 2 9 2" xfId="17893"/>
    <cellStyle name="好_收派件透视_七类营业收入日报-管理（模板）_七类营业收入日报-管理（模板）" xfId="17894"/>
    <cellStyle name="计算 3 2 15" xfId="17895"/>
    <cellStyle name="好_收派件透视_总量_1_透视" xfId="17896"/>
    <cellStyle name="好_收派件透视_总量_七类营业收入日报-管理（模板）" xfId="17897"/>
    <cellStyle name="好_收派件透视_总量_七类营业收入日报-管理（模板）_七类营业收入日报-管理（模板）" xfId="17898"/>
    <cellStyle name="好_收派件透视_总量_透视" xfId="17899"/>
    <cellStyle name="好_收派件透视_总量_杨华_OP_区间流量报表_20140420_L13979675" xfId="17900"/>
    <cellStyle name="好_收派件透视_总量_总量_透视" xfId="17901"/>
    <cellStyle name="好_收入" xfId="17902"/>
    <cellStyle name="好_收入_七类营业收入日报-管理（模板）" xfId="17903"/>
    <cellStyle name="好_收入_七类营业收入日报-管理（模板）_七类营业收入日报-管理（模板）" xfId="17904"/>
    <cellStyle name="好_收入_总量" xfId="17905"/>
    <cellStyle name="好_收入_总量_透视" xfId="17906"/>
    <cellStyle name="好_资产负债表07-1 _财务报表-20091029" xfId="17907"/>
    <cellStyle name="好_收入奖金系数" xfId="17908"/>
    <cellStyle name="好_统计" xfId="17909"/>
    <cellStyle name="好_统计_全网" xfId="17910"/>
    <cellStyle name="输出 3 2 11 2 6" xfId="17911"/>
    <cellStyle name="好_透视" xfId="17912"/>
    <cellStyle name="好_透视_1" xfId="17913"/>
    <cellStyle name="注释 3 2 2 4" xfId="17914"/>
    <cellStyle name="好_透视_七类营业收入日报-管理（模板）" xfId="17915"/>
    <cellStyle name="好_透视_七类营业收入日报-管理（模板）_七类营业收入日报-管理（模板）" xfId="17916"/>
    <cellStyle name="好_透视_透视" xfId="17917"/>
    <cellStyle name="输入 3 10 2 3" xfId="17918"/>
    <cellStyle name="好_透视_杨华_OP_区间流量报表_20140420_L13979675" xfId="17919"/>
    <cellStyle name="好_透视_总量_1_透视" xfId="17920"/>
    <cellStyle name="好_透视_总量_七类营业收入日报-管理（模板）" xfId="17921"/>
    <cellStyle name="输出 3 2 10 5" xfId="17922"/>
    <cellStyle name="好_透视_总量_七类营业收入日报-管理（模板）_七类营业收入日报-管理（模板）" xfId="17923"/>
    <cellStyle name="适中 3 2 2" xfId="17924"/>
    <cellStyle name="好_透视_总量_透视" xfId="17925"/>
    <cellStyle name="输入 4 2" xfId="17926"/>
    <cellStyle name="好_透视_总量_杨华_OP_区间流量报表_20140420_L13979675" xfId="17927"/>
    <cellStyle name="好_透视_总量_总量_透视" xfId="17928"/>
    <cellStyle name="好_退费分析" xfId="17929"/>
    <cellStyle name="好_退费分析_透视" xfId="17930"/>
    <cellStyle name="好_无色界财务报表4" xfId="17931"/>
    <cellStyle name="好_无色界财务报表4_notes of BS" xfId="17932"/>
    <cellStyle name="输出 2 2 3 4" xfId="17933"/>
    <cellStyle name="好_无色界财务报表4_Notes of IS" xfId="17934"/>
    <cellStyle name="好_无色界财务报表4_财务报表-无色届831" xfId="17935"/>
    <cellStyle name="好_无色界财务报表4_合并报表08" xfId="17936"/>
    <cellStyle name="好_无色界国际准则报" xfId="17937"/>
    <cellStyle name="好_无色界试平09年度-2.3-1900" xfId="17938"/>
    <cellStyle name="好_项目组台账201204" xfId="17939"/>
    <cellStyle name="好_项目组台账201204 2" xfId="17940"/>
    <cellStyle name="好_项目组台账201204 3" xfId="17941"/>
    <cellStyle name="好_项目组台账201204 4" xfId="17942"/>
    <cellStyle name="好_项目组台账201204 5" xfId="17943"/>
    <cellStyle name="好_项目组台账201204 6" xfId="17944"/>
    <cellStyle name="好_项目组台账201204 7" xfId="17945"/>
    <cellStyle name="好_项目组台账201204 8" xfId="17946"/>
    <cellStyle name="好_项目组台账201204 9" xfId="17947"/>
    <cellStyle name="好_项目组台账201204_draft-青衣项目2012年5月实际资金支出与预算差异报表" xfId="17948"/>
    <cellStyle name="好_项目组台账201204_draft-青衣项目2012年5月实际资金支出与预算差异报表 2" xfId="17949"/>
    <cellStyle name="好_项目组台账201204_draft-青衣项目2012年5月实际资金支出与预算差异报表 3" xfId="17950"/>
    <cellStyle name="好_项目组台账201204_draft-青衣项目2012年5月实际资金支出与预算差异报表 4" xfId="17951"/>
    <cellStyle name="好_项目组台账201204_draft-青衣项目2012年5月实际资金支出与预算差异报表_TY Cashflow_20120725 2" xfId="17952"/>
    <cellStyle name="好_项目组台账201204_draft-青衣项目2012年5月实际资金支出与预算差异报表_TY Cashflow_20120725 3" xfId="17953"/>
    <cellStyle name="好_项目组台账201204_draft-青衣项目2012年5月实际资金支出与预算差异报表_TY Cashflow_20120725 4" xfId="17954"/>
    <cellStyle name="好_项目组台账201204_draft-青衣项目2012年5月实际资金支出与预算差异报表_TY Cashflow_20120725 5" xfId="17955"/>
    <cellStyle name="好_项目组台账201204_draft-青衣项目2012年5月实际资金支出与预算差异报表_TY Cashflow_20120725 6" xfId="17956"/>
    <cellStyle name="好_项目组台账201204_draft-青衣项目2012年5月实际资金支出与预算差异报表_TY Cashflow_20120725 7" xfId="17957"/>
    <cellStyle name="好_项目组台账201204_draft-青衣项目2012年5月实际资金支出与预算差异报表_TY Cashflow_20120725 8" xfId="17958"/>
    <cellStyle name="好_项目组台账201204_draft-青衣项目2012年5月实际资金支出与预算差异报表_TY Cashflow_20120725 9" xfId="17959"/>
    <cellStyle name="好_项目组台账201204_TY cashflow_20120523 (2) 2" xfId="17960"/>
    <cellStyle name="好_项目组台账201204_TY cashflow_20120523 (2) 3" xfId="17961"/>
    <cellStyle name="好_项目组台账201204_TY cashflow_20120523 (2) 4" xfId="17962"/>
    <cellStyle name="好_项目组台账201204_TY cashflow_20120523 (2) 5" xfId="17963"/>
    <cellStyle name="好_项目组台账201204_TY cashflow_20120523 (2) 6" xfId="17964"/>
    <cellStyle name="好_项目组台账201204_TY cashflow_20120523 (2) 7" xfId="17965"/>
    <cellStyle name="好_项目组台账201204_TY cashflow_20120523 (2) 8" xfId="17966"/>
    <cellStyle name="好_项目组台账201204_TY cashflow_20120523 (2) 9" xfId="17967"/>
    <cellStyle name="解释性文本 2 2" xfId="17968"/>
    <cellStyle name="好_项目组台账201204_TY Cashflow_20120621（YTDMay2012actual)" xfId="17969"/>
    <cellStyle name="好_项目组台账201204_TY Cashflow_20120621（YTDMay2012actual) 2" xfId="17970"/>
    <cellStyle name="好_项目组台账201204_TY Cashflow_20120621（YTDMay2012actual) 3" xfId="17971"/>
    <cellStyle name="好_项目组台账201204_TY Cashflow_20120621（YTDMay2012actual) 4" xfId="17972"/>
    <cellStyle name="好_项目组台账201204_TY Cashflow_20120621（YTDMay2012actual) 5" xfId="17973"/>
    <cellStyle name="好_项目组台账201204_TY Cashflow_20120621（YTDMay2012actual) 6" xfId="17974"/>
    <cellStyle name="好_项目组台账201204_TY Cashflow_20120621（YTDMay2012actual) 7" xfId="17975"/>
    <cellStyle name="好_项目组台账201204_TY Cashflow_20120621（YTDMay2012actual) 8" xfId="17976"/>
    <cellStyle name="好_项目组台账201204_TY Cashflow_20120621（YTDMay2012actual) 9" xfId="17977"/>
    <cellStyle name="好_项目组台账201204_TY Cashflow_20120725" xfId="17978"/>
    <cellStyle name="好_新会计准则-泰洋" xfId="17979"/>
    <cellStyle name="好_新年审财务报表_notes of BS" xfId="17980"/>
    <cellStyle name="强调文字颜色 3 2 2 3" xfId="17981"/>
    <cellStyle name="好_新年审财务报表_Notes of IS" xfId="17982"/>
    <cellStyle name="好_新年审财务报表_财务报表-20091029" xfId="17983"/>
    <cellStyle name="计算 3 9" xfId="17984"/>
    <cellStyle name="好_新年审财务报表_财务报表汇海20090311" xfId="17985"/>
    <cellStyle name="好_新年审财务报表_财务报表-无色届831" xfId="17986"/>
    <cellStyle name="好_新年审财务报表_合并报表08" xfId="17987"/>
    <cellStyle name="好_新网点投入产出评估模型-第三版" xfId="17988"/>
    <cellStyle name="好_新网点投入产出评估模型-第三版 2" xfId="17989"/>
    <cellStyle name="计算 2 2 9 2 6" xfId="17990"/>
    <cellStyle name="好_新网点投入产出评估模型-第三版 3" xfId="17991"/>
    <cellStyle name="计算 2 2 9 2 7" xfId="17992"/>
    <cellStyle name="好_新网点投入产出评估模型-第三版 4" xfId="17993"/>
    <cellStyle name="好_新网点投入产出评估模型-第三版 5" xfId="17994"/>
    <cellStyle name="好_新网点投入产出评估模型-第三版 6" xfId="17995"/>
    <cellStyle name="好_新网点投入产出评估模型-第三版 7" xfId="17996"/>
    <cellStyle name="好_新网点投入产出评估模型-第三版 8" xfId="17997"/>
    <cellStyle name="好_新网点投入产出评估模型-第三版 9" xfId="17998"/>
    <cellStyle name="汇总 2 6 2" xfId="17999"/>
    <cellStyle name="好_新网点投入产出评估模型-第三版_draft-青衣项目2012年5月实际资金支出与预算差异报表" xfId="18000"/>
    <cellStyle name="好_新网点投入产出评估模型-第三版_draft-青衣项目2012年5月实际资金支出与预算差异报表 2" xfId="18001"/>
    <cellStyle name="好_新网点投入产出评估模型-第三版_draft-青衣项目2012年5月实际资金支出与预算差异报表 3" xfId="18002"/>
    <cellStyle name="好_新网点投入产出评估模型-第三版_draft-青衣项目2012年5月实际资金支出与预算差异报表 4" xfId="18003"/>
    <cellStyle name="好_新网点投入产出评估模型-第三版_draft-青衣项目2012年5月实际资金支出与预算差异报表 5" xfId="18004"/>
    <cellStyle name="好_新网点投入产出评估模型-第三版_draft-青衣项目2012年5月实际资金支出与预算差异报表 6" xfId="18005"/>
    <cellStyle name="好_新网点投入产出评估模型-第三版_draft-青衣项目2012年5月实际资金支出与预算差异报表 7" xfId="18006"/>
    <cellStyle name="好_新网点投入产出评估模型-第三版_draft-青衣项目2012年5月实际资金支出与预算差异报表 8" xfId="18007"/>
    <cellStyle name="好_新网点投入产出评估模型-第三版_draft-青衣项目2012年5月实际资金支出与预算差异报表 9" xfId="18008"/>
    <cellStyle name="好_新网点投入产出评估模型-第三版_draft-青衣项目2012年5月实际资金支出与预算差异报表_TY Cashflow_20120725 3" xfId="18009"/>
    <cellStyle name="好_新网点投入产出评估模型-第三版_draft-青衣项目2012年5月实际资金支出与预算差异报表_TY Cashflow_20120725 4" xfId="18010"/>
    <cellStyle name="好_新网点投入产出评估模型-第三版_TY Cashflow_20120504" xfId="18011"/>
    <cellStyle name="汇总 3 15" xfId="18012"/>
    <cellStyle name="好_新网点投入产出评估模型-第三版_TY Cashflow_20120504 4" xfId="18013"/>
    <cellStyle name="好_新网点投入产出评估模型-第三版_TY Cashflow_20120504 5" xfId="18014"/>
    <cellStyle name="好_新网点投入产出评估模型-第三版_TY Cashflow_20120504 6" xfId="18015"/>
    <cellStyle name="好_新网点投入产出评估模型-第三版_TY Cashflow_20120504 7" xfId="18016"/>
    <cellStyle name="好_新网点投入产出评估模型-第三版_TY Cashflow_20120504 8" xfId="18017"/>
    <cellStyle name="好_新网点投入产出评估模型-第三版_TY Cashflow_20120504 9" xfId="18018"/>
    <cellStyle name="好_新网点投入产出评估模型-第三版_TY Cashflow_20120504_TY Cashflow_20120725" xfId="18019"/>
    <cellStyle name="好_新网点投入产出评估模型-第三版_TY Cashflow_20120504_TY Cashflow_20120725 2" xfId="18020"/>
    <cellStyle name="好_新网点投入产出评估模型-第三版_TY Cashflow_20120504_TY Cashflow_20120725 3" xfId="18021"/>
    <cellStyle name="输出 2 11 2" xfId="18022"/>
    <cellStyle name="好_新网点投入产出评估模型-第三版_TY Cashflow_20120504_TY Cashflow_20120725 4" xfId="18023"/>
    <cellStyle name="输出 2 11 3" xfId="18024"/>
    <cellStyle name="好_新网点投入产出评估模型-第三版_TY Cashflow_20120504_TY Cashflow_20120725 5" xfId="18025"/>
    <cellStyle name="输出 2 11 4" xfId="18026"/>
    <cellStyle name="好_新网点投入产出评估模型-第三版_TY Cashflow_20120504_TY Cashflow_20120725 6" xfId="18027"/>
    <cellStyle name="输出 2 11 5" xfId="18028"/>
    <cellStyle name="好_新网点投入产出评估模型-第三版_TY Cashflow_20120504_TY Cashflow_20120725 7" xfId="18029"/>
    <cellStyle name="输出 2 11 6" xfId="18030"/>
    <cellStyle name="好_新网点投入产出评估模型-第三版_TY Cashflow_20120504_TY Cashflow_20120725 8" xfId="18031"/>
    <cellStyle name="输出 2 11 7" xfId="18032"/>
    <cellStyle name="好_新网点投入产出评估模型-第三版_TY Cashflow_20120504_TY Cashflow_20120725 9" xfId="18033"/>
    <cellStyle name="输出 2 11 8" xfId="18034"/>
    <cellStyle name="好_新网点投入产出评估模型-第三版_TY cashflow_20120523 (2)" xfId="18035"/>
    <cellStyle name="好_新网点投入产出评估模型-第三版_TY cashflow_20120523 (2) 2" xfId="18036"/>
    <cellStyle name="好_新网点投入产出评估模型-第三版_TY cashflow_20120523 (2) 3" xfId="18037"/>
    <cellStyle name="好_新网点投入产出评估模型-第三版_TY cashflow_20120523 (2) 4" xfId="18038"/>
    <cellStyle name="好_新网点投入产出评估模型-第三版_TY cashflow_20120523 (2) 5" xfId="18039"/>
    <cellStyle name="好_新网点投入产出评估模型-第三版_TY cashflow_20120523 (2) 6" xfId="18040"/>
    <cellStyle name="好_新网点投入产出评估模型-第三版_TY cashflow_20120523 (2) 7" xfId="18041"/>
    <cellStyle name="好_新网点投入产出评估模型-第三版_TY cashflow_20120523 (2) 8" xfId="18042"/>
    <cellStyle name="好_新网点投入产出评估模型-第三版_TY cashflow_20120523 (2) 9" xfId="18043"/>
    <cellStyle name="好_新网点投入产出评估模型-第三版_TY Cashflow_20120621（YTDMay2012actual)" xfId="18044"/>
    <cellStyle name="好_新网点投入产出评估模型-第三版_TY Cashflow_20120621（YTDMay2012actual) 2" xfId="18045"/>
    <cellStyle name="好_新网点投入产出评估模型-第三版_TY Cashflow_20120621（YTDMay2012actual) 3" xfId="18046"/>
    <cellStyle name="好_新网点投入产出评估模型-第三版_TY Cashflow_20120621（YTDMay2012actual) 4" xfId="18047"/>
    <cellStyle name="好_新网点投入产出评估模型-第三版_TY Cashflow_20120621（YTDMay2012actual) 5" xfId="18048"/>
    <cellStyle name="好_新网点投入产出评估模型-第三版_TY Cashflow_20120621（YTDMay2012actual) 7" xfId="18049"/>
    <cellStyle name="好_新网点投入产出评估模型-第三版_TY Cashflow_20120621（YTDMay2012actual) 8" xfId="18050"/>
    <cellStyle name="好_新网点投入产出评估模型-第三版_TY Cashflow_20120621（YTDMay2012actual) 9" xfId="18051"/>
    <cellStyle name="好_新网点投入产出评估模型-第三版_TY Cashflow_20120725" xfId="18052"/>
    <cellStyle name="一般_060630Distribution cost(LKT)-R2.2" xfId="18053"/>
    <cellStyle name="好_新网点投入产出评估模型-第三版_TY Cashflow_20120725 3" xfId="18054"/>
    <cellStyle name="好_新网点投入产出评估模型-第三版_TY Cashflow_20120725 4" xfId="18055"/>
    <cellStyle name="好_新网点投入产出评估模型-第三版_顾问公司付款明细-20120509" xfId="18056"/>
    <cellStyle name="注释 2 5 2 5" xfId="18057"/>
    <cellStyle name="好_新网点投入产出评估模型-第三版_顾问公司付款明细-20120509 2" xfId="18058"/>
    <cellStyle name="好_新网点投入产出评估模型-第三版_顾问公司付款明细-20120509 3" xfId="18059"/>
    <cellStyle name="好_新网点投入产出评估模型-第三版_顾问公司付款明细-20120509 4" xfId="18060"/>
    <cellStyle name="好_新网点投入产出评估模型-第三版_顾问公司付款明细-20120509 5" xfId="18061"/>
    <cellStyle name="好_新网点投入产出评估模型-第三版_顾问公司付款明细-20120509 6" xfId="18062"/>
    <cellStyle name="好_新网点投入产出评估模型-第三版_顾问公司付款明细-20120509 7" xfId="18063"/>
    <cellStyle name="好_新网点投入产出评估模型-第三版_顾问公司付款明细-20120509 8" xfId="18064"/>
    <cellStyle name="好_新网点投入产出评估模型-第三版_顾问公司付款明细-20120509 9" xfId="18065"/>
    <cellStyle name="注释 3 8 2 2" xfId="18066"/>
    <cellStyle name="好_旭飞07会计报表" xfId="18067"/>
    <cellStyle name="好_旭飞07会计报表_无色界国际准则报" xfId="18068"/>
    <cellStyle name="好_杨华_OP_区间流量报表_20120712_L90_1" xfId="18069"/>
    <cellStyle name="好_杨华_OP_区间流量报表_20120712_L90_1_七类营业收入日报-管理（模板）" xfId="18070"/>
    <cellStyle name="好_杨华_OP_区间流量报表_20120712_L90_1_透视" xfId="18071"/>
    <cellStyle name="好_杨华_OP_区间流量报表_20120712_L90_1_杨华_OP_区间流量报表_20140420_L13979675" xfId="18072"/>
    <cellStyle name="好_杨华_OP_区间流量报表_20120712_L90_1_总量" xfId="18073"/>
    <cellStyle name="好_杨华_OP_区间流量报表_20120712_L90_1_总量_1" xfId="18074"/>
    <cellStyle name="好_杨华_OP_区间流量报表_20120712_L90_1_总量_1_透视" xfId="18075"/>
    <cellStyle name="好_杨华_OP_区间流量报表_20120712_L90_1_总量_七类营业收入日报-管理（模板）" xfId="18076"/>
    <cellStyle name="好_杨华_OP_区间流量报表_20120712_L90_1_总量_杨华_OP_区间流量报表_20140420_L13979675" xfId="18077"/>
    <cellStyle name="好_杨华_OP_区间流量报表_20120712_L90_1_总量_总量" xfId="18078"/>
    <cellStyle name="好_杨华_OP_区间流量报表_20120712_L90_1_总量_总量_透视" xfId="18079"/>
    <cellStyle name="千位分隔 28 2 2 2" xfId="18080"/>
    <cellStyle name="输入 4 7 7" xfId="18081"/>
    <cellStyle name="好_杨华_OP_区间流量报表_20120809_L300_1_七类营业收入日报-管理（模板）_七类营业收入日报-管理（模板）" xfId="18082"/>
    <cellStyle name="好_杨华_OP_区间流量报表_20120809_L300_1_杨华_OP_区间流量报表_20140420_L13979675" xfId="18083"/>
    <cellStyle name="好_杨华_OP_区间流量报表_20120809_L300_1_总量" xfId="18084"/>
    <cellStyle name="好_杨华_OP_区间流量报表_20120809_L300_1_总量_1" xfId="18085"/>
    <cellStyle name="好_杨华_OP_区间流量报表_20120809_L300_1_总量_七类营业收入日报-管理（模板）" xfId="18086"/>
    <cellStyle name="好_杨华_OP_区间流量报表_20120809_L300_1_总量_透视" xfId="18087"/>
    <cellStyle name="好_杨华_OP_区间流量报表_20120809_L300_1_总量_杨华_OP_区间流量报表_20140420_L13979675" xfId="18088"/>
    <cellStyle name="好_杨华_OP_区间流量报表_20120809_L300_1_总量_总量" xfId="18089"/>
    <cellStyle name="好_杨华_OP_区间流量报表_20140420_L13979675" xfId="18090"/>
    <cellStyle name="好_杨华_OP_区间流量报表_20140420_L13979675_1" xfId="18091"/>
    <cellStyle name="好_杨华_OP_区间流量报表_20140420_L13979675_透视" xfId="18092"/>
    <cellStyle name="好_杨华_OP_区间流量报表_20140420_L13979675_杨华_OP_区间流量报表_20140420_L13979675" xfId="18093"/>
    <cellStyle name="好_杨华_区间流量报表_20120508_L635_1_七类营业收入日报-管理（模板）" xfId="18094"/>
    <cellStyle name="好_杨华_区间流量报表_20120508_L635_1_七类营业收入日报-管理（模板）_七类营业收入日报-管理（模板）" xfId="18095"/>
    <cellStyle name="好_杨华_区间流量报表_20120508_L635_1_透视" xfId="18096"/>
    <cellStyle name="好_杨华_区间流量报表_20120508_L635_1_总量" xfId="18097"/>
    <cellStyle name="好_杨华_区间流量报表_20120508_L635_1_总量_1" xfId="18098"/>
    <cellStyle name="好_杨华_区间流量报表_20120508_L635_1_总量_1_透视" xfId="18099"/>
    <cellStyle name="好_杨华_区间流量报表_20120508_L635_1_总量_七类营业收入日报-管理（模板）" xfId="18100"/>
    <cellStyle name="好_杨华_区间流量报表_20120508_L635_1_总量_透视" xfId="18101"/>
    <cellStyle name="好_杨华_区间流量报表_20120508_L635_1_总量_杨华_OP_区间流量报表_20140420_L13979675" xfId="18102"/>
    <cellStyle name="好_业务量" xfId="18103"/>
    <cellStyle name="好_业务量_基础" xfId="18104"/>
    <cellStyle name="好_一线_基础" xfId="18105"/>
    <cellStyle name="好_预付货款项目预测" xfId="18106"/>
    <cellStyle name="计算 2 2 8 7" xfId="18107"/>
    <cellStyle name="计算 3 2 10 2 3" xfId="18108"/>
    <cellStyle name="好_预付货款盈利预期试算 (3)" xfId="18109"/>
    <cellStyle name="好_预付货款盈利预期试算 (5)" xfId="18110"/>
    <cellStyle name="好_员工费用统计表－22" xfId="18111"/>
    <cellStyle name="好_月度完成情况监控表V2.0" xfId="18112"/>
    <cellStyle name="好_运输方式异常数据整理" xfId="18113"/>
    <cellStyle name="好_运输方式异常数据整理_七类营业收入日报-管理（模板）" xfId="18114"/>
    <cellStyle name="汇总 3 2 5 2 5" xfId="18115"/>
    <cellStyle name="好_运输方式异常数据整理_七类营业收入日报-管理（模板）_七类营业收入日报-管理（模板）" xfId="18116"/>
    <cellStyle name="好_运输方式异常数据整理_杨华_OP_区间流量报表_20140420_L13979675" xfId="18117"/>
    <cellStyle name="好_运输方式异常数据整理_总量_1" xfId="18118"/>
    <cellStyle name="好_运输方式异常数据整理_总量_1_透视" xfId="18119"/>
    <cellStyle name="好_运输方式异常数据整理_总量_七类营业收入日报-管理（模板）" xfId="18120"/>
    <cellStyle name="输入 4" xfId="18121"/>
    <cellStyle name="好_运输方式异常数据整理_总量_七类营业收入日报-管理（模板）_七类营业收入日报-管理（模板）" xfId="18122"/>
    <cellStyle name="好_运输方式异常数据整理_总量_透视" xfId="18123"/>
    <cellStyle name="好_运输方式异常数据整理_总量_杨华_OP_区间流量报表_20140420_L13979675" xfId="18124"/>
    <cellStyle name="好_运输方式异常数据整理_总量_总量" xfId="18125"/>
    <cellStyle name="好_运输方式异常数据整理_总量_总量_透视" xfId="18126"/>
    <cellStyle name="好_整理" xfId="18127"/>
    <cellStyle name="合計 4 2 4" xfId="18128"/>
    <cellStyle name="好_整理_杨华_OP_区间流量报表_20140420_L13979675" xfId="18129"/>
    <cellStyle name="好_整理_总量" xfId="18130"/>
    <cellStyle name="好_整理_总量_1" xfId="18131"/>
    <cellStyle name="好_整理_总量_透视" xfId="18132"/>
    <cellStyle name="好_整理_总量_杨华_OP_区间流量报表_20140420_L13979675" xfId="18133"/>
    <cellStyle name="好_整理_总量_总量" xfId="18134"/>
    <cellStyle name="好_整理_总量_总量_透视" xfId="18135"/>
    <cellStyle name="好_中兴扬帆报表" xfId="18136"/>
    <cellStyle name="好_重庆区分析" xfId="18137"/>
    <cellStyle name="好_资产负债标准底稿" xfId="18138"/>
    <cellStyle name="好_资产负债标准底稿_Notes of IS" xfId="18139"/>
    <cellStyle name="㼿㼿" xfId="18140"/>
    <cellStyle name="注释 3 2 10 2" xfId="18141"/>
    <cellStyle name="好_资产负债标准底稿_财务报表-20091029" xfId="18142"/>
    <cellStyle name="好_资产负债标准底稿_财务报表-无色届831" xfId="18143"/>
    <cellStyle name="好_资产负债表 08-2_Notes of IS" xfId="18144"/>
    <cellStyle name="好_资产负债表 08-2_财务报表-20091029" xfId="18145"/>
    <cellStyle name="好_资产负债表 08-2_财务报表-无色届831" xfId="18146"/>
    <cellStyle name="好_资产负债表 08-2_合并报表08" xfId="18147"/>
    <cellStyle name="好_资产负债表 6-2 " xfId="18148"/>
    <cellStyle name="汇总 2 11 7" xfId="18149"/>
    <cellStyle name="好_资产负债表 6-2 _财务报表-无色届831" xfId="18150"/>
    <cellStyle name="好_资产负债表 6-2 _合并报表08" xfId="18151"/>
    <cellStyle name="好_资产负债表07-1 _Notes of IS" xfId="18152"/>
    <cellStyle name="好_资产负债表07-1 _财务报表-无色届831" xfId="18153"/>
    <cellStyle name="好_资产负债表07-1 _合并报表08" xfId="18154"/>
    <cellStyle name="好_资产负债表08-1_notes of BS" xfId="18155"/>
    <cellStyle name="好_资产负债表08-1_Notes of IS" xfId="18156"/>
    <cellStyle name="好_资产负债表08-1_财务报表-20091029" xfId="18157"/>
    <cellStyle name="好_资产负债表08-1_财务报表-无色届831" xfId="18158"/>
    <cellStyle name="好_资产负债表6-1 _notes of BS" xfId="18159"/>
    <cellStyle name="好_资产负债表6-1 _财务报表-无色届831" xfId="18160"/>
    <cellStyle name="好_资产负债表6-1 _合并报表08" xfId="18161"/>
    <cellStyle name="好_资产负债类底稿模版_notes of BS" xfId="18162"/>
    <cellStyle name="好_资产负债类底稿模版_Notes of IS" xfId="18163"/>
    <cellStyle name="好_资产负债类底稿模版_财务报表-无色届831" xfId="18164"/>
    <cellStyle name="好_资产设备折旧摊销费预测" xfId="18165"/>
    <cellStyle name="好_总成本" xfId="18166"/>
    <cellStyle name="好_总成本_基础" xfId="18167"/>
    <cellStyle name="好_总览：集团项目清单1115" xfId="18168"/>
    <cellStyle name="计算 3 12 4" xfId="18169"/>
    <cellStyle name="好_总览：集团项目清单1115 2" xfId="18170"/>
    <cellStyle name="汇总 3 11 5" xfId="18171"/>
    <cellStyle name="好_总览：集团项目清单1115 3" xfId="18172"/>
    <cellStyle name="汇总 3 11 6" xfId="18173"/>
    <cellStyle name="计算 2 2 7 2" xfId="18174"/>
    <cellStyle name="好_总览：集团项目清单1115 4" xfId="18175"/>
    <cellStyle name="汇总 3 11 7" xfId="18176"/>
    <cellStyle name="计算 2 2 7 3" xfId="18177"/>
    <cellStyle name="千位分隔 5 3 2 2" xfId="18178"/>
    <cellStyle name="好_总览：集团项目清单1115 9" xfId="18179"/>
    <cellStyle name="计算 2 2 7 8" xfId="18180"/>
    <cellStyle name="好_总量" xfId="18181"/>
    <cellStyle name="注释 3 10" xfId="18182"/>
    <cellStyle name="好_总量_1" xfId="18183"/>
    <cellStyle name="好_总量_1_七类营业收入日报-管理（模板）" xfId="18184"/>
    <cellStyle name="汇总 3 16" xfId="18185"/>
    <cellStyle name="好_总量_1_透视" xfId="18186"/>
    <cellStyle name="好_总量_1_总量" xfId="18187"/>
    <cellStyle name="输入 3 12 2 3" xfId="18188"/>
    <cellStyle name="好_总量_1_总量_1" xfId="18189"/>
    <cellStyle name="好_总量_1_总量_七类营业收入日报-管理（模板）" xfId="18190"/>
    <cellStyle name="计算 3 12 3" xfId="18191"/>
    <cellStyle name="好_总量_1_总量_七类营业收入日报-管理（模板）_七类营业收入日报-管理（模板）" xfId="18192"/>
    <cellStyle name="好_总量_1_总量_透视" xfId="18193"/>
    <cellStyle name="好_总量_1_总量_总量" xfId="18194"/>
    <cellStyle name="好_总量_1_总量_总量_透视" xfId="18195"/>
    <cellStyle name="好_总量_2" xfId="18196"/>
    <cellStyle name="好_总量_2_透视" xfId="18197"/>
    <cellStyle name="计算 3" xfId="18198"/>
    <cellStyle name="好_总量_快件类型整理" xfId="18199"/>
    <cellStyle name="注释 3 2 5 2" xfId="18200"/>
    <cellStyle name="好_总量_快件类型整理_七类营业收入日报-管理（模板）" xfId="18201"/>
    <cellStyle name="汇总 4 7 3" xfId="18202"/>
    <cellStyle name="好_总量_快件类型整理_杨华_OP_区间流量报表_20140420_L13979675" xfId="18203"/>
    <cellStyle name="汇总 2 5 4" xfId="18204"/>
    <cellStyle name="好_总量_快件类型整理_总量" xfId="18205"/>
    <cellStyle name="注释 3 2 5 7" xfId="18206"/>
    <cellStyle name="好_总量_快件类型整理_总量_透视" xfId="18207"/>
    <cellStyle name="好_总量_七类营业收入日报-管理（模板）_七类营业收入日报-管理（模板）" xfId="18208"/>
    <cellStyle name="好_总量_透视" xfId="18209"/>
    <cellStyle name="好_总量_杨华_OP_区间流量报表_20140420_L13979675" xfId="18210"/>
    <cellStyle name="好_总量_总量_1_透视" xfId="18211"/>
    <cellStyle name="好_总量_总量_七类营业收入日报-管理（模板）_七类营业收入日报-管理（模板）" xfId="18212"/>
    <cellStyle name="好_总量_总量_透视" xfId="18213"/>
    <cellStyle name="注释 2 2 3 6" xfId="18214"/>
    <cellStyle name="好_总量_总量_杨华_OP_区间流量报表_20140420_L13979675" xfId="18215"/>
    <cellStyle name="好_总量_总量_总量" xfId="18216"/>
    <cellStyle name="好_总量_总量_总量_1" xfId="18217"/>
    <cellStyle name="好_总量_总量_总量_1_透视" xfId="18218"/>
    <cellStyle name="汇总 2 2 7 2 5" xfId="18219"/>
    <cellStyle name="好_总量_总量_总量_七类营业收入日报-管理（模板）_七类营业收入日报-管理（模板）" xfId="18220"/>
    <cellStyle name="好_总量_总量_总量_透视" xfId="18221"/>
    <cellStyle name="好_总量_总量_总量_总量" xfId="18222"/>
    <cellStyle name="好_总量_总量_总量_总量_透视" xfId="18223"/>
    <cellStyle name="好_总体差异率（分资源项）" xfId="18224"/>
    <cellStyle name="合計" xfId="18225"/>
    <cellStyle name="合計 10 2" xfId="18226"/>
    <cellStyle name="合計 10 2 2" xfId="18227"/>
    <cellStyle name="合計 10 2 3" xfId="18228"/>
    <cellStyle name="合計 10 2 4" xfId="18229"/>
    <cellStyle name="合計 10 2 5" xfId="18230"/>
    <cellStyle name="壞_TY budget_20120216_r2_工作表 在 2013年集团财务预测-项目投入0126" xfId="18231"/>
    <cellStyle name="合計 10 3" xfId="18232"/>
    <cellStyle name="隨後的超連結s䱘呃L䄀R" xfId="18233"/>
    <cellStyle name="合計 10 4" xfId="18234"/>
    <cellStyle name="千分位[0]_ 白土" xfId="18235"/>
    <cellStyle name="合計 10 5" xfId="18236"/>
    <cellStyle name="合計 10 6" xfId="18237"/>
    <cellStyle name="合計 10 7" xfId="18238"/>
    <cellStyle name="合計 10 8" xfId="18239"/>
    <cellStyle name="合計 11 2" xfId="18240"/>
    <cellStyle name="合計 11 2 2" xfId="18241"/>
    <cellStyle name="合計 11 2 3" xfId="18242"/>
    <cellStyle name="合計 11 2 5" xfId="18243"/>
    <cellStyle name="合計 11 2 6" xfId="18244"/>
    <cellStyle name="合計 11 2 7" xfId="18245"/>
    <cellStyle name="合計 11 3" xfId="18246"/>
    <cellStyle name="合計 11 4" xfId="18247"/>
    <cellStyle name="合計 11 5" xfId="18248"/>
    <cellStyle name="合計 11 6" xfId="18249"/>
    <cellStyle name="合計 11 7" xfId="18250"/>
    <cellStyle name="合計 11 8" xfId="18251"/>
    <cellStyle name="合計 12" xfId="18252"/>
    <cellStyle name="合計 13" xfId="18253"/>
    <cellStyle name="合計 14" xfId="18254"/>
    <cellStyle name="合計 15" xfId="18255"/>
    <cellStyle name="合計 17" xfId="18256"/>
    <cellStyle name="合計 2" xfId="18257"/>
    <cellStyle name="合計 2 2 2" xfId="18258"/>
    <cellStyle name="合計 2 2 3" xfId="18259"/>
    <cellStyle name="合計 2 2 5" xfId="18260"/>
    <cellStyle name="合計 2 6" xfId="18261"/>
    <cellStyle name="合計 2 8" xfId="18262"/>
    <cellStyle name="合計 3 2 4" xfId="18263"/>
    <cellStyle name="合計 3 2 5" xfId="18264"/>
    <cellStyle name="合計 3 6" xfId="18265"/>
    <cellStyle name="合計 3 7" xfId="18266"/>
    <cellStyle name="合計 3 8" xfId="18267"/>
    <cellStyle name="合計 4 2 2" xfId="18268"/>
    <cellStyle name="合計 4 2 3" xfId="18269"/>
    <cellStyle name="合計 4 2 5" xfId="18270"/>
    <cellStyle name="合計 4 2 7" xfId="18271"/>
    <cellStyle name="合計 4 6" xfId="18272"/>
    <cellStyle name="合計 4 7" xfId="18273"/>
    <cellStyle name="合計 4 8" xfId="18274"/>
    <cellStyle name="合計 5 2 2" xfId="18275"/>
    <cellStyle name="合計 5 2 3" xfId="18276"/>
    <cellStyle name="合計 5 2 4" xfId="18277"/>
    <cellStyle name="合計 5 2 5" xfId="18278"/>
    <cellStyle name="合計 5 2 6" xfId="18279"/>
    <cellStyle name="合計 5 2 7" xfId="18280"/>
    <cellStyle name="合計 5 6" xfId="18281"/>
    <cellStyle name="合計 5 7" xfId="18282"/>
    <cellStyle name="合計 5 8" xfId="18283"/>
    <cellStyle name="合計 6 2" xfId="18284"/>
    <cellStyle name="合計 6 2 2" xfId="18285"/>
    <cellStyle name="合計 6 2 3" xfId="18286"/>
    <cellStyle name="合計 6 2 4" xfId="18287"/>
    <cellStyle name="合計 6 2 5" xfId="18288"/>
    <cellStyle name="合計 6 2 6" xfId="18289"/>
    <cellStyle name="合計 6 2 7" xfId="18290"/>
    <cellStyle name="合計 6 3" xfId="18291"/>
    <cellStyle name="合計 6 5" xfId="18292"/>
    <cellStyle name="合計 6 6" xfId="18293"/>
    <cellStyle name="合計 6 7" xfId="18294"/>
    <cellStyle name="合計 6 8" xfId="18295"/>
    <cellStyle name="合計 7 2" xfId="18296"/>
    <cellStyle name="合計 7 2 2" xfId="18297"/>
    <cellStyle name="合計 7 2 3" xfId="18298"/>
    <cellStyle name="合計 7 2 4" xfId="18299"/>
    <cellStyle name="合計 7 2 5" xfId="18300"/>
    <cellStyle name="合計 7 2 6" xfId="18301"/>
    <cellStyle name="合計 7 3" xfId="18302"/>
    <cellStyle name="合計 7 4" xfId="18303"/>
    <cellStyle name="合計 7 6" xfId="18304"/>
    <cellStyle name="合計 7 7" xfId="18305"/>
    <cellStyle name="合計 7 8" xfId="18306"/>
    <cellStyle name="合計 8 2" xfId="18307"/>
    <cellStyle name="合計 8 2 4" xfId="18308"/>
    <cellStyle name="合計 8 2 5" xfId="18309"/>
    <cellStyle name="合計 8 2 6" xfId="18310"/>
    <cellStyle name="合計 8 2 7" xfId="18311"/>
    <cellStyle name="合計 8 3" xfId="18312"/>
    <cellStyle name="合計 8 4" xfId="18313"/>
    <cellStyle name="合計 8 5" xfId="18314"/>
    <cellStyle name="合計 8 6" xfId="18315"/>
    <cellStyle name="合計 8 7" xfId="18316"/>
    <cellStyle name="合計 8 8" xfId="18317"/>
    <cellStyle name="合計 9 2" xfId="18318"/>
    <cellStyle name="合計 9 2 3" xfId="18319"/>
    <cellStyle name="合計 9 2 4" xfId="18320"/>
    <cellStyle name="合計 9 2 5" xfId="18321"/>
    <cellStyle name="合計 9 2 6" xfId="18322"/>
    <cellStyle name="合計 9 2 7" xfId="18323"/>
    <cellStyle name="合計 9 3" xfId="18324"/>
    <cellStyle name="合計 9 4" xfId="18325"/>
    <cellStyle name="合計 9 5" xfId="18326"/>
    <cellStyle name="合計 9 6" xfId="18327"/>
    <cellStyle name="合計 9 7" xfId="18328"/>
    <cellStyle name="合計 9 8" xfId="18329"/>
    <cellStyle name="桁区切り [0.00]_１１月価格表" xfId="18330"/>
    <cellStyle name="桁区切り_１１月価格表" xfId="18331"/>
    <cellStyle name="壞_draft-To Jackie Chen_Mthly payment review_Apr2012" xfId="18332"/>
    <cellStyle name="壞_DRAFT-TY Cashflow_20120515" xfId="18333"/>
    <cellStyle name="壞_draft-青衣项目2012年5月实际资金支出与预算差异报表" xfId="18334"/>
    <cellStyle name="壞_TY budget_20120216_r2_201212月报分析底稿0121" xfId="18335"/>
    <cellStyle name="壞_TY budget_20120216_r3" xfId="18336"/>
    <cellStyle name="壞_TY budget_20120216_r3_201212月报分析底稿0121" xfId="18337"/>
    <cellStyle name="壞_TY budget_20120216_r3_工作表 在 2013年集团财务预测-项目投入0126" xfId="18338"/>
    <cellStyle name="壞_TY Cashflow_20120515" xfId="18339"/>
    <cellStyle name="壞_TY Cashflow_20120518" xfId="18340"/>
    <cellStyle name="壞_TY Cashflow_20120725" xfId="18341"/>
    <cellStyle name="壞_TY cashflow_JP_draft01_201212月报分析底稿0121" xfId="18342"/>
    <cellStyle name="壞_TY_2012_Expenses" xfId="18343"/>
    <cellStyle name="壞_TY_2012_Expenses_工作表 在 2013年集团财务预测-项目投入0126" xfId="18344"/>
    <cellStyle name="壞_TY_Cashflow_20120419_Sum(NY)" xfId="18345"/>
    <cellStyle name="壞_TY_Cashflow_20120419_Sum(NY)_201212月报分析底稿0121" xfId="18346"/>
    <cellStyle name="壞_TY_Cashflow_20120419_Sum(NY)_工作表 在 2013年集团财务预测-项目投入0126" xfId="18347"/>
    <cellStyle name="壞_副本TY_2011_Expenses (2)" xfId="18348"/>
    <cellStyle name="汇总 2 2 9 6" xfId="18349"/>
    <cellStyle name="壞_副本TY_2011_Expenses (2)_201212月报分析底稿0121" xfId="18350"/>
    <cellStyle name="壞_顾问公司付款明细-20120509" xfId="18351"/>
    <cellStyle name="壞_青衣项目2012年3月实际执行报表" xfId="18352"/>
    <cellStyle name="壞_青衣项目预算执行差异分析报表_2012.02.18" xfId="18353"/>
    <cellStyle name="壞_香港新中转场项目报表-1201" xfId="18354"/>
    <cellStyle name="千位分隔 6 2 2 3 2" xfId="18355"/>
    <cellStyle name="壞_项目组台账201204" xfId="18356"/>
    <cellStyle name="汇总 2" xfId="18357"/>
    <cellStyle name="汇总 2 10" xfId="18358"/>
    <cellStyle name="汇总 2 10 2" xfId="18359"/>
    <cellStyle name="汇总 2 10 2 2" xfId="18360"/>
    <cellStyle name="汇总 2 10 2 3" xfId="18361"/>
    <cellStyle name="汇总 2 10 2 4" xfId="18362"/>
    <cellStyle name="汇总 2 10 2 5" xfId="18363"/>
    <cellStyle name="汇总 2 10 2 6" xfId="18364"/>
    <cellStyle name="汇总 2 10 2 7" xfId="18365"/>
    <cellStyle name="汇总 2 10 3" xfId="18366"/>
    <cellStyle name="汇总 2 10 4" xfId="18367"/>
    <cellStyle name="汇总 2 10 5" xfId="18368"/>
    <cellStyle name="汇总 2 10 6" xfId="18369"/>
    <cellStyle name="汇总 2 10 7" xfId="18370"/>
    <cellStyle name="汇总 2 10 8" xfId="18371"/>
    <cellStyle name="汇总 2 11" xfId="18372"/>
    <cellStyle name="汇总 2 11 2" xfId="18373"/>
    <cellStyle name="汇总 2 11 2 2" xfId="18374"/>
    <cellStyle name="汇总 2 11 2 3" xfId="18375"/>
    <cellStyle name="汇总 2 11 2 4" xfId="18376"/>
    <cellStyle name="汇总 2 11 2 5" xfId="18377"/>
    <cellStyle name="汇总 2 11 2 6" xfId="18378"/>
    <cellStyle name="汇总 2 11 3" xfId="18379"/>
    <cellStyle name="汇总 2 11 4" xfId="18380"/>
    <cellStyle name="汇总 2 11 5" xfId="18381"/>
    <cellStyle name="汇总 2 11 6" xfId="18382"/>
    <cellStyle name="汇总 2 11 8" xfId="18383"/>
    <cellStyle name="汇总 2 12" xfId="18384"/>
    <cellStyle name="汇总 2 12 2" xfId="18385"/>
    <cellStyle name="汇总 2 12 2 2" xfId="18386"/>
    <cellStyle name="汇总 2 12 2 3" xfId="18387"/>
    <cellStyle name="汇总 2 12 2 5" xfId="18388"/>
    <cellStyle name="汇总 2 12 3" xfId="18389"/>
    <cellStyle name="汇总 2 12 5" xfId="18390"/>
    <cellStyle name="汇总 2 12 6" xfId="18391"/>
    <cellStyle name="汇总 2 12 7" xfId="18392"/>
    <cellStyle name="汇总 2 12 8" xfId="18393"/>
    <cellStyle name="汇总 2 13" xfId="18394"/>
    <cellStyle name="汇总 2 14" xfId="18395"/>
    <cellStyle name="汇总 2 15" xfId="18396"/>
    <cellStyle name="汇总 2 16" xfId="18397"/>
    <cellStyle name="汇总 2 18" xfId="18398"/>
    <cellStyle name="汇总 2 2 10" xfId="18399"/>
    <cellStyle name="适中 2 3 3" xfId="18400"/>
    <cellStyle name="输入 3 2 11 4" xfId="18401"/>
    <cellStyle name="汇总 2 2 10 2" xfId="18402"/>
    <cellStyle name="汇总 2 2 10 2 2" xfId="18403"/>
    <cellStyle name="汇总 2 2 10 2 3" xfId="18404"/>
    <cellStyle name="汇总 2 2 10 2 4" xfId="18405"/>
    <cellStyle name="汇总 2 2 10 2 5" xfId="18406"/>
    <cellStyle name="汇总 2 2 10 2 6" xfId="18407"/>
    <cellStyle name="汇总 2 2 11" xfId="18408"/>
    <cellStyle name="适中 2 3 4" xfId="18409"/>
    <cellStyle name="输入 3 2 11 5" xfId="18410"/>
    <cellStyle name="汇总 2 2 11 2" xfId="18411"/>
    <cellStyle name="汇总 2 2 11 2 2" xfId="18412"/>
    <cellStyle name="汇总 2 2 11 2 3" xfId="18413"/>
    <cellStyle name="汇总 2 2 11 2 4" xfId="18414"/>
    <cellStyle name="汇总 2 2 11 2 5" xfId="18415"/>
    <cellStyle name="汇总 2 2 11 2 6" xfId="18416"/>
    <cellStyle name="汇总 2 2 11 2 7" xfId="18417"/>
    <cellStyle name="汇总 2 2 11 3" xfId="18418"/>
    <cellStyle name="千位分隔 3 6 2 2" xfId="18419"/>
    <cellStyle name="汇总 2 2 11 4" xfId="18420"/>
    <cellStyle name="千位分隔 3 6 2 3" xfId="18421"/>
    <cellStyle name="汇总 2 2 11 5" xfId="18422"/>
    <cellStyle name="千位分隔 3 6 2 4" xfId="18423"/>
    <cellStyle name="汇总 2 2 11 6" xfId="18424"/>
    <cellStyle name="汇总 2 2 11 7" xfId="18425"/>
    <cellStyle name="汇总 2 2 11 8" xfId="18426"/>
    <cellStyle name="汇总 2 2 12" xfId="18427"/>
    <cellStyle name="输入 3 2 11 6" xfId="18428"/>
    <cellStyle name="汇总 2 2 13" xfId="18429"/>
    <cellStyle name="输入 3 2 11 7" xfId="18430"/>
    <cellStyle name="汇总 2 2 14" xfId="18431"/>
    <cellStyle name="输入 3 2 11 8" xfId="18432"/>
    <cellStyle name="汇总 2 2 16" xfId="18433"/>
    <cellStyle name="汇总 2 2 17" xfId="18434"/>
    <cellStyle name="汇总 2 2 18" xfId="18435"/>
    <cellStyle name="汇总 2 2 2" xfId="18436"/>
    <cellStyle name="汇总 2 2 2 2 2" xfId="18437"/>
    <cellStyle name="汇总 2 2 2 2 3" xfId="18438"/>
    <cellStyle name="汇总 2 2 2 2 4" xfId="18439"/>
    <cellStyle name="汇总 2 2 2 2 5" xfId="18440"/>
    <cellStyle name="汇总 2 2 2 2 6" xfId="18441"/>
    <cellStyle name="汇总 2 2 2 2 7" xfId="18442"/>
    <cellStyle name="汇总 2 2 2 3" xfId="18443"/>
    <cellStyle name="汇总 2 2 2 6" xfId="18444"/>
    <cellStyle name="汇总 2 2 2 7" xfId="18445"/>
    <cellStyle name="汇总 2 2 2 9" xfId="18446"/>
    <cellStyle name="汇总 2 2 3" xfId="18447"/>
    <cellStyle name="汇总 2 2 3 2" xfId="18448"/>
    <cellStyle name="汇总 2 2 3 2 2" xfId="18449"/>
    <cellStyle name="汇总 2 2 3 2 3" xfId="18450"/>
    <cellStyle name="汇总 2 2 3 2 4" xfId="18451"/>
    <cellStyle name="汇总 2 2 3 2 5" xfId="18452"/>
    <cellStyle name="汇总 2 2 3 2 6" xfId="18453"/>
    <cellStyle name="汇总 2 2 3 2 7" xfId="18454"/>
    <cellStyle name="汇总 2 2 3 3" xfId="18455"/>
    <cellStyle name="汇总 2 2 3 6" xfId="18456"/>
    <cellStyle name="千位分隔 2 3 4 2 2" xfId="18457"/>
    <cellStyle name="汇总 2 2 3 7" xfId="18458"/>
    <cellStyle name="汇总 2 2 3 8" xfId="18459"/>
    <cellStyle name="汇总 2 2 3 9" xfId="18460"/>
    <cellStyle name="汇总 2 2 4" xfId="18461"/>
    <cellStyle name="汇总 2 2 4 2" xfId="18462"/>
    <cellStyle name="汇总 2 2 4 2 3" xfId="18463"/>
    <cellStyle name="汇总 2 2 4 2 4" xfId="18464"/>
    <cellStyle name="汇总 2 2 4 2 5" xfId="18465"/>
    <cellStyle name="汇总 2 2 4 2 6" xfId="18466"/>
    <cellStyle name="汇总 2 2 4 2 7" xfId="18467"/>
    <cellStyle name="汇总 2 2 4 3" xfId="18468"/>
    <cellStyle name="汇总 2 2 4 6" xfId="18469"/>
    <cellStyle name="汇总 2 2 4 7" xfId="18470"/>
    <cellStyle name="汇总 2 2 4 8" xfId="18471"/>
    <cellStyle name="汇总 2 2 5" xfId="18472"/>
    <cellStyle name="汇总 2 2 5 2 2" xfId="18473"/>
    <cellStyle name="汇总 2 2 5 2 3" xfId="18474"/>
    <cellStyle name="汇总 2 2 5 2 4" xfId="18475"/>
    <cellStyle name="汇总 2 2 5 2 5" xfId="18476"/>
    <cellStyle name="汇总 2 2 5 2 7" xfId="18477"/>
    <cellStyle name="汇总 2 2 5 3" xfId="18478"/>
    <cellStyle name="汇总 2 2 5 4" xfId="18479"/>
    <cellStyle name="汇总 2 2 5 5" xfId="18480"/>
    <cellStyle name="汇总 2 2 5 6" xfId="18481"/>
    <cellStyle name="汇总 2 2 5 7" xfId="18482"/>
    <cellStyle name="汇总 2 2 5 8" xfId="18483"/>
    <cellStyle name="汇总 2 2 6" xfId="18484"/>
    <cellStyle name="汇总 2 2 6 2" xfId="18485"/>
    <cellStyle name="汇总 2 2 6 2 2" xfId="18486"/>
    <cellStyle name="汇总 2 2 6 2 3" xfId="18487"/>
    <cellStyle name="汇总 2 2 6 2 4" xfId="18488"/>
    <cellStyle name="汇总 2 2 6 3" xfId="18489"/>
    <cellStyle name="汇总 2 2 6 4" xfId="18490"/>
    <cellStyle name="汇总 2 2 6 5" xfId="18491"/>
    <cellStyle name="汇总 2 2 6 8" xfId="18492"/>
    <cellStyle name="汇总 2 2 7" xfId="18493"/>
    <cellStyle name="千位分隔 7 2 2" xfId="18494"/>
    <cellStyle name="汇总 2 2 7 2" xfId="18495"/>
    <cellStyle name="千位分隔 7 2 2 2" xfId="18496"/>
    <cellStyle name="汇总 2 2 7 2 2" xfId="18497"/>
    <cellStyle name="汇总 2 2 7 2 3" xfId="18498"/>
    <cellStyle name="汇总 2 2 7 2 4" xfId="18499"/>
    <cellStyle name="汇总 2 2 7 2 6" xfId="18500"/>
    <cellStyle name="汇总 2 2 7 2 7" xfId="18501"/>
    <cellStyle name="汇总 2 2 7 3" xfId="18502"/>
    <cellStyle name="汇总 2 2 7 4" xfId="18503"/>
    <cellStyle name="汇总 2 2 7 5" xfId="18504"/>
    <cellStyle name="汇总 2 2 7 6" xfId="18505"/>
    <cellStyle name="汇总 2 2 7 7" xfId="18506"/>
    <cellStyle name="汇总 2 2 7 8" xfId="18507"/>
    <cellStyle name="汇总 2 2 8" xfId="18508"/>
    <cellStyle name="千位分隔 7 2 3" xfId="18509"/>
    <cellStyle name="汇总 2 2 8 2" xfId="18510"/>
    <cellStyle name="汇总 2 2 8 2 2" xfId="18511"/>
    <cellStyle name="汇总 2 2 8 2 3" xfId="18512"/>
    <cellStyle name="汇总 2 2 8 2 4" xfId="18513"/>
    <cellStyle name="汇总 2 2 8 2 5" xfId="18514"/>
    <cellStyle name="汇总 2 2 8 2 6" xfId="18515"/>
    <cellStyle name="千位分隔 15 2" xfId="18516"/>
    <cellStyle name="千位分隔 20 2" xfId="18517"/>
    <cellStyle name="汇总 2 2 8 2 7" xfId="18518"/>
    <cellStyle name="計算方式" xfId="18519"/>
    <cellStyle name="千位分隔 20 3" xfId="18520"/>
    <cellStyle name="汇总 2 2 8 3" xfId="18521"/>
    <cellStyle name="汇总 2 2 8 4" xfId="18522"/>
    <cellStyle name="汇总 2 2 8 5" xfId="18523"/>
    <cellStyle name="汇总 2 2 8 6" xfId="18524"/>
    <cellStyle name="汇总 2 2 8 7" xfId="18525"/>
    <cellStyle name="输入 3 2 4 2 2" xfId="18526"/>
    <cellStyle name="汇总 2 2 8 8" xfId="18527"/>
    <cellStyle name="输入 3 2 4 2 3" xfId="18528"/>
    <cellStyle name="汇总 2 2 9" xfId="18529"/>
    <cellStyle name="汇总 2 2 9 2" xfId="18530"/>
    <cellStyle name="汇总 2 2 9 2 2" xfId="18531"/>
    <cellStyle name="汇总 2 2 9 2 3" xfId="18532"/>
    <cellStyle name="汇总 2 2 9 2 4" xfId="18533"/>
    <cellStyle name="汇总 2 2 9 2 5" xfId="18534"/>
    <cellStyle name="汇总 2 2 9 2 6" xfId="18535"/>
    <cellStyle name="千位分隔 65 2" xfId="18536"/>
    <cellStyle name="汇总 2 2 9 2 7" xfId="18537"/>
    <cellStyle name="千位分隔 65 3" xfId="18538"/>
    <cellStyle name="汇总 2 2 9 3" xfId="18539"/>
    <cellStyle name="汇总 2 2 9 4" xfId="18540"/>
    <cellStyle name="汇总 2 2 9 5" xfId="18541"/>
    <cellStyle name="汇总 2 2 9 7" xfId="18542"/>
    <cellStyle name="汇总 2 3 2" xfId="18543"/>
    <cellStyle name="汇总 2 3 2 2" xfId="18544"/>
    <cellStyle name="计算 4 2 2 3" xfId="18545"/>
    <cellStyle name="汇总 2 3 2 3" xfId="18546"/>
    <cellStyle name="计算 4 2 2 4" xfId="18547"/>
    <cellStyle name="汇总 2 3 2 4" xfId="18548"/>
    <cellStyle name="计算 4 2 2 5" xfId="18549"/>
    <cellStyle name="汇总 2 3 2 5" xfId="18550"/>
    <cellStyle name="计算 4 2 2 6" xfId="18551"/>
    <cellStyle name="汇总 2 3 2 6" xfId="18552"/>
    <cellStyle name="计算 4 2 2 7" xfId="18553"/>
    <cellStyle name="汇总 2 3 2 7" xfId="18554"/>
    <cellStyle name="计算 4 2 2 8" xfId="18555"/>
    <cellStyle name="汇总 2 3 2 8" xfId="18556"/>
    <cellStyle name="汇总 2 3 3" xfId="18557"/>
    <cellStyle name="汇总 2 3 4" xfId="18558"/>
    <cellStyle name="汇总 2 3 5" xfId="18559"/>
    <cellStyle name="汇总 2 3 7" xfId="18560"/>
    <cellStyle name="千位分隔 7 3 2" xfId="18561"/>
    <cellStyle name="汇总 2 3 9" xfId="18562"/>
    <cellStyle name="千位分隔 7 3 4" xfId="18563"/>
    <cellStyle name="汇总 2 4" xfId="18564"/>
    <cellStyle name="汇总 2 4 2" xfId="18565"/>
    <cellStyle name="汇总 2 4 2 2" xfId="18566"/>
    <cellStyle name="计算 4 3 2 3" xfId="18567"/>
    <cellStyle name="汇总 2 4 2 3" xfId="18568"/>
    <cellStyle name="计算 4 3 2 4" xfId="18569"/>
    <cellStyle name="汇总 2 4 2 5" xfId="18570"/>
    <cellStyle name="计算 4 3 2 6" xfId="18571"/>
    <cellStyle name="汇总 2 4 2 6" xfId="18572"/>
    <cellStyle name="计算 4 3 2 7" xfId="18573"/>
    <cellStyle name="汇总 2 4 2 7" xfId="18574"/>
    <cellStyle name="计算 4 3 2 8" xfId="18575"/>
    <cellStyle name="汇总 2 4 4" xfId="18576"/>
    <cellStyle name="汇总 2 4 6" xfId="18577"/>
    <cellStyle name="汇总 2 4 7" xfId="18578"/>
    <cellStyle name="千位分隔 7 4 2" xfId="18579"/>
    <cellStyle name="汇总 2 4 8" xfId="18580"/>
    <cellStyle name="千位分隔 7 4 3" xfId="18581"/>
    <cellStyle name="汇总 2 4 9" xfId="18582"/>
    <cellStyle name="千位分隔 7 4 4" xfId="18583"/>
    <cellStyle name="汇总 2 5" xfId="18584"/>
    <cellStyle name="汇总 2 5 2" xfId="18585"/>
    <cellStyle name="汇总 2 5 3" xfId="18586"/>
    <cellStyle name="汇总 2 5 5" xfId="18587"/>
    <cellStyle name="汇总 2 5 6" xfId="18588"/>
    <cellStyle name="汇总 2 5 7" xfId="18589"/>
    <cellStyle name="汇总 2 6" xfId="18590"/>
    <cellStyle name="汇总 2 6 3" xfId="18591"/>
    <cellStyle name="汇总 2 6 4" xfId="18592"/>
    <cellStyle name="汇总 2 6 5" xfId="18593"/>
    <cellStyle name="汇总 2 6 6" xfId="18594"/>
    <cellStyle name="汇总 2 6 8" xfId="18595"/>
    <cellStyle name="汇总 2 7" xfId="18596"/>
    <cellStyle name="汇总 2 7 2" xfId="18597"/>
    <cellStyle name="汇总 2 7 2 2" xfId="18598"/>
    <cellStyle name="计算 4 6 2 3" xfId="18599"/>
    <cellStyle name="汇总 2 7 3" xfId="18600"/>
    <cellStyle name="汇总 2 7 4" xfId="18601"/>
    <cellStyle name="汇总 2 7 5" xfId="18602"/>
    <cellStyle name="汇总 2 7 6" xfId="18603"/>
    <cellStyle name="汇总 2 8" xfId="18604"/>
    <cellStyle name="汇总 2 8 2" xfId="18605"/>
    <cellStyle name="注释 3 8 2 3" xfId="18606"/>
    <cellStyle name="汇总 2 8 3" xfId="18607"/>
    <cellStyle name="注释 3 8 2 4" xfId="18608"/>
    <cellStyle name="汇总 2 9" xfId="18609"/>
    <cellStyle name="汇总 2 9 2" xfId="18610"/>
    <cellStyle name="汇总 2 9 2 7" xfId="18611"/>
    <cellStyle name="汇总 2 9 3" xfId="18612"/>
    <cellStyle name="汇总 2 9 4" xfId="18613"/>
    <cellStyle name="汇总 2 9 5" xfId="18614"/>
    <cellStyle name="汇总 3" xfId="18615"/>
    <cellStyle name="汇总 3 10" xfId="18616"/>
    <cellStyle name="汇总 3 10 2" xfId="18617"/>
    <cellStyle name="汇总 3 10 2 2" xfId="18618"/>
    <cellStyle name="汇总 3 10 2 3" xfId="18619"/>
    <cellStyle name="汇总 3 10 2 4" xfId="18620"/>
    <cellStyle name="汇总 3 10 2 5" xfId="18621"/>
    <cellStyle name="汇总 3 10 2 6" xfId="18622"/>
    <cellStyle name="汇总 3 10 2 7" xfId="18623"/>
    <cellStyle name="汇总 3 10 3" xfId="18624"/>
    <cellStyle name="汇总 3 10 5" xfId="18625"/>
    <cellStyle name="汇总 3 10 6" xfId="18626"/>
    <cellStyle name="计算 2 2 6 2" xfId="18627"/>
    <cellStyle name="汇总 3 10 7" xfId="18628"/>
    <cellStyle name="计算 2 2 6 3" xfId="18629"/>
    <cellStyle name="汇总 3 11 2 3" xfId="18630"/>
    <cellStyle name="汇总 3 11 2 4" xfId="18631"/>
    <cellStyle name="汇总 3 11 2 5" xfId="18632"/>
    <cellStyle name="汇总 3 11 2 6" xfId="18633"/>
    <cellStyle name="汇总 3 11 2 7" xfId="18634"/>
    <cellStyle name="汇总 3 12" xfId="18635"/>
    <cellStyle name="汇总 3 12 2 3" xfId="18636"/>
    <cellStyle name="汇总 3 12 2 4" xfId="18637"/>
    <cellStyle name="汇总 3 12 2 5" xfId="18638"/>
    <cellStyle name="汇总 3 12 2 6" xfId="18639"/>
    <cellStyle name="汇总 3 12 2 7" xfId="18640"/>
    <cellStyle name="汇总 3 12 4" xfId="18641"/>
    <cellStyle name="汇总 3 12 5" xfId="18642"/>
    <cellStyle name="汇总 3 12 7" xfId="18643"/>
    <cellStyle name="计算 2 2 8 3" xfId="18644"/>
    <cellStyle name="千位分隔 5 3 3 2" xfId="18645"/>
    <cellStyle name="汇总 3 13" xfId="18646"/>
    <cellStyle name="汇总 3 14" xfId="18647"/>
    <cellStyle name="汇总 3 17" xfId="18648"/>
    <cellStyle name="汇总 3 18" xfId="18649"/>
    <cellStyle name="汇总 3 2 10" xfId="18650"/>
    <cellStyle name="汇总 3 2 10 2" xfId="18651"/>
    <cellStyle name="汇总 3 2 10 2 2" xfId="18652"/>
    <cellStyle name="汇总 3 2 10 2 3" xfId="18653"/>
    <cellStyle name="汇总 3 2 10 2 4" xfId="18654"/>
    <cellStyle name="汇总 3 2 10 2 5" xfId="18655"/>
    <cellStyle name="汇总 3 2 10 2 6" xfId="18656"/>
    <cellStyle name="汇总 3 2 10 2 7" xfId="18657"/>
    <cellStyle name="汇总 3 2 10 4" xfId="18658"/>
    <cellStyle name="汇总 3 2 10 5" xfId="18659"/>
    <cellStyle name="汇总 3 2 10 6" xfId="18660"/>
    <cellStyle name="汇总 3 2 11" xfId="18661"/>
    <cellStyle name="汇总 3 2 11 2" xfId="18662"/>
    <cellStyle name="汇总 3 2 11 2 2" xfId="18663"/>
    <cellStyle name="汇总 3 2 11 2 4" xfId="18664"/>
    <cellStyle name="汇总 3 2 11 2 6" xfId="18665"/>
    <cellStyle name="汇总 3 2 11 2 7" xfId="18666"/>
    <cellStyle name="汇总 3 2 11 5" xfId="18667"/>
    <cellStyle name="汇总 3 2 11 6" xfId="18668"/>
    <cellStyle name="汇总 3 2 12" xfId="18669"/>
    <cellStyle name="汇总 3 2 13" xfId="18670"/>
    <cellStyle name="汇总 3 2 15" xfId="18671"/>
    <cellStyle name="汇总 3 2 16" xfId="18672"/>
    <cellStyle name="汇总 3 2 17" xfId="18673"/>
    <cellStyle name="汇总 3 2 2" xfId="18674"/>
    <cellStyle name="汇总 3 2 2 2 4" xfId="18675"/>
    <cellStyle name="汇总 3 2 2 2 5" xfId="18676"/>
    <cellStyle name="汇总 3 2 2 2 7" xfId="18677"/>
    <cellStyle name="汇总 3 2 2 3" xfId="18678"/>
    <cellStyle name="汇总 3 2 2 6" xfId="18679"/>
    <cellStyle name="汇总 3 2 2 7" xfId="18680"/>
    <cellStyle name="汇总 3 2 2 8" xfId="18681"/>
    <cellStyle name="汇总 3 2 3" xfId="18682"/>
    <cellStyle name="汇总 3 2 3 2" xfId="18683"/>
    <cellStyle name="汇总 3 2 3 2 4" xfId="18684"/>
    <cellStyle name="汇总 3 2 3 2 5" xfId="18685"/>
    <cellStyle name="汇总 3 2 3 2 7" xfId="18686"/>
    <cellStyle name="汇总 3 2 3 3" xfId="18687"/>
    <cellStyle name="汇总 3 2 3 6" xfId="18688"/>
    <cellStyle name="汇总 3 2 3 7" xfId="18689"/>
    <cellStyle name="汇总 3 2 3 8" xfId="18690"/>
    <cellStyle name="汇总 3 2 4" xfId="18691"/>
    <cellStyle name="汇总 3 2 4 2" xfId="18692"/>
    <cellStyle name="汇总 3 2 4 2 3" xfId="18693"/>
    <cellStyle name="注释 4 10 2 7" xfId="18694"/>
    <cellStyle name="汇总 3 2 4 2 4" xfId="18695"/>
    <cellStyle name="汇总 3 2 4 2 5" xfId="18696"/>
    <cellStyle name="汇总 3 2 4 2 6" xfId="18697"/>
    <cellStyle name="汇总 3 2 4 2 7" xfId="18698"/>
    <cellStyle name="汇总 3 2 4 6" xfId="18699"/>
    <cellStyle name="汇总 3 2 4 7" xfId="18700"/>
    <cellStyle name="汇总 3 2 4 8" xfId="18701"/>
    <cellStyle name="汇总 3 2 5" xfId="18702"/>
    <cellStyle name="汇总 3 2 5 2" xfId="18703"/>
    <cellStyle name="汇总 3 2 5 2 3" xfId="18704"/>
    <cellStyle name="注释 4 11 2 7" xfId="18705"/>
    <cellStyle name="汇总 3 2 5 2 4" xfId="18706"/>
    <cellStyle name="汇总 3 2 5 2 6" xfId="18707"/>
    <cellStyle name="汇总 3 2 5 2 7" xfId="18708"/>
    <cellStyle name="汇总 3 2 5 3" xfId="18709"/>
    <cellStyle name="汇总 3 2 5 4" xfId="18710"/>
    <cellStyle name="汇总 3 2 5 5" xfId="18711"/>
    <cellStyle name="汇总 3 2 5 6" xfId="18712"/>
    <cellStyle name="汇总 3 2 5 7" xfId="18713"/>
    <cellStyle name="汇总 3 2 5 8" xfId="18714"/>
    <cellStyle name="汇总 3 2 6" xfId="18715"/>
    <cellStyle name="汇总 3 2 6 2" xfId="18716"/>
    <cellStyle name="汇总 3 2 6 2 3" xfId="18717"/>
    <cellStyle name="汇总 3 2 6 2 4" xfId="18718"/>
    <cellStyle name="汇总 3 2 6 2 5" xfId="18719"/>
    <cellStyle name="汇总 3 2 6 2 6" xfId="18720"/>
    <cellStyle name="汇总 3 2 6 2 7" xfId="18721"/>
    <cellStyle name="汇总 3 2 6 3" xfId="18722"/>
    <cellStyle name="汇总 3 2 6 4" xfId="18723"/>
    <cellStyle name="汇总 3 2 6 5" xfId="18724"/>
    <cellStyle name="汇总 3 2 6 6" xfId="18725"/>
    <cellStyle name="汇总 3 2 6 7" xfId="18726"/>
    <cellStyle name="汇总 3 2 6 8" xfId="18727"/>
    <cellStyle name="汇总 3 2 7 2" xfId="18728"/>
    <cellStyle name="汇总 3 2 7 2 3" xfId="18729"/>
    <cellStyle name="汇总 3 2 7 2 5" xfId="18730"/>
    <cellStyle name="汇总 3 2 7 2 6" xfId="18731"/>
    <cellStyle name="汇总 3 2 7 2 7" xfId="18732"/>
    <cellStyle name="汇总 3 2 7 4" xfId="18733"/>
    <cellStyle name="汇总 3 2 7 5" xfId="18734"/>
    <cellStyle name="汇总 3 2 7 6" xfId="18735"/>
    <cellStyle name="汇总 3 2 7 7" xfId="18736"/>
    <cellStyle name="汇总 3 2 7 8" xfId="18737"/>
    <cellStyle name="汇总 3 2 8" xfId="18738"/>
    <cellStyle name="汇总 3 2 8 2" xfId="18739"/>
    <cellStyle name="汇总 3 2 8 2 3" xfId="18740"/>
    <cellStyle name="汇总 3 2 8 2 4" xfId="18741"/>
    <cellStyle name="汇总 3 2 8 2 5" xfId="18742"/>
    <cellStyle name="汇总 3 2 8 2 6" xfId="18743"/>
    <cellStyle name="汇总 3 2 8 3" xfId="18744"/>
    <cellStyle name="汇总 3 2 8 4" xfId="18745"/>
    <cellStyle name="汇总 3 2 8 5" xfId="18746"/>
    <cellStyle name="汇总 3 2 8 6" xfId="18747"/>
    <cellStyle name="汇总 3 2 8 7" xfId="18748"/>
    <cellStyle name="汇总 3 2 8 8" xfId="18749"/>
    <cellStyle name="汇总 3 2 9" xfId="18750"/>
    <cellStyle name="汇总 3 2 9 2" xfId="18751"/>
    <cellStyle name="汇总 3 2 9 2 4" xfId="18752"/>
    <cellStyle name="汇总 3 2 9 2 5" xfId="18753"/>
    <cellStyle name="汇总 3 2 9 2 6" xfId="18754"/>
    <cellStyle name="汇总 3 2 9 3" xfId="18755"/>
    <cellStyle name="汇总 3 2 9 4" xfId="18756"/>
    <cellStyle name="汇总 3 2 9 5" xfId="18757"/>
    <cellStyle name="汇总 3 2 9 6" xfId="18758"/>
    <cellStyle name="汇总 3 2 9 7" xfId="18759"/>
    <cellStyle name="汇总 3 2 9 8" xfId="18760"/>
    <cellStyle name="汇总 3 3 2" xfId="18761"/>
    <cellStyle name="汇总 3 3 2 2" xfId="18762"/>
    <cellStyle name="汇总 3 3 2 3" xfId="18763"/>
    <cellStyle name="汇总 3 3 2 4" xfId="18764"/>
    <cellStyle name="汇总 3 3 2 5" xfId="18765"/>
    <cellStyle name="汇总 3 3 2 6" xfId="18766"/>
    <cellStyle name="汇总 3 3 2 7" xfId="18767"/>
    <cellStyle name="汇总 3 3 5" xfId="18768"/>
    <cellStyle name="汇总 3 3 6" xfId="18769"/>
    <cellStyle name="汇总 3 3 7" xfId="18770"/>
    <cellStyle name="汇总 3 3 8" xfId="18771"/>
    <cellStyle name="汇总 3 4" xfId="18772"/>
    <cellStyle name="汇总 3 4 7" xfId="18773"/>
    <cellStyle name="汇总 3 4 8" xfId="18774"/>
    <cellStyle name="汇总 3 5 2" xfId="18775"/>
    <cellStyle name="汇总 3 5 2 2" xfId="18776"/>
    <cellStyle name="汇总 3 5 3" xfId="18777"/>
    <cellStyle name="汇总 3 5 4" xfId="18778"/>
    <cellStyle name="汇总 3 5 5" xfId="18779"/>
    <cellStyle name="汇总 3 5 6" xfId="18780"/>
    <cellStyle name="汇总 3 5 7" xfId="18781"/>
    <cellStyle name="资产 2" xfId="18782"/>
    <cellStyle name="汇总 3 5 8" xfId="18783"/>
    <cellStyle name="资产 3" xfId="18784"/>
    <cellStyle name="汇总 3 6" xfId="18785"/>
    <cellStyle name="汇总 3 6 2" xfId="18786"/>
    <cellStyle name="汇总 3 6 2 2" xfId="18787"/>
    <cellStyle name="汇总 3 6 3" xfId="18788"/>
    <cellStyle name="汇总 3 6 4" xfId="18789"/>
    <cellStyle name="汇总 3 6 5" xfId="18790"/>
    <cellStyle name="汇总 3 7" xfId="18791"/>
    <cellStyle name="汇总 3 7 2" xfId="18792"/>
    <cellStyle name="汇总 3 7 2 2" xfId="18793"/>
    <cellStyle name="汇总 3 7 3" xfId="18794"/>
    <cellStyle name="汇总 3 7 4" xfId="18795"/>
    <cellStyle name="汇总 3 7 5" xfId="18796"/>
    <cellStyle name="汇总 3 7 6" xfId="18797"/>
    <cellStyle name="汇总 3 8" xfId="18798"/>
    <cellStyle name="汇总 3 8 2" xfId="18799"/>
    <cellStyle name="输出 4 10 5" xfId="18800"/>
    <cellStyle name="注释 3 9 2 3" xfId="18801"/>
    <cellStyle name="汇总 3 8 2 3" xfId="18802"/>
    <cellStyle name="汇总 3 8 2 5" xfId="18803"/>
    <cellStyle name="千位分隔 8 2" xfId="18804"/>
    <cellStyle name="汇总 3 8 2 6" xfId="18805"/>
    <cellStyle name="千位分隔 8 3" xfId="18806"/>
    <cellStyle name="汇总 3 8 2 7" xfId="18807"/>
    <cellStyle name="汇总 3 8 3" xfId="18808"/>
    <cellStyle name="输出 4 10 6" xfId="18809"/>
    <cellStyle name="注释 3 9 2 4" xfId="18810"/>
    <cellStyle name="汇总 3 9 2" xfId="18811"/>
    <cellStyle name="输出 4 11 5" xfId="18812"/>
    <cellStyle name="汇总 3 9 2 2" xfId="18813"/>
    <cellStyle name="汇总 3 9 2 3" xfId="18814"/>
    <cellStyle name="汇总 3 9 2 5" xfId="18815"/>
    <cellStyle name="汇总 3 9 2 6" xfId="18816"/>
    <cellStyle name="汇总 3 9 2 7" xfId="18817"/>
    <cellStyle name="汇总 3 9 3" xfId="18818"/>
    <cellStyle name="输出 4 11 6" xfId="18819"/>
    <cellStyle name="汇总 3 9 4" xfId="18820"/>
    <cellStyle name="输出 4 11 7" xfId="18821"/>
    <cellStyle name="汇总 3 9 5" xfId="18822"/>
    <cellStyle name="输出 4 11 8" xfId="18823"/>
    <cellStyle name="汇总 3 9 6" xfId="18824"/>
    <cellStyle name="汇总 3 9 7" xfId="18825"/>
    <cellStyle name="汇总 3 9 8" xfId="18826"/>
    <cellStyle name="汇总 4" xfId="18827"/>
    <cellStyle name="汇总 4 10" xfId="18828"/>
    <cellStyle name="汇总 4 10 2 2" xfId="18829"/>
    <cellStyle name="汇总 4 10 2 3" xfId="18830"/>
    <cellStyle name="汇总 4 10 2 4" xfId="18831"/>
    <cellStyle name="汇总 4 10 2 5" xfId="18832"/>
    <cellStyle name="汇总 4 10 4" xfId="18833"/>
    <cellStyle name="汇总 4 10 6" xfId="18834"/>
    <cellStyle name="汇总 4 10 7" xfId="18835"/>
    <cellStyle name="汇总 4 10 8" xfId="18836"/>
    <cellStyle name="汇总 4 11" xfId="18837"/>
    <cellStyle name="汇总 4 11 2 2" xfId="18838"/>
    <cellStyle name="输出 2 2 9 6" xfId="18839"/>
    <cellStyle name="汇总 4 11 2 3" xfId="18840"/>
    <cellStyle name="千位分隔 10 2" xfId="18841"/>
    <cellStyle name="输出 2 2 9 7" xfId="18842"/>
    <cellStyle name="汇总 4 11 2 4" xfId="18843"/>
    <cellStyle name="千位分隔 10 3" xfId="18844"/>
    <cellStyle name="输出 2 2 9 8" xfId="18845"/>
    <cellStyle name="汇总 4 11 2 5" xfId="18846"/>
    <cellStyle name="千位分隔 10 4" xfId="18847"/>
    <cellStyle name="汇总 4 11 5" xfId="18848"/>
    <cellStyle name="汇总 4 11 6" xfId="18849"/>
    <cellStyle name="汇总 4 11 7" xfId="18850"/>
    <cellStyle name="汇总 4 11 8" xfId="18851"/>
    <cellStyle name="汇总 4 12" xfId="18852"/>
    <cellStyle name="汇总 4 13" xfId="18853"/>
    <cellStyle name="汇总 4 14" xfId="18854"/>
    <cellStyle name="汇总 4 15" xfId="18855"/>
    <cellStyle name="汇总 4 16" xfId="18856"/>
    <cellStyle name="汇总 4 17" xfId="18857"/>
    <cellStyle name="汇总 4 2" xfId="18858"/>
    <cellStyle name="汇总 4 2 2" xfId="18859"/>
    <cellStyle name="汇总 4 2 2 2" xfId="18860"/>
    <cellStyle name="汇总 4 2 2 3" xfId="18861"/>
    <cellStyle name="汇总 4 2 2 7" xfId="18862"/>
    <cellStyle name="汇总 4 2 3" xfId="18863"/>
    <cellStyle name="汇总 4 2 4" xfId="18864"/>
    <cellStyle name="汇总 4 2 5" xfId="18865"/>
    <cellStyle name="汇总 4 2 6" xfId="18866"/>
    <cellStyle name="汇总 4 2 7" xfId="18867"/>
    <cellStyle name="千位分隔 9 2 2" xfId="18868"/>
    <cellStyle name="汇总 4 2 8" xfId="18869"/>
    <cellStyle name="汇总 4 3" xfId="18870"/>
    <cellStyle name="汇总 4 3 2" xfId="18871"/>
    <cellStyle name="汇总 4 3 2 3" xfId="18872"/>
    <cellStyle name="汇总 4 3 2 4" xfId="18873"/>
    <cellStyle name="汇总 4 3 2 7" xfId="18874"/>
    <cellStyle name="汇总 4 3 3" xfId="18875"/>
    <cellStyle name="汇总 4 3 4" xfId="18876"/>
    <cellStyle name="汇总 4 3 5" xfId="18877"/>
    <cellStyle name="汇总 4 3 6" xfId="18878"/>
    <cellStyle name="汇总 4 4" xfId="18879"/>
    <cellStyle name="汇总 4 4 2" xfId="18880"/>
    <cellStyle name="汇总 4 4 2 2" xfId="18881"/>
    <cellStyle name="汇总 4 4 3" xfId="18882"/>
    <cellStyle name="汇总 4 4 4" xfId="18883"/>
    <cellStyle name="汇总 4 4 5" xfId="18884"/>
    <cellStyle name="汇总 4 4 6" xfId="18885"/>
    <cellStyle name="汇总 4 4 7" xfId="18886"/>
    <cellStyle name="汇总 4 5" xfId="18887"/>
    <cellStyle name="汇总 4 5 2 2" xfId="18888"/>
    <cellStyle name="汇总 4 5 5" xfId="18889"/>
    <cellStyle name="汇总 4 5 6" xfId="18890"/>
    <cellStyle name="千位分隔 27 2 2 2" xfId="18891"/>
    <cellStyle name="汇总 4 5 7" xfId="18892"/>
    <cellStyle name="千位分隔 27 2 2 3" xfId="18893"/>
    <cellStyle name="汇总 4 5 8" xfId="18894"/>
    <cellStyle name="汇总 4 6" xfId="18895"/>
    <cellStyle name="汇总 4 6 2" xfId="18896"/>
    <cellStyle name="汇总 4 6 3" xfId="18897"/>
    <cellStyle name="汇总 4 6 4" xfId="18898"/>
    <cellStyle name="汇总 4 6 5" xfId="18899"/>
    <cellStyle name="汇总 4 6 6" xfId="18900"/>
    <cellStyle name="千位分隔 27 2 3 2" xfId="18901"/>
    <cellStyle name="汇总 4 7" xfId="18902"/>
    <cellStyle name="汇总 4 7 2" xfId="18903"/>
    <cellStyle name="一般 2 18" xfId="18904"/>
    <cellStyle name="汇总 4 7 4" xfId="18905"/>
    <cellStyle name="汇总 4 7 5" xfId="18906"/>
    <cellStyle name="汇总 4 7 6" xfId="18907"/>
    <cellStyle name="汇总 4 7 7" xfId="18908"/>
    <cellStyle name="汇总 4 7 8" xfId="18909"/>
    <cellStyle name="汇总 4 8" xfId="18910"/>
    <cellStyle name="汇总 4 8 2" xfId="18911"/>
    <cellStyle name="汇总 4 8 2 2" xfId="18912"/>
    <cellStyle name="汇总 4 8 2 3" xfId="18913"/>
    <cellStyle name="汇总 4 8 2 4" xfId="18914"/>
    <cellStyle name="汇总 4 8 2 5" xfId="18915"/>
    <cellStyle name="汇总 4 8 2 6" xfId="18916"/>
    <cellStyle name="汇总 4 8 2 7" xfId="18917"/>
    <cellStyle name="汇总 4 9 2" xfId="18918"/>
    <cellStyle name="样式 3" xfId="18919"/>
    <cellStyle name="汇总 4 9 2 2" xfId="18920"/>
    <cellStyle name="汇总 4 9 2 3" xfId="18921"/>
    <cellStyle name="汇总 4 9 2 4" xfId="18922"/>
    <cellStyle name="汇总 4 9 2 5" xfId="18923"/>
    <cellStyle name="汇总 4 9 2 6" xfId="18924"/>
    <cellStyle name="汇总 4 9 2 7" xfId="18925"/>
    <cellStyle name="汇总 4 9 3" xfId="18926"/>
    <cellStyle name="样式 4" xfId="18927"/>
    <cellStyle name="汇总 4 9 5" xfId="18928"/>
    <cellStyle name="汇总 4 9 6" xfId="18929"/>
    <cellStyle name="汇总 5" xfId="18930"/>
    <cellStyle name="汇总 5 2" xfId="18931"/>
    <cellStyle name="汇总 5 3" xfId="18932"/>
    <cellStyle name="汇总 5 4" xfId="18933"/>
    <cellStyle name="汇总 5 5" xfId="18934"/>
    <cellStyle name="汇总 5 6" xfId="18935"/>
    <cellStyle name="汇总 5 7" xfId="18936"/>
    <cellStyle name="汇总 6" xfId="18937"/>
    <cellStyle name="汇总 6 2" xfId="18938"/>
    <cellStyle name="汇总 6 4" xfId="18939"/>
    <cellStyle name="汇总 6 5" xfId="18940"/>
    <cellStyle name="汇总 6 6" xfId="18941"/>
    <cellStyle name="汇总 6 7" xfId="18942"/>
    <cellStyle name="货币 2" xfId="18943"/>
    <cellStyle name="注释 3 3 2 4" xfId="18944"/>
    <cellStyle name="货币 2 2" xfId="18945"/>
    <cellStyle name="貨幣 [0]_SGV" xfId="18946"/>
    <cellStyle name="貨幣_SGV" xfId="18947"/>
    <cellStyle name="计算 2" xfId="18948"/>
    <cellStyle name="计算 2 10" xfId="18949"/>
    <cellStyle name="计算 2 10 2" xfId="18950"/>
    <cellStyle name="计算 2 10 2 3" xfId="18951"/>
    <cellStyle name="计算 2 10 3" xfId="18952"/>
    <cellStyle name="计算 2 10 5" xfId="18953"/>
    <cellStyle name="计算 2 10 6" xfId="18954"/>
    <cellStyle name="计算 2 10 7" xfId="18955"/>
    <cellStyle name="计算 2 11" xfId="18956"/>
    <cellStyle name="计算 2 11 2" xfId="18957"/>
    <cellStyle name="计算 2 11 2 2" xfId="18958"/>
    <cellStyle name="计算 2 11 2 3" xfId="18959"/>
    <cellStyle name="计算 2 11 3" xfId="18960"/>
    <cellStyle name="计算 2 11 4" xfId="18961"/>
    <cellStyle name="计算 2 11 5" xfId="18962"/>
    <cellStyle name="计算 2 11 6" xfId="18963"/>
    <cellStyle name="计算 2 11 7" xfId="18964"/>
    <cellStyle name="计算 2 11 8" xfId="18965"/>
    <cellStyle name="计算 2 12" xfId="18966"/>
    <cellStyle name="计算 2 12 2" xfId="18967"/>
    <cellStyle name="计算 2 12 2 2" xfId="18968"/>
    <cellStyle name="计算 2 12 2 4" xfId="18969"/>
    <cellStyle name="计算 2 12 2 5" xfId="18970"/>
    <cellStyle name="计算 2 12 2 6" xfId="18971"/>
    <cellStyle name="计算 2 12 2 7" xfId="18972"/>
    <cellStyle name="计算 2 12 3" xfId="18973"/>
    <cellStyle name="计算 2 12 4" xfId="18974"/>
    <cellStyle name="计算 2 12 5" xfId="18975"/>
    <cellStyle name="输出 4 9 2 2" xfId="18976"/>
    <cellStyle name="计算 2 12 6" xfId="18977"/>
    <cellStyle name="输出 4 9 2 3" xfId="18978"/>
    <cellStyle name="计算 2 12 8" xfId="18979"/>
    <cellStyle name="输出 4 9 2 5" xfId="18980"/>
    <cellStyle name="计算 2 13" xfId="18981"/>
    <cellStyle name="计算 2 14" xfId="18982"/>
    <cellStyle name="计算 2 15" xfId="18983"/>
    <cellStyle name="计算 2 16" xfId="18984"/>
    <cellStyle name="计算 2 17" xfId="18985"/>
    <cellStyle name="计算 2 18" xfId="18986"/>
    <cellStyle name="计算 2 2" xfId="18987"/>
    <cellStyle name="计算 2 2 10" xfId="18988"/>
    <cellStyle name="计算 2 2 10 2 2" xfId="18989"/>
    <cellStyle name="计算 2 2 10 2 3" xfId="18990"/>
    <cellStyle name="计算 2 2 10 2 4" xfId="18991"/>
    <cellStyle name="计算 2 2 10 2 5" xfId="18992"/>
    <cellStyle name="计算 2 2 10 2 6" xfId="18993"/>
    <cellStyle name="计算 2 2 10 2 7" xfId="18994"/>
    <cellStyle name="计算 2 2 10 5" xfId="18995"/>
    <cellStyle name="计算 2 2 10 6" xfId="18996"/>
    <cellStyle name="计算 2 2 10 7" xfId="18997"/>
    <cellStyle name="计算 2 2 10 8" xfId="18998"/>
    <cellStyle name="计算 2 2 11" xfId="18999"/>
    <cellStyle name="计算 2 2 11 2" xfId="19000"/>
    <cellStyle name="计算 2 2 11 2 2" xfId="19001"/>
    <cellStyle name="计算 2 2 11 2 3" xfId="19002"/>
    <cellStyle name="计算 2 2 11 2 4" xfId="19003"/>
    <cellStyle name="计算 2 2 11 2 6" xfId="19004"/>
    <cellStyle name="计算 2 2 11 2 7" xfId="19005"/>
    <cellStyle name="计算 2 2 11 3" xfId="19006"/>
    <cellStyle name="计算 2 2 11 4" xfId="19007"/>
    <cellStyle name="计算 2 2 11 5" xfId="19008"/>
    <cellStyle name="计算 2 2 11 6" xfId="19009"/>
    <cellStyle name="计算 2 2 11 7" xfId="19010"/>
    <cellStyle name="计算 2 2 11 8" xfId="19011"/>
    <cellStyle name="计算 2 2 13" xfId="19012"/>
    <cellStyle name="计算 2 2 14" xfId="19013"/>
    <cellStyle name="计算 2 2 15" xfId="19014"/>
    <cellStyle name="计算 2 2 16" xfId="19015"/>
    <cellStyle name="计算 2 2 17" xfId="19016"/>
    <cellStyle name="计算 2 2 18" xfId="19017"/>
    <cellStyle name="计算 2 2 2" xfId="19018"/>
    <cellStyle name="计算 5 9" xfId="19019"/>
    <cellStyle name="计算 2 2 2 2" xfId="19020"/>
    <cellStyle name="计算 2 2 2 2 2" xfId="19021"/>
    <cellStyle name="计算 2 2 2 2 3" xfId="19022"/>
    <cellStyle name="计算 2 2 2 2 4" xfId="19023"/>
    <cellStyle name="计算 2 2 2 2 5" xfId="19024"/>
    <cellStyle name="计算 2 2 2 2 6" xfId="19025"/>
    <cellStyle name="计算 2 2 2 2 7" xfId="19026"/>
    <cellStyle name="计算 2 2 2 3" xfId="19027"/>
    <cellStyle name="计算 2 2 2 4" xfId="19028"/>
    <cellStyle name="计算 2 2 2 5" xfId="19029"/>
    <cellStyle name="计算 2 2 2 6" xfId="19030"/>
    <cellStyle name="计算 2 2 2 7" xfId="19031"/>
    <cellStyle name="计算 2 2 2 8" xfId="19032"/>
    <cellStyle name="计算 2 2 2 9" xfId="19033"/>
    <cellStyle name="计算 2 2 3" xfId="19034"/>
    <cellStyle name="计算 2 2 3 2" xfId="19035"/>
    <cellStyle name="计算 2 2 3 2 2" xfId="19036"/>
    <cellStyle name="计算 2 2 3 2 3" xfId="19037"/>
    <cellStyle name="计算 2 2 3 2 4" xfId="19038"/>
    <cellStyle name="计算 2 2 3 3" xfId="19039"/>
    <cellStyle name="计算 2 2 3 4" xfId="19040"/>
    <cellStyle name="计算 2 2 3 5" xfId="19041"/>
    <cellStyle name="计算 2 2 3 6" xfId="19042"/>
    <cellStyle name="计算 2 2 3 7" xfId="19043"/>
    <cellStyle name="计算 2 2 4" xfId="19044"/>
    <cellStyle name="计算 2 2 4 2 2" xfId="19045"/>
    <cellStyle name="计算 2 2 4 2 4" xfId="19046"/>
    <cellStyle name="计算 2 2 4 8" xfId="19047"/>
    <cellStyle name="计算 2 2 5" xfId="19048"/>
    <cellStyle name="计算 2 2 5 2" xfId="19049"/>
    <cellStyle name="计算 3 12 2 3" xfId="19050"/>
    <cellStyle name="计算 2 2 5 2 2" xfId="19051"/>
    <cellStyle name="计算 2 2 5 3" xfId="19052"/>
    <cellStyle name="计算 3 12 2 4" xfId="19053"/>
    <cellStyle name="计算 2 2 5 4" xfId="19054"/>
    <cellStyle name="计算 3 12 2 5" xfId="19055"/>
    <cellStyle name="计算 2 2 5 5" xfId="19056"/>
    <cellStyle name="计算 3 12 2 6" xfId="19057"/>
    <cellStyle name="计算 2 2 5 6" xfId="19058"/>
    <cellStyle name="计算 3 12 2 7" xfId="19059"/>
    <cellStyle name="计算 2 2 5 7" xfId="19060"/>
    <cellStyle name="计算 2 2 5 8" xfId="19061"/>
    <cellStyle name="计算 2 2 6" xfId="19062"/>
    <cellStyle name="计算 2 2 6 2 2" xfId="19063"/>
    <cellStyle name="计算 2 2 6 2 3" xfId="19064"/>
    <cellStyle name="计算 2 2 6 2 4" xfId="19065"/>
    <cellStyle name="计算 2 2 7" xfId="19066"/>
    <cellStyle name="计算 2 2 7 2 3" xfId="19067"/>
    <cellStyle name="计算 2 2 7 2 4" xfId="19068"/>
    <cellStyle name="计算 2 2 8" xfId="19069"/>
    <cellStyle name="计算 2 2 8 2 2" xfId="19070"/>
    <cellStyle name="计算 2 2 8 2 3" xfId="19071"/>
    <cellStyle name="计算 2 2 8 2 4" xfId="19072"/>
    <cellStyle name="计算 2 2 8 5" xfId="19073"/>
    <cellStyle name="计算 2 2 8 6" xfId="19074"/>
    <cellStyle name="计算 3 2 10 2 2" xfId="19075"/>
    <cellStyle name="计算 2 2 9" xfId="19076"/>
    <cellStyle name="计算 2 2 9 2 2" xfId="19077"/>
    <cellStyle name="计算 2 2 9 2 3" xfId="19078"/>
    <cellStyle name="计算 2 2 9 2 4" xfId="19079"/>
    <cellStyle name="计算 2 3" xfId="19080"/>
    <cellStyle name="计算 2 3 10" xfId="19081"/>
    <cellStyle name="计算 2 3 2" xfId="19082"/>
    <cellStyle name="计算 2 3 2 2" xfId="19083"/>
    <cellStyle name="计算 2 3 2 4" xfId="19084"/>
    <cellStyle name="计算 2 3 2 5" xfId="19085"/>
    <cellStyle name="计算 2 3 2 6" xfId="19086"/>
    <cellStyle name="计算 2 3 2 7" xfId="19087"/>
    <cellStyle name="计算 2 3 2 8" xfId="19088"/>
    <cellStyle name="计算 2 3 3" xfId="19089"/>
    <cellStyle name="计算 2 3 4" xfId="19090"/>
    <cellStyle name="计算 2 3 5" xfId="19091"/>
    <cellStyle name="计算 2 3 6" xfId="19092"/>
    <cellStyle name="计算 2 3 7" xfId="19093"/>
    <cellStyle name="计算 2 3 8" xfId="19094"/>
    <cellStyle name="计算 2 3 9" xfId="19095"/>
    <cellStyle name="计算 2 4" xfId="19096"/>
    <cellStyle name="计算 2 4 2" xfId="19097"/>
    <cellStyle name="计算 2 4 2 2" xfId="19098"/>
    <cellStyle name="输出 2 2 6 3" xfId="19099"/>
    <cellStyle name="计算 2 4 2 3" xfId="19100"/>
    <cellStyle name="输出 2 2 6 4" xfId="19101"/>
    <cellStyle name="计算 2 4 2 4" xfId="19102"/>
    <cellStyle name="输出 2 2 6 5" xfId="19103"/>
    <cellStyle name="计算 2 4 2 5" xfId="19104"/>
    <cellStyle name="输出 2 2 6 6" xfId="19105"/>
    <cellStyle name="计算 2 4 2 6" xfId="19106"/>
    <cellStyle name="输出 2 2 6 7" xfId="19107"/>
    <cellStyle name="计算 2 4 2 7" xfId="19108"/>
    <cellStyle name="输出 2 2 6 8" xfId="19109"/>
    <cellStyle name="计算 2 4 2 8" xfId="19110"/>
    <cellStyle name="计算 2 4 3" xfId="19111"/>
    <cellStyle name="计算 2 4 4" xfId="19112"/>
    <cellStyle name="计算 2 4 5" xfId="19113"/>
    <cellStyle name="计算 2 4 6" xfId="19114"/>
    <cellStyle name="计算 2 4 7" xfId="19115"/>
    <cellStyle name="计算 2 4 8" xfId="19116"/>
    <cellStyle name="计算 2 5" xfId="19117"/>
    <cellStyle name="计算 2 5 2" xfId="19118"/>
    <cellStyle name="计算 2 5 2 2" xfId="19119"/>
    <cellStyle name="计算 2 5 2 3" xfId="19120"/>
    <cellStyle name="计算 2 5 2 4" xfId="19121"/>
    <cellStyle name="计算 2 5 2 5" xfId="19122"/>
    <cellStyle name="计算 2 5 2 6" xfId="19123"/>
    <cellStyle name="计算 2 5 2 7" xfId="19124"/>
    <cellStyle name="计算 2 5 3" xfId="19125"/>
    <cellStyle name="计算 2 5 4" xfId="19126"/>
    <cellStyle name="计算 2 5 5" xfId="19127"/>
    <cellStyle name="计算 2 5 6" xfId="19128"/>
    <cellStyle name="计算 2 5 7" xfId="19129"/>
    <cellStyle name="计算 2 5 8" xfId="19130"/>
    <cellStyle name="计算 2 5 9" xfId="19131"/>
    <cellStyle name="计算 2 6" xfId="19132"/>
    <cellStyle name="计算 2 6 2" xfId="19133"/>
    <cellStyle name="计算 2 6 2 2" xfId="19134"/>
    <cellStyle name="计算 2 6 2 3" xfId="19135"/>
    <cellStyle name="计算 2 6 2 4" xfId="19136"/>
    <cellStyle name="计算 2 6 2 5" xfId="19137"/>
    <cellStyle name="计算 2 6 2 6" xfId="19138"/>
    <cellStyle name="计算 2 6 2 7" xfId="19139"/>
    <cellStyle name="计算 2 6 3" xfId="19140"/>
    <cellStyle name="计算 2 6 4" xfId="19141"/>
    <cellStyle name="计算 2 6 5" xfId="19142"/>
    <cellStyle name="计算 2 6 6" xfId="19143"/>
    <cellStyle name="计算 2 6 7" xfId="19144"/>
    <cellStyle name="计算 2 6 8" xfId="19145"/>
    <cellStyle name="计算 2 6 9" xfId="19146"/>
    <cellStyle name="计算 2 7" xfId="19147"/>
    <cellStyle name="计算 2 7 2" xfId="19148"/>
    <cellStyle name="计算 2 7 2 2" xfId="19149"/>
    <cellStyle name="计算 2 7 2 3" xfId="19150"/>
    <cellStyle name="计算 2 7 2 4" xfId="19151"/>
    <cellStyle name="计算 2 7 2 5" xfId="19152"/>
    <cellStyle name="计算 2 7 2 6" xfId="19153"/>
    <cellStyle name="计算 2 7 2 7" xfId="19154"/>
    <cellStyle name="计算 2 7 3" xfId="19155"/>
    <cellStyle name="计算 2 7 4" xfId="19156"/>
    <cellStyle name="计算 2 7 5" xfId="19157"/>
    <cellStyle name="计算 2 7 6" xfId="19158"/>
    <cellStyle name="计算 2 7 7" xfId="19159"/>
    <cellStyle name="计算 2 7 8" xfId="19160"/>
    <cellStyle name="计算 2 8" xfId="19161"/>
    <cellStyle name="计算 2 8 2" xfId="19162"/>
    <cellStyle name="计算 2 8 2 2" xfId="19163"/>
    <cellStyle name="计算 2 8 2 3" xfId="19164"/>
    <cellStyle name="计算 2 8 2 4" xfId="19165"/>
    <cellStyle name="计算 2 8 2 5" xfId="19166"/>
    <cellStyle name="计算 2 8 2 6" xfId="19167"/>
    <cellStyle name="计算 2 8 2 7" xfId="19168"/>
    <cellStyle name="计算 2 8 3" xfId="19169"/>
    <cellStyle name="计算 2 8 4" xfId="19170"/>
    <cellStyle name="计算 2 8 5" xfId="19171"/>
    <cellStyle name="计算 2 8 6" xfId="19172"/>
    <cellStyle name="计算 2 8 7" xfId="19173"/>
    <cellStyle name="计算 2 8 8" xfId="19174"/>
    <cellStyle name="计算 2 9" xfId="19175"/>
    <cellStyle name="计算 2 9 2" xfId="19176"/>
    <cellStyle name="计算 2 9 2 2" xfId="19177"/>
    <cellStyle name="计算 2 9 2 3" xfId="19178"/>
    <cellStyle name="计算 2 9 2 4" xfId="19179"/>
    <cellStyle name="计算 2 9 2 5" xfId="19180"/>
    <cellStyle name="计算 2 9 2 6" xfId="19181"/>
    <cellStyle name="计算 2 9 2 7" xfId="19182"/>
    <cellStyle name="计算 2 9 3" xfId="19183"/>
    <cellStyle name="计算 2 9 4" xfId="19184"/>
    <cellStyle name="计算 2 9 5" xfId="19185"/>
    <cellStyle name="计算 2 9 6" xfId="19186"/>
    <cellStyle name="计算 2 9 7" xfId="19187"/>
    <cellStyle name="计算 2 9 8" xfId="19188"/>
    <cellStyle name="计算 3 10" xfId="19189"/>
    <cellStyle name="计算 3 10 2" xfId="19190"/>
    <cellStyle name="计算 3 10 2 4" xfId="19191"/>
    <cellStyle name="计算 3 10 2 5" xfId="19192"/>
    <cellStyle name="计算 3 10 2 6" xfId="19193"/>
    <cellStyle name="计算 3 10 2 7" xfId="19194"/>
    <cellStyle name="计算 3 11" xfId="19195"/>
    <cellStyle name="计算 3 11 2" xfId="19196"/>
    <cellStyle name="计算 3 11 2 5" xfId="19197"/>
    <cellStyle name="计算 3 11 2 6" xfId="19198"/>
    <cellStyle name="计算 3 11 3" xfId="19199"/>
    <cellStyle name="计算 3 11 4" xfId="19200"/>
    <cellStyle name="计算 3 11 6" xfId="19201"/>
    <cellStyle name="计算 3 11 7" xfId="19202"/>
    <cellStyle name="计算 3 11 8" xfId="19203"/>
    <cellStyle name="计算 3 12" xfId="19204"/>
    <cellStyle name="计算 3 12 2" xfId="19205"/>
    <cellStyle name="计算 3 12 2 2" xfId="19206"/>
    <cellStyle name="计算 3 12 5" xfId="19207"/>
    <cellStyle name="计算 3 12 6" xfId="19208"/>
    <cellStyle name="计算 3 12 7" xfId="19209"/>
    <cellStyle name="计算 3 13" xfId="19210"/>
    <cellStyle name="计算 3 14" xfId="19211"/>
    <cellStyle name="计算 3 15" xfId="19212"/>
    <cellStyle name="计算 3 16" xfId="19213"/>
    <cellStyle name="计算 3 17" xfId="19214"/>
    <cellStyle name="计算 3 18" xfId="19215"/>
    <cellStyle name="计算 3 2" xfId="19216"/>
    <cellStyle name="计算 3 2 10" xfId="19217"/>
    <cellStyle name="计算 3 2 10 2" xfId="19218"/>
    <cellStyle name="输入 2 2 3 9" xfId="19219"/>
    <cellStyle name="计算 3 2 10 4" xfId="19220"/>
    <cellStyle name="计算 3 2 10 6" xfId="19221"/>
    <cellStyle name="计算 3 2 10 7" xfId="19222"/>
    <cellStyle name="计算 3 2 10 8" xfId="19223"/>
    <cellStyle name="计算 3 2 11" xfId="19224"/>
    <cellStyle name="计算 3 2 11 2" xfId="19225"/>
    <cellStyle name="计算 3 2 11 2 2" xfId="19226"/>
    <cellStyle name="计算 3 2 11 2 3" xfId="19227"/>
    <cellStyle name="计算 3 2 11 3" xfId="19228"/>
    <cellStyle name="计算 3 2 11 4" xfId="19229"/>
    <cellStyle name="计算 3 2 11 5" xfId="19230"/>
    <cellStyle name="计算 3 2 11 6" xfId="19231"/>
    <cellStyle name="计算 3 2 11 7" xfId="19232"/>
    <cellStyle name="计算 3 2 11 8" xfId="19233"/>
    <cellStyle name="计算 3 2 12" xfId="19234"/>
    <cellStyle name="计算 3 2 13" xfId="19235"/>
    <cellStyle name="计算 3 2 16" xfId="19236"/>
    <cellStyle name="计算 3 2 17" xfId="19237"/>
    <cellStyle name="计算 3 2 2" xfId="19238"/>
    <cellStyle name="计算 3 2 2 2" xfId="19239"/>
    <cellStyle name="计算 3 2 2 2 2" xfId="19240"/>
    <cellStyle name="计算 3 2 2 2 3" xfId="19241"/>
    <cellStyle name="计算 3 2 2 2 4" xfId="19242"/>
    <cellStyle name="计算 3 2 2 2 5" xfId="19243"/>
    <cellStyle name="计算 3 2 2 2 6" xfId="19244"/>
    <cellStyle name="计算 3 2 2 2 7" xfId="19245"/>
    <cellStyle name="计算 3 2 2 3" xfId="19246"/>
    <cellStyle name="计算 3 2 2 4" xfId="19247"/>
    <cellStyle name="计算 3 2 2 6" xfId="19248"/>
    <cellStyle name="计算 3 2 2 7" xfId="19249"/>
    <cellStyle name="计算 3 2 2 8" xfId="19250"/>
    <cellStyle name="计算 3 2 3" xfId="19251"/>
    <cellStyle name="计算 3 2 3 2" xfId="19252"/>
    <cellStyle name="计算 3 2 3 2 2" xfId="19253"/>
    <cellStyle name="计算 3 2 3 2 3" xfId="19254"/>
    <cellStyle name="计算 3 2 3 2 4" xfId="19255"/>
    <cellStyle name="计算 3 2 3 2 5" xfId="19256"/>
    <cellStyle name="计算 3 2 3 2 6" xfId="19257"/>
    <cellStyle name="计算 3 2 3 2 7" xfId="19258"/>
    <cellStyle name="计算 3 2 3 3" xfId="19259"/>
    <cellStyle name="计算 3 2 3 4" xfId="19260"/>
    <cellStyle name="计算 3 2 3 5" xfId="19261"/>
    <cellStyle name="计算 3 2 3 6" xfId="19262"/>
    <cellStyle name="计算 3 2 3 7" xfId="19263"/>
    <cellStyle name="计算 3 2 4" xfId="19264"/>
    <cellStyle name="计算 3 2 4 2" xfId="19265"/>
    <cellStyle name="计算 3 2 4 2 4" xfId="19266"/>
    <cellStyle name="计算 3 2 4 2 5" xfId="19267"/>
    <cellStyle name="计算 3 2 4 2 6" xfId="19268"/>
    <cellStyle name="计算 3 2 4 2 7" xfId="19269"/>
    <cellStyle name="计算 3 2 4 3" xfId="19270"/>
    <cellStyle name="计算 3 2 4 4" xfId="19271"/>
    <cellStyle name="计算 3 2 4 5" xfId="19272"/>
    <cellStyle name="计算 3 2 4 6" xfId="19273"/>
    <cellStyle name="计算 3 2 4 7" xfId="19274"/>
    <cellStyle name="计算 3 2 4 8" xfId="19275"/>
    <cellStyle name="计算 3 2 5" xfId="19276"/>
    <cellStyle name="计算 3 2 5 2" xfId="19277"/>
    <cellStyle name="计算 3 2 5 2 2" xfId="19278"/>
    <cellStyle name="计算 3 2 5 2 3" xfId="19279"/>
    <cellStyle name="计算 3 2 5 2 4" xfId="19280"/>
    <cellStyle name="计算 3 2 5 2 5" xfId="19281"/>
    <cellStyle name="计算 3 2 5 2 6" xfId="19282"/>
    <cellStyle name="计算 3 2 5 2 7" xfId="19283"/>
    <cellStyle name="计算 3 2 5 3" xfId="19284"/>
    <cellStyle name="计算 3 2 5 5" xfId="19285"/>
    <cellStyle name="计算 3 2 5 6" xfId="19286"/>
    <cellStyle name="计算 3 2 5 7" xfId="19287"/>
    <cellStyle name="计算 3 2 5 8" xfId="19288"/>
    <cellStyle name="计算 3 2 6" xfId="19289"/>
    <cellStyle name="计算 3 2 6 2" xfId="19290"/>
    <cellStyle name="计算 3 2 6 2 2" xfId="19291"/>
    <cellStyle name="计算 3 2 6 2 3" xfId="19292"/>
    <cellStyle name="计算 3 2 6 2 4" xfId="19293"/>
    <cellStyle name="计算 3 2 6 3" xfId="19294"/>
    <cellStyle name="计算 3 2 6 4" xfId="19295"/>
    <cellStyle name="计算 3 2 6 5" xfId="19296"/>
    <cellStyle name="计算 3 2 6 6" xfId="19297"/>
    <cellStyle name="计算 3 2 6 7" xfId="19298"/>
    <cellStyle name="计算 3 2 6 8" xfId="19299"/>
    <cellStyle name="计算 3 2 7" xfId="19300"/>
    <cellStyle name="计算 3 2 7 2" xfId="19301"/>
    <cellStyle name="计算 3 2 7 2 2" xfId="19302"/>
    <cellStyle name="计算 3 2 7 2 3" xfId="19303"/>
    <cellStyle name="计算 3 2 7 2 4" xfId="19304"/>
    <cellStyle name="计算 3 2 7 2 5" xfId="19305"/>
    <cellStyle name="计算 3 2 7 2 6" xfId="19306"/>
    <cellStyle name="计算 3 2 7 2 7" xfId="19307"/>
    <cellStyle name="计算 3 2 7 3" xfId="19308"/>
    <cellStyle name="千位分隔 6 3 2 2" xfId="19309"/>
    <cellStyle name="计算 3 2 7 4" xfId="19310"/>
    <cellStyle name="千位分隔 6 3 2 3" xfId="19311"/>
    <cellStyle name="计算 3 2 7 5" xfId="19312"/>
    <cellStyle name="计算 3 2 7 6" xfId="19313"/>
    <cellStyle name="计算 3 2 7 7" xfId="19314"/>
    <cellStyle name="计算 3 2 7 8" xfId="19315"/>
    <cellStyle name="计算 3 2 8" xfId="19316"/>
    <cellStyle name="计算 3 2 8 2" xfId="19317"/>
    <cellStyle name="输入 2 2 10 2 4" xfId="19318"/>
    <cellStyle name="计算 3 2 8 2 2" xfId="19319"/>
    <cellStyle name="计算 3 2 8 2 3" xfId="19320"/>
    <cellStyle name="计算 3 2 8 2 4" xfId="19321"/>
    <cellStyle name="计算 3 2 8 2 5" xfId="19322"/>
    <cellStyle name="计算 3 2 8 2 6" xfId="19323"/>
    <cellStyle name="计算 3 2 8 2 7" xfId="19324"/>
    <cellStyle name="计算 3 2 8 3" xfId="19325"/>
    <cellStyle name="千位分隔 6 3 3 2" xfId="19326"/>
    <cellStyle name="输入 2 2 10 2 5" xfId="19327"/>
    <cellStyle name="计算 3 2 9" xfId="19328"/>
    <cellStyle name="计算 3 2 9 2" xfId="19329"/>
    <cellStyle name="计算 3 2 9 2 2" xfId="19330"/>
    <cellStyle name="计算 3 2 9 2 3" xfId="19331"/>
    <cellStyle name="计算 3 2 9 2 4" xfId="19332"/>
    <cellStyle name="计算 3 2 9 2 5" xfId="19333"/>
    <cellStyle name="计算 3 2 9 2 7" xfId="19334"/>
    <cellStyle name="计算 3 2 9 3" xfId="19335"/>
    <cellStyle name="计算 3 2 9 4" xfId="19336"/>
    <cellStyle name="计算 3 2 9 5" xfId="19337"/>
    <cellStyle name="计算 3 2 9 6" xfId="19338"/>
    <cellStyle name="计算 3 2 9 7" xfId="19339"/>
    <cellStyle name="计算 3 3" xfId="19340"/>
    <cellStyle name="计算 3 3 2" xfId="19341"/>
    <cellStyle name="计算 3 3 2 2" xfId="19342"/>
    <cellStyle name="计算 3 3 2 3" xfId="19343"/>
    <cellStyle name="计算 3 3 2 4" xfId="19344"/>
    <cellStyle name="计算 3 3 2 5" xfId="19345"/>
    <cellStyle name="计算 3 3 2 6" xfId="19346"/>
    <cellStyle name="计算 3 3 2 7" xfId="19347"/>
    <cellStyle name="计算 3 3 3" xfId="19348"/>
    <cellStyle name="计算 3 3 4" xfId="19349"/>
    <cellStyle name="计算 3 3 5" xfId="19350"/>
    <cellStyle name="计算 3 3 6" xfId="19351"/>
    <cellStyle name="计算 3 3 7" xfId="19352"/>
    <cellStyle name="计算 3 4 2" xfId="19353"/>
    <cellStyle name="计算 3 4 2 2" xfId="19354"/>
    <cellStyle name="输出 3 2 6 3" xfId="19355"/>
    <cellStyle name="计算 3 4 2 3" xfId="19356"/>
    <cellStyle name="输出 3 2 6 4" xfId="19357"/>
    <cellStyle name="计算 3 4 2 6" xfId="19358"/>
    <cellStyle name="输出 3 2 6 7" xfId="19359"/>
    <cellStyle name="计算 3 4 2 7" xfId="19360"/>
    <cellStyle name="输出 3 2 6 8" xfId="19361"/>
    <cellStyle name="计算 3 4 3" xfId="19362"/>
    <cellStyle name="计算 3 4 4" xfId="19363"/>
    <cellStyle name="计算 3 4 5" xfId="19364"/>
    <cellStyle name="计算 3 4 6" xfId="19365"/>
    <cellStyle name="计算 3 4 7" xfId="19366"/>
    <cellStyle name="计算 3 4 8" xfId="19367"/>
    <cellStyle name="计算 3 5" xfId="19368"/>
    <cellStyle name="计算 3 5 2 4" xfId="19369"/>
    <cellStyle name="计算 3 5 2 5" xfId="19370"/>
    <cellStyle name="计算 3 5 2 7" xfId="19371"/>
    <cellStyle name="计算 3 6" xfId="19372"/>
    <cellStyle name="计算 3 6 2" xfId="19373"/>
    <cellStyle name="计算 3 6 2 2" xfId="19374"/>
    <cellStyle name="计算 3 6 2 3" xfId="19375"/>
    <cellStyle name="计算 3 6 2 4" xfId="19376"/>
    <cellStyle name="计算 3 6 2 5" xfId="19377"/>
    <cellStyle name="计算 3 6 2 6" xfId="19378"/>
    <cellStyle name="计算 3 6 2 7" xfId="19379"/>
    <cellStyle name="计算 3 6 3" xfId="19380"/>
    <cellStyle name="计算 3 6 4" xfId="19381"/>
    <cellStyle name="计算 3 6 5" xfId="19382"/>
    <cellStyle name="计算 3 6 6" xfId="19383"/>
    <cellStyle name="计算 3 6 8" xfId="19384"/>
    <cellStyle name="计算 3 7" xfId="19385"/>
    <cellStyle name="计算 3 7 2" xfId="19386"/>
    <cellStyle name="计算 3 7 2 2" xfId="19387"/>
    <cellStyle name="计算 3 7 2 3" xfId="19388"/>
    <cellStyle name="计算 3 7 2 4" xfId="19389"/>
    <cellStyle name="计算 3 7 2 5" xfId="19390"/>
    <cellStyle name="计算 3 7 2 6" xfId="19391"/>
    <cellStyle name="计算 3 7 2 7" xfId="19392"/>
    <cellStyle name="计算 3 7 4" xfId="19393"/>
    <cellStyle name="计算 3 7 5" xfId="19394"/>
    <cellStyle name="计算 3 7 6" xfId="19395"/>
    <cellStyle name="计算 3 7 7" xfId="19396"/>
    <cellStyle name="计算 3 8" xfId="19397"/>
    <cellStyle name="计算 3 8 2" xfId="19398"/>
    <cellStyle name="计算 3 8 2 2" xfId="19399"/>
    <cellStyle name="计算 3 8 2 3" xfId="19400"/>
    <cellStyle name="计算 3 8 2 4" xfId="19401"/>
    <cellStyle name="计算 3 8 2 5" xfId="19402"/>
    <cellStyle name="计算 3 8 2 6" xfId="19403"/>
    <cellStyle name="计算 3 8 2 7" xfId="19404"/>
    <cellStyle name="计算 3 9 2" xfId="19405"/>
    <cellStyle name="计算 3 9 2 2" xfId="19406"/>
    <cellStyle name="计算 3 9 2 3" xfId="19407"/>
    <cellStyle name="计算 3 9 2 4" xfId="19408"/>
    <cellStyle name="计算 3 9 2 5" xfId="19409"/>
    <cellStyle name="计算 3 9 2 6" xfId="19410"/>
    <cellStyle name="计算 3 9 2 7" xfId="19411"/>
    <cellStyle name="计算 3 9 3" xfId="19412"/>
    <cellStyle name="计算 3 9 4" xfId="19413"/>
    <cellStyle name="计算 3 9 5" xfId="19414"/>
    <cellStyle name="计算 3 9 7" xfId="19415"/>
    <cellStyle name="计算 3 9 8" xfId="19416"/>
    <cellStyle name="计算 4" xfId="19417"/>
    <cellStyle name="计算 4 10" xfId="19418"/>
    <cellStyle name="计算 4 10 2 2" xfId="19419"/>
    <cellStyle name="计算 4 10 2 4" xfId="19420"/>
    <cellStyle name="计算 4 10 2 6" xfId="19421"/>
    <cellStyle name="计算 4 10 2 7" xfId="19422"/>
    <cellStyle name="计算 4 11" xfId="19423"/>
    <cellStyle name="计算 4 11 2 2" xfId="19424"/>
    <cellStyle name="计算 4 11 2 3" xfId="19425"/>
    <cellStyle name="计算 4 11 2 4" xfId="19426"/>
    <cellStyle name="计算 4 11 2 5" xfId="19427"/>
    <cellStyle name="计算 4 11 2 6" xfId="19428"/>
    <cellStyle name="计算 4 11 2 7" xfId="19429"/>
    <cellStyle name="计算 4 11 5" xfId="19430"/>
    <cellStyle name="计算 4 11 6" xfId="19431"/>
    <cellStyle name="计算 4 11 7" xfId="19432"/>
    <cellStyle name="计算 4 11 8" xfId="19433"/>
    <cellStyle name="计算 4 13" xfId="19434"/>
    <cellStyle name="计算 4 14" xfId="19435"/>
    <cellStyle name="计算 4 15" xfId="19436"/>
    <cellStyle name="计算 4 16" xfId="19437"/>
    <cellStyle name="计算 4 17" xfId="19438"/>
    <cellStyle name="计算 4 18" xfId="19439"/>
    <cellStyle name="计算 4 2" xfId="19440"/>
    <cellStyle name="计算 4 2 10" xfId="19441"/>
    <cellStyle name="计算 4 2 2" xfId="19442"/>
    <cellStyle name="计算 4 2 2 2" xfId="19443"/>
    <cellStyle name="计算 4 2 3" xfId="19444"/>
    <cellStyle name="计算 4 2 4" xfId="19445"/>
    <cellStyle name="计算 4 2 5" xfId="19446"/>
    <cellStyle name="计算 4 2 6" xfId="19447"/>
    <cellStyle name="计算 4 2 7" xfId="19448"/>
    <cellStyle name="计算 4 2 8" xfId="19449"/>
    <cellStyle name="计算 4 2 9" xfId="19450"/>
    <cellStyle name="计算 4 3 2" xfId="19451"/>
    <cellStyle name="计算 4 3 2 2" xfId="19452"/>
    <cellStyle name="计算 4 3 3" xfId="19453"/>
    <cellStyle name="计算 4 3 4" xfId="19454"/>
    <cellStyle name="计算 4 3 5" xfId="19455"/>
    <cellStyle name="计算 4 3 7" xfId="19456"/>
    <cellStyle name="计算 4 3 8" xfId="19457"/>
    <cellStyle name="计算 4 3 9" xfId="19458"/>
    <cellStyle name="计算 4 4" xfId="19459"/>
    <cellStyle name="计算 4 4 2" xfId="19460"/>
    <cellStyle name="计算 4 4 3" xfId="19461"/>
    <cellStyle name="计算 4 4 4" xfId="19462"/>
    <cellStyle name="计算 4 4 7" xfId="19463"/>
    <cellStyle name="计算 4 4 8" xfId="19464"/>
    <cellStyle name="计算 4 4 9" xfId="19465"/>
    <cellStyle name="计算 4 5" xfId="19466"/>
    <cellStyle name="计算 4 6" xfId="19467"/>
    <cellStyle name="计算 4 6 2" xfId="19468"/>
    <cellStyle name="计算 4 6 2 2" xfId="19469"/>
    <cellStyle name="计算 4 6 3" xfId="19470"/>
    <cellStyle name="计算 4 6 4" xfId="19471"/>
    <cellStyle name="计算 4 6 5" xfId="19472"/>
    <cellStyle name="计算 4 6 6" xfId="19473"/>
    <cellStyle name="计算 4 6 7" xfId="19474"/>
    <cellStyle name="计算 4 6 8" xfId="19475"/>
    <cellStyle name="计算 4 7 6" xfId="19476"/>
    <cellStyle name="计算 4 7 7" xfId="19477"/>
    <cellStyle name="计算 4 8 7" xfId="19478"/>
    <cellStyle name="输入 2 2 2 2 3" xfId="19479"/>
    <cellStyle name="计算 4 8 8" xfId="19480"/>
    <cellStyle name="输入 2 2 2 2 4" xfId="19481"/>
    <cellStyle name="计算 4 9" xfId="19482"/>
    <cellStyle name="计算 4 9 7" xfId="19483"/>
    <cellStyle name="计算 4 9 8" xfId="19484"/>
    <cellStyle name="计算 5" xfId="19485"/>
    <cellStyle name="计算 5 2" xfId="19486"/>
    <cellStyle name="计算 5 3" xfId="19487"/>
    <cellStyle name="计算 5 4" xfId="19488"/>
    <cellStyle name="计算 5 5" xfId="19489"/>
    <cellStyle name="计算 5 6" xfId="19490"/>
    <cellStyle name="计算 5 7" xfId="19491"/>
    <cellStyle name="计算 5 8" xfId="19492"/>
    <cellStyle name="计算 6" xfId="19493"/>
    <cellStyle name="计算 6 2" xfId="19494"/>
    <cellStyle name="计算 6 3" xfId="19495"/>
    <cellStyle name="计算 6 4" xfId="19496"/>
    <cellStyle name="计算 6 5" xfId="19497"/>
    <cellStyle name="计算 6 6" xfId="19498"/>
    <cellStyle name="计算 6 7" xfId="19499"/>
    <cellStyle name="計算方式 10" xfId="19500"/>
    <cellStyle name="計算方式 10 2" xfId="19501"/>
    <cellStyle name="注释 3 2 10 2 4" xfId="19502"/>
    <cellStyle name="計算方式 10 2 2" xfId="19503"/>
    <cellStyle name="計算方式 10 2 4" xfId="19504"/>
    <cellStyle name="計算方式 10 2 5" xfId="19505"/>
    <cellStyle name="計算方式 10 2 6" xfId="19506"/>
    <cellStyle name="計算方式 10 2 7" xfId="19507"/>
    <cellStyle name="計算方式 11" xfId="19508"/>
    <cellStyle name="計算方式 11 2" xfId="19509"/>
    <cellStyle name="計算方式 11 2 2" xfId="19510"/>
    <cellStyle name="計算方式 11 2 4" xfId="19511"/>
    <cellStyle name="計算方式 11 2 5" xfId="19512"/>
    <cellStyle name="計算方式 11 2 6" xfId="19513"/>
    <cellStyle name="計算方式 11 2 7" xfId="19514"/>
    <cellStyle name="計算方式 11 3" xfId="19515"/>
    <cellStyle name="計算方式 11 4" xfId="19516"/>
    <cellStyle name="输出 3 2 9 2" xfId="19517"/>
    <cellStyle name="計算方式 11 5" xfId="19518"/>
    <cellStyle name="输出 3 2 9 3" xfId="19519"/>
    <cellStyle name="計算方式 11 6" xfId="19520"/>
    <cellStyle name="输出 3 2 9 4" xfId="19521"/>
    <cellStyle name="計算方式 11 7" xfId="19522"/>
    <cellStyle name="输出 3 2 9 5" xfId="19523"/>
    <cellStyle name="計算方式 11 8" xfId="19524"/>
    <cellStyle name="输出 3 2 9 6" xfId="19525"/>
    <cellStyle name="計算方式 12" xfId="19526"/>
    <cellStyle name="計算方式 13" xfId="19527"/>
    <cellStyle name="計算方式 14" xfId="19528"/>
    <cellStyle name="計算方式 15" xfId="19529"/>
    <cellStyle name="計算方式 16" xfId="19530"/>
    <cellStyle name="計算方式 17" xfId="19531"/>
    <cellStyle name="計算方式 2" xfId="19532"/>
    <cellStyle name="計算方式 2 2" xfId="19533"/>
    <cellStyle name="計算方式 2 2 3" xfId="19534"/>
    <cellStyle name="計算方式 2 2 4" xfId="19535"/>
    <cellStyle name="計算方式 2 2 5" xfId="19536"/>
    <cellStyle name="計算方式 2 3" xfId="19537"/>
    <cellStyle name="計算方式 2 5" xfId="19538"/>
    <cellStyle name="計算方式 2 6" xfId="19539"/>
    <cellStyle name="計算方式 2 7" xfId="19540"/>
    <cellStyle name="計算方式 2 8" xfId="19541"/>
    <cellStyle name="計算方式 3" xfId="19542"/>
    <cellStyle name="計算方式 3 2" xfId="19543"/>
    <cellStyle name="計算方式 3 2 2" xfId="19544"/>
    <cellStyle name="計算方式 3 2 3" xfId="19545"/>
    <cellStyle name="計算方式 3 2 4" xfId="19546"/>
    <cellStyle name="計算方式 3 2 5" xfId="19547"/>
    <cellStyle name="計算方式 3 3" xfId="19548"/>
    <cellStyle name="計算方式 3 4" xfId="19549"/>
    <cellStyle name="計算方式 3 5" xfId="19550"/>
    <cellStyle name="計算方式 3 6" xfId="19551"/>
    <cellStyle name="計算方式 3 7" xfId="19552"/>
    <cellStyle name="計算方式 3 8" xfId="19553"/>
    <cellStyle name="計算方式 4" xfId="19554"/>
    <cellStyle name="計算方式 4 2" xfId="19555"/>
    <cellStyle name="計算方式 4 3" xfId="19556"/>
    <cellStyle name="計算方式 4 4" xfId="19557"/>
    <cellStyle name="計算方式 4 5" xfId="19558"/>
    <cellStyle name="計算方式 4 6" xfId="19559"/>
    <cellStyle name="計算方式 4 7" xfId="19560"/>
    <cellStyle name="計算方式 4 8" xfId="19561"/>
    <cellStyle name="計算方式 5" xfId="19562"/>
    <cellStyle name="計算方式 5 2 2" xfId="19563"/>
    <cellStyle name="計算方式 5 2 3" xfId="19564"/>
    <cellStyle name="計算方式 5 2 4" xfId="19565"/>
    <cellStyle name="計算方式 5 3" xfId="19566"/>
    <cellStyle name="输出 3 2 5 2 6" xfId="19567"/>
    <cellStyle name="計算方式 5 4" xfId="19568"/>
    <cellStyle name="输出 3 2 5 2 7" xfId="19569"/>
    <cellStyle name="計算方式 5 6" xfId="19570"/>
    <cellStyle name="計算方式 5 7" xfId="19571"/>
    <cellStyle name="計算方式 5 8" xfId="19572"/>
    <cellStyle name="計算方式 6 2" xfId="19573"/>
    <cellStyle name="計算方式 6 2 2" xfId="19574"/>
    <cellStyle name="計算方式 6 2 3" xfId="19575"/>
    <cellStyle name="計算方式 6 2 4" xfId="19576"/>
    <cellStyle name="計算方式 6 2 5" xfId="19577"/>
    <cellStyle name="計算方式 6 2 6" xfId="19578"/>
    <cellStyle name="計算方式 6 2 7" xfId="19579"/>
    <cellStyle name="計算方式 6 3" xfId="19580"/>
    <cellStyle name="計算方式 6 4" xfId="19581"/>
    <cellStyle name="計算方式 6 5" xfId="19582"/>
    <cellStyle name="計算方式 6 6" xfId="19583"/>
    <cellStyle name="計算方式 6 7" xfId="19584"/>
    <cellStyle name="計算方式 6 8" xfId="19585"/>
    <cellStyle name="計算方式 7" xfId="19586"/>
    <cellStyle name="計算方式 7 2 2" xfId="19587"/>
    <cellStyle name="計算方式 7 2 3" xfId="19588"/>
    <cellStyle name="計算方式 7 2 4" xfId="19589"/>
    <cellStyle name="計算方式 7 2 5" xfId="19590"/>
    <cellStyle name="計算方式 7 2 6" xfId="19591"/>
    <cellStyle name="計算方式 7 2 7" xfId="19592"/>
    <cellStyle name="計算方式 7 3" xfId="19593"/>
    <cellStyle name="計算方式 7 4" xfId="19594"/>
    <cellStyle name="計算方式 7 5" xfId="19595"/>
    <cellStyle name="計算方式 7 6" xfId="19596"/>
    <cellStyle name="千位分隔 2 2 2 2 2" xfId="19597"/>
    <cellStyle name="計算方式 7 7" xfId="19598"/>
    <cellStyle name="千位分隔 2 2 2 2 3" xfId="19599"/>
    <cellStyle name="計算方式 7 8" xfId="19600"/>
    <cellStyle name="千位分隔 2 2 2 2 4" xfId="19601"/>
    <cellStyle name="計算方式 8" xfId="19602"/>
    <cellStyle name="計算方式 8 2 2" xfId="19603"/>
    <cellStyle name="計算方式 8 2 3" xfId="19604"/>
    <cellStyle name="計算方式 8 2 4" xfId="19605"/>
    <cellStyle name="計算方式 8 2 5" xfId="19606"/>
    <cellStyle name="計算方式 8 2 7" xfId="19607"/>
    <cellStyle name="适中 2 3" xfId="19608"/>
    <cellStyle name="計算方式 9 2 2" xfId="19609"/>
    <cellStyle name="計算方式 9 2 3" xfId="19610"/>
    <cellStyle name="計算方式 9 2 4" xfId="19611"/>
    <cellStyle name="計算方式 9 2 5" xfId="19612"/>
    <cellStyle name="計算方式 9 2 6" xfId="19613"/>
    <cellStyle name="計算方式 9 2 7" xfId="19614"/>
    <cellStyle name="計算方式 9 7" xfId="19615"/>
    <cellStyle name="检查单元格 2" xfId="19616"/>
    <cellStyle name="检查单元格 2 2" xfId="19617"/>
    <cellStyle name="检查单元格 2 3" xfId="19618"/>
    <cellStyle name="检查单元格 2 3 2" xfId="19619"/>
    <cellStyle name="检查单元格 2 4" xfId="19620"/>
    <cellStyle name="检查单元格 2 4 2" xfId="19621"/>
    <cellStyle name="检查单元格 2 5" xfId="19622"/>
    <cellStyle name="检查单元格 2 6" xfId="19623"/>
    <cellStyle name="检查单元格 2 7" xfId="19624"/>
    <cellStyle name="检查单元格 3" xfId="19625"/>
    <cellStyle name="检查单元格 4" xfId="19626"/>
    <cellStyle name="检查单元格 4 2 2" xfId="19627"/>
    <cellStyle name="检查单元格 4 3" xfId="19628"/>
    <cellStyle name="检查单元格 4 3 2" xfId="19629"/>
    <cellStyle name="检查单元格 4 4" xfId="19630"/>
    <cellStyle name="检查单元格 4 5" xfId="19631"/>
    <cellStyle name="检查单元格 5" xfId="19632"/>
    <cellStyle name="检查单元格 5 2" xfId="19633"/>
    <cellStyle name="检查单元格 5 3" xfId="19634"/>
    <cellStyle name="检查单元格 6" xfId="19635"/>
    <cellStyle name="解释性文本 2 2 2" xfId="19636"/>
    <cellStyle name="解释性文本 2 2 3" xfId="19637"/>
    <cellStyle name="解释性文本 2 3" xfId="19638"/>
    <cellStyle name="解释性文本 2 3 2" xfId="19639"/>
    <cellStyle name="解释性文本 2 4" xfId="19640"/>
    <cellStyle name="解释性文本 2 4 2" xfId="19641"/>
    <cellStyle name="解释性文本 2 5" xfId="19642"/>
    <cellStyle name="解释性文本 2 6" xfId="19643"/>
    <cellStyle name="解释性文本 2_七类营业收入日报-管理（模板）" xfId="19644"/>
    <cellStyle name="输出 2 2 15" xfId="19645"/>
    <cellStyle name="解释性文本 3" xfId="19646"/>
    <cellStyle name="解释性文本 3 2" xfId="19647"/>
    <cellStyle name="解释性文本 3 2 2" xfId="19648"/>
    <cellStyle name="解释性文本 3 2 3" xfId="19649"/>
    <cellStyle name="解释性文本 3 4" xfId="19650"/>
    <cellStyle name="解释性文本 4" xfId="19651"/>
    <cellStyle name="解释性文本 4 2" xfId="19652"/>
    <cellStyle name="解释性文本 5" xfId="19653"/>
    <cellStyle name="解释性文本 6" xfId="19654"/>
    <cellStyle name="警告文本 2" xfId="19655"/>
    <cellStyle name="輸入 5 7" xfId="19656"/>
    <cellStyle name="警告文本 2 2 3" xfId="19657"/>
    <cellStyle name="警告文本 2 3" xfId="19658"/>
    <cellStyle name="警告文本 2 3 2" xfId="19659"/>
    <cellStyle name="警告文本 2 3 3" xfId="19660"/>
    <cellStyle name="警告文本 2 4 2" xfId="19661"/>
    <cellStyle name="警告文本 2_七类营业收入日报-管理（模板）" xfId="19662"/>
    <cellStyle name="警告文本 3" xfId="19663"/>
    <cellStyle name="輸入 5 8" xfId="19664"/>
    <cellStyle name="警告文本 3 2 2" xfId="19665"/>
    <cellStyle name="警告文本 3 2 3" xfId="19666"/>
    <cellStyle name="警告文本 3 3" xfId="19667"/>
    <cellStyle name="警告文本 4" xfId="19668"/>
    <cellStyle name="警告文本 5" xfId="19669"/>
    <cellStyle name="警告文本 6" xfId="19670"/>
    <cellStyle name="警告文字" xfId="19671"/>
    <cellStyle name="链接单元格 2" xfId="19672"/>
    <cellStyle name="链接单元格 2 2" xfId="19673"/>
    <cellStyle name="千分位 2 3" xfId="19674"/>
    <cellStyle name="链接单元格 2 2 2" xfId="19675"/>
    <cellStyle name="千分位 2 3 2" xfId="19676"/>
    <cellStyle name="链接单元格 2 2 3" xfId="19677"/>
    <cellStyle name="千分位 2 3 3" xfId="19678"/>
    <cellStyle name="链接单元格 2 3 2" xfId="19679"/>
    <cellStyle name="千分位 2 4 2" xfId="19680"/>
    <cellStyle name="链接单元格 2 3 3" xfId="19681"/>
    <cellStyle name="千分位 2 4 3" xfId="19682"/>
    <cellStyle name="链接单元格 2 5" xfId="19683"/>
    <cellStyle name="千分位 2 6" xfId="19684"/>
    <cellStyle name="链接单元格 2 6" xfId="19685"/>
    <cellStyle name="千分位 2 7" xfId="19686"/>
    <cellStyle name="链接单元格 3 2" xfId="19687"/>
    <cellStyle name="链接单元格 3 2 2" xfId="19688"/>
    <cellStyle name="注释 3 2 9 6" xfId="19689"/>
    <cellStyle name="链接单元格 3 2 3" xfId="19690"/>
    <cellStyle name="注释 3 2 9 7" xfId="19691"/>
    <cellStyle name="链接单元格 3 3 2" xfId="19692"/>
    <cellStyle name="链接单元格 3 5" xfId="19693"/>
    <cellStyle name="链接单元格 4 2" xfId="19694"/>
    <cellStyle name="䀎@" xfId="19695"/>
    <cellStyle name="霓付_1202" xfId="19696"/>
    <cellStyle name="烹拳 [0]_1202" xfId="19697"/>
    <cellStyle name="烹拳_1202" xfId="19698"/>
    <cellStyle name="普通_ 白土" xfId="19699"/>
    <cellStyle name="千分位 2 2" xfId="19700"/>
    <cellStyle name="千分位 2 2 2 2" xfId="19701"/>
    <cellStyle name="千分位 2 2 3" xfId="19702"/>
    <cellStyle name="千分位 2 6 2" xfId="19703"/>
    <cellStyle name="千分位 2 6 2 2" xfId="19704"/>
    <cellStyle name="千分位 2 6 3" xfId="19705"/>
    <cellStyle name="千分位 2 7 2 2" xfId="19706"/>
    <cellStyle name="千分位 2 8" xfId="19707"/>
    <cellStyle name="千分位 2 8 2 2" xfId="19708"/>
    <cellStyle name="千分位 2 9" xfId="19709"/>
    <cellStyle name="千分位 4" xfId="19710"/>
    <cellStyle name="千位_ 应交税金审定表" xfId="19711"/>
    <cellStyle name="千位分隔 10" xfId="19712"/>
    <cellStyle name="输入 2 2 5 6" xfId="19713"/>
    <cellStyle name="千位分隔 10 2 2" xfId="19714"/>
    <cellStyle name="千位分隔 10 2 2 2 2" xfId="19715"/>
    <cellStyle name="千位分隔 10 2 3" xfId="19716"/>
    <cellStyle name="千位分隔 10 2 4" xfId="19717"/>
    <cellStyle name="千位分隔 10 3 2" xfId="19718"/>
    <cellStyle name="千位分隔 10 8" xfId="19719"/>
    <cellStyle name="千位分隔 11" xfId="19720"/>
    <cellStyle name="输入 2 2 5 7" xfId="19721"/>
    <cellStyle name="千位分隔 12" xfId="19722"/>
    <cellStyle name="输入 2 2 5 8" xfId="19723"/>
    <cellStyle name="千位分隔 12 3" xfId="19724"/>
    <cellStyle name="千位分隔 13" xfId="19725"/>
    <cellStyle name="千位分隔 13 2" xfId="19726"/>
    <cellStyle name="千位分隔 13 2 2" xfId="19727"/>
    <cellStyle name="千位分隔 13 2 2 2" xfId="19728"/>
    <cellStyle name="千位分隔 13 2 3" xfId="19729"/>
    <cellStyle name="千位分隔 13 3" xfId="19730"/>
    <cellStyle name="千位分隔 14 2" xfId="19731"/>
    <cellStyle name="千位分隔 14 2 2" xfId="19732"/>
    <cellStyle name="千位分隔 14 3" xfId="19733"/>
    <cellStyle name="千位分隔 15" xfId="19734"/>
    <cellStyle name="千位分隔 20" xfId="19735"/>
    <cellStyle name="千位分隔 16" xfId="19736"/>
    <cellStyle name="千位分隔 21" xfId="19737"/>
    <cellStyle name="千位分隔 16 2" xfId="19738"/>
    <cellStyle name="千位分隔 21 2" xfId="19739"/>
    <cellStyle name="千位分隔 16 3" xfId="19740"/>
    <cellStyle name="千位分隔 21 3" xfId="19741"/>
    <cellStyle name="千位分隔 16 6 2" xfId="19742"/>
    <cellStyle name="千位分隔 16 6 2 2" xfId="19743"/>
    <cellStyle name="千位分隔 16 6 3" xfId="19744"/>
    <cellStyle name="千位分隔 16 7 2" xfId="19745"/>
    <cellStyle name="千位分隔 16 7 2 2" xfId="19746"/>
    <cellStyle name="千位分隔 16 7 3" xfId="19747"/>
    <cellStyle name="千位分隔 17" xfId="19748"/>
    <cellStyle name="千位分隔 22" xfId="19749"/>
    <cellStyle name="千位分隔 17 2" xfId="19750"/>
    <cellStyle name="千位分隔 22 2" xfId="19751"/>
    <cellStyle name="千位分隔 17 2 2" xfId="19752"/>
    <cellStyle name="千位分隔 22 2 2" xfId="19753"/>
    <cellStyle name="千位分隔 17 2 3" xfId="19754"/>
    <cellStyle name="千位分隔 22 2 3" xfId="19755"/>
    <cellStyle name="千位分隔 17 3" xfId="19756"/>
    <cellStyle name="千位分隔 22 3" xfId="19757"/>
    <cellStyle name="千位分隔 17 3 2" xfId="19758"/>
    <cellStyle name="千位分隔 22 3 2" xfId="19759"/>
    <cellStyle name="千位分隔 18" xfId="19760"/>
    <cellStyle name="千位分隔 23" xfId="19761"/>
    <cellStyle name="千位分隔 18 2" xfId="19762"/>
    <cellStyle name="千位分隔 23 2" xfId="19763"/>
    <cellStyle name="千位分隔 18 2 2 2" xfId="19764"/>
    <cellStyle name="千位分隔 23 2 2 2" xfId="19765"/>
    <cellStyle name="千位分隔 18 2 3" xfId="19766"/>
    <cellStyle name="千位分隔 23 2 3" xfId="19767"/>
    <cellStyle name="千位分隔 18 3" xfId="19768"/>
    <cellStyle name="千位分隔 23 3" xfId="19769"/>
    <cellStyle name="千位分隔 18 3 2" xfId="19770"/>
    <cellStyle name="千位分隔 23 3 2" xfId="19771"/>
    <cellStyle name="千位分隔 18 4" xfId="19772"/>
    <cellStyle name="千位分隔 23 4" xfId="19773"/>
    <cellStyle name="千位分隔 19" xfId="19774"/>
    <cellStyle name="千位分隔 24" xfId="19775"/>
    <cellStyle name="千位分隔 2" xfId="19776"/>
    <cellStyle name="千位分隔 2 10" xfId="19777"/>
    <cellStyle name="千位分隔 2 10 2" xfId="19778"/>
    <cellStyle name="千位分隔 2 11" xfId="19779"/>
    <cellStyle name="输入 3 2 9 2 2" xfId="19780"/>
    <cellStyle name="千位分隔 2 11 2" xfId="19781"/>
    <cellStyle name="千位分隔 2 11 2 2" xfId="19782"/>
    <cellStyle name="千位分隔 2 11 3" xfId="19783"/>
    <cellStyle name="千位分隔 2 11 4" xfId="19784"/>
    <cellStyle name="千位分隔 2 12" xfId="19785"/>
    <cellStyle name="输入 3 2 9 2 3" xfId="19786"/>
    <cellStyle name="千位分隔 2 12 2" xfId="19787"/>
    <cellStyle name="千位分隔 2 12 3" xfId="19788"/>
    <cellStyle name="千位分隔 2 13" xfId="19789"/>
    <cellStyle name="输入 3 2 9 2 4" xfId="19790"/>
    <cellStyle name="千位分隔 2 13 2" xfId="19791"/>
    <cellStyle name="千位分隔 2 13 2 2" xfId="19792"/>
    <cellStyle name="千位分隔 2 13 3" xfId="19793"/>
    <cellStyle name="千位分隔 2 14" xfId="19794"/>
    <cellStyle name="输入 3 2 9 2 5" xfId="19795"/>
    <cellStyle name="千位分隔 2 14 2" xfId="19796"/>
    <cellStyle name="千位分隔 2 14 2 2" xfId="19797"/>
    <cellStyle name="千位分隔 2 14 3" xfId="19798"/>
    <cellStyle name="千位分隔 2 2 2" xfId="19799"/>
    <cellStyle name="千位分隔 2 2 2 2" xfId="19800"/>
    <cellStyle name="千位分隔 2 2 2 2 2 2" xfId="19801"/>
    <cellStyle name="千位分隔 2 2 2 2 2 2 2" xfId="19802"/>
    <cellStyle name="千位分隔 2 2 2 2 2 3" xfId="19803"/>
    <cellStyle name="千位分隔 2 2 2 2 3 2" xfId="19804"/>
    <cellStyle name="千位分隔 2 2 2 3" xfId="19805"/>
    <cellStyle name="千位分隔 2 2 2 3 2 2" xfId="19806"/>
    <cellStyle name="千位分隔 2 2 2 3 2 3" xfId="19807"/>
    <cellStyle name="千位分隔 2 2 2 3 3 2" xfId="19808"/>
    <cellStyle name="千位分隔 2 2 3" xfId="19809"/>
    <cellStyle name="千位分隔 2 2 3 2" xfId="19810"/>
    <cellStyle name="千位分隔 2 2 3 2 2" xfId="19811"/>
    <cellStyle name="千位分隔 2 2 3 2 2 2" xfId="19812"/>
    <cellStyle name="千位分隔 2 2 3 3" xfId="19813"/>
    <cellStyle name="千位分隔 2 2 3 3 2" xfId="19814"/>
    <cellStyle name="千位分隔 2 2 3 4" xfId="19815"/>
    <cellStyle name="输出 2 2 8 2 2" xfId="19816"/>
    <cellStyle name="千位分隔 2 2 4" xfId="19817"/>
    <cellStyle name="千位分隔 2 2 4 2 2" xfId="19818"/>
    <cellStyle name="强调文字颜色 3 2" xfId="19819"/>
    <cellStyle name="千位分隔 2 2 4 2 2 2" xfId="19820"/>
    <cellStyle name="强调文字颜色 3 2 2" xfId="19821"/>
    <cellStyle name="千位分隔 2 2 4 2 3" xfId="19822"/>
    <cellStyle name="强调文字颜色 3 3" xfId="19823"/>
    <cellStyle name="千位分隔 2 2 4 3 2" xfId="19824"/>
    <cellStyle name="强调文字颜色 4 2" xfId="19825"/>
    <cellStyle name="千位分隔 2 2 5" xfId="19826"/>
    <cellStyle name="千位分隔 2 2 5 2" xfId="19827"/>
    <cellStyle name="输入 4 14" xfId="19828"/>
    <cellStyle name="千位分隔 2 2 6" xfId="19829"/>
    <cellStyle name="千位分隔 2 3" xfId="19830"/>
    <cellStyle name="千位分隔 2 3 2" xfId="19831"/>
    <cellStyle name="千位分隔 2 3 2 2" xfId="19832"/>
    <cellStyle name="千位分隔 2 3 2 2 2" xfId="19833"/>
    <cellStyle name="千位分隔 2 3 2 2 3" xfId="19834"/>
    <cellStyle name="千位分隔 2 3 3" xfId="19835"/>
    <cellStyle name="千位分隔 2 3 3 2" xfId="19836"/>
    <cellStyle name="千位分隔 2 3 3 2 2" xfId="19837"/>
    <cellStyle name="千位分隔 2 3 3 2 3" xfId="19838"/>
    <cellStyle name="千位分隔 2 3 3 3 2" xfId="19839"/>
    <cellStyle name="千位分隔 2 3 4" xfId="19840"/>
    <cellStyle name="千位分隔 2 3 4 2" xfId="19841"/>
    <cellStyle name="千位分隔 2 3 5" xfId="19842"/>
    <cellStyle name="千位分隔 2 3 5 2" xfId="19843"/>
    <cellStyle name="千位分隔 2 3 6" xfId="19844"/>
    <cellStyle name="千位分隔 2 4 2" xfId="19845"/>
    <cellStyle name="千位分隔 2 4 2 2" xfId="19846"/>
    <cellStyle name="千位分隔 2 4 2 2 2" xfId="19847"/>
    <cellStyle name="千位分隔 2 4 2 3" xfId="19848"/>
    <cellStyle name="千位分隔 2 4 3" xfId="19849"/>
    <cellStyle name="千位分隔 2 4 3 2" xfId="19850"/>
    <cellStyle name="千位分隔 2 4 4" xfId="19851"/>
    <cellStyle name="千位分隔 2 5" xfId="19852"/>
    <cellStyle name="千位分隔 2 5 2 2" xfId="19853"/>
    <cellStyle name="千位分隔 2 6" xfId="19854"/>
    <cellStyle name="千位分隔 2 6 2" xfId="19855"/>
    <cellStyle name="千位分隔 2 6 2 2" xfId="19856"/>
    <cellStyle name="千位分隔 2 6 2 2 2" xfId="19857"/>
    <cellStyle name="千位分隔 2 7" xfId="19858"/>
    <cellStyle name="千位分隔 2 7 2" xfId="19859"/>
    <cellStyle name="千位分隔 2 7 3" xfId="19860"/>
    <cellStyle name="千位分隔 2 8" xfId="19861"/>
    <cellStyle name="千位分隔 2 8 2" xfId="19862"/>
    <cellStyle name="注释 3 3 2 8" xfId="19863"/>
    <cellStyle name="千位分隔 2 8 3" xfId="19864"/>
    <cellStyle name="千位分隔 2 9" xfId="19865"/>
    <cellStyle name="千位分隔 2 9 2" xfId="19866"/>
    <cellStyle name="千位分隔 2 9 2 2" xfId="19867"/>
    <cellStyle name="千位分隔 2 9 3" xfId="19868"/>
    <cellStyle name="千位分隔 2_总体差异率（分资源项）" xfId="19869"/>
    <cellStyle name="输入 3 5" xfId="19870"/>
    <cellStyle name="千位分隔 20 2 2" xfId="19871"/>
    <cellStyle name="千位分隔 21 2 2 2" xfId="19872"/>
    <cellStyle name="千位分隔 21 3 2" xfId="19873"/>
    <cellStyle name="千位分隔 23 2 2 2 2" xfId="19874"/>
    <cellStyle name="注释 2 7" xfId="19875"/>
    <cellStyle name="千位分隔 23 2 2 2 3" xfId="19876"/>
    <cellStyle name="注释 2 8" xfId="19877"/>
    <cellStyle name="千位分隔 23 2 2 3" xfId="19878"/>
    <cellStyle name="千位分隔 23 2 2 3 2" xfId="19879"/>
    <cellStyle name="注释 3 7" xfId="19880"/>
    <cellStyle name="千位分隔 23 2 2 4" xfId="19881"/>
    <cellStyle name="千位分隔 23 2 3 2" xfId="19882"/>
    <cellStyle name="千位分隔 23 2 3 3" xfId="19883"/>
    <cellStyle name="千位分隔 23 2 4" xfId="19884"/>
    <cellStyle name="千位分隔 23 2 5" xfId="19885"/>
    <cellStyle name="千位分隔 23 3 2 2" xfId="19886"/>
    <cellStyle name="千位分隔 23 3 2 2 2" xfId="19887"/>
    <cellStyle name="千位分隔 23 3 2 3" xfId="19888"/>
    <cellStyle name="千位分隔 23 3 3" xfId="19889"/>
    <cellStyle name="千位分隔 23 3 3 2" xfId="19890"/>
    <cellStyle name="千位分隔 23 3 4" xfId="19891"/>
    <cellStyle name="千位分隔 23 4 2" xfId="19892"/>
    <cellStyle name="千位分隔 23 4 3" xfId="19893"/>
    <cellStyle name="千位分隔 23 4 3 2" xfId="19894"/>
    <cellStyle name="千位分隔 23 4 4" xfId="19895"/>
    <cellStyle name="千位分隔 23 5 2" xfId="19896"/>
    <cellStyle name="千位分隔 23 5 2 2" xfId="19897"/>
    <cellStyle name="千位分隔 23 5 2 2 2" xfId="19898"/>
    <cellStyle name="千位分隔 23 5 2 3" xfId="19899"/>
    <cellStyle name="千位分隔 23 5 3" xfId="19900"/>
    <cellStyle name="千位分隔 23 5 3 2" xfId="19901"/>
    <cellStyle name="千位分隔 23 5 4" xfId="19902"/>
    <cellStyle name="千位分隔 23 6 2" xfId="19903"/>
    <cellStyle name="千位分隔 23 6 2 2" xfId="19904"/>
    <cellStyle name="千位分隔 23 6 2 2 2" xfId="19905"/>
    <cellStyle name="千位分隔 23 6 2 2 2 2" xfId="19906"/>
    <cellStyle name="千位分隔 23 6 2 2 3" xfId="19907"/>
    <cellStyle name="千位分隔 23 6 2 3" xfId="19908"/>
    <cellStyle name="千位分隔 23 6 2 4" xfId="19909"/>
    <cellStyle name="千位分隔 23 6 3" xfId="19910"/>
    <cellStyle name="千位分隔 23 6 3 2" xfId="19911"/>
    <cellStyle name="千位分隔 23 6 3 2 2" xfId="19912"/>
    <cellStyle name="千位分隔 23 6 3 3" xfId="19913"/>
    <cellStyle name="千位分隔 23 6 4 2" xfId="19914"/>
    <cellStyle name="千位分隔 23 6 5" xfId="19915"/>
    <cellStyle name="千位分隔 23 7 2" xfId="19916"/>
    <cellStyle name="千位分隔 23 7 2 2" xfId="19917"/>
    <cellStyle name="千位分隔 23 7 3" xfId="19918"/>
    <cellStyle name="千位分隔 24 2 2" xfId="19919"/>
    <cellStyle name="千位分隔 24 2 2 2" xfId="19920"/>
    <cellStyle name="千位分隔 24 2 3" xfId="19921"/>
    <cellStyle name="千位分隔 24 3" xfId="19922"/>
    <cellStyle name="输入 3 10 2 5" xfId="19923"/>
    <cellStyle name="千位分隔 24 4" xfId="19924"/>
    <cellStyle name="输入 3 10 2 6" xfId="19925"/>
    <cellStyle name="千位分隔 25 2 2 2" xfId="19926"/>
    <cellStyle name="千位分隔 25 3" xfId="19927"/>
    <cellStyle name="千位分隔 25 4" xfId="19928"/>
    <cellStyle name="千位分隔 26" xfId="19929"/>
    <cellStyle name="千位分隔 31" xfId="19930"/>
    <cellStyle name="千位分隔 26 2" xfId="19931"/>
    <cellStyle name="千位分隔 26 2 2" xfId="19932"/>
    <cellStyle name="千位分隔 26 2 3" xfId="19933"/>
    <cellStyle name="千位分隔 26 3" xfId="19934"/>
    <cellStyle name="千位分隔 26 3 2" xfId="19935"/>
    <cellStyle name="千位分隔 26 4" xfId="19936"/>
    <cellStyle name="千位分隔 27" xfId="19937"/>
    <cellStyle name="千位分隔 32" xfId="19938"/>
    <cellStyle name="千位分隔 27 2" xfId="19939"/>
    <cellStyle name="千位分隔 27 2 2" xfId="19940"/>
    <cellStyle name="千位分隔 27 2 3" xfId="19941"/>
    <cellStyle name="千位分隔 27 2 4" xfId="19942"/>
    <cellStyle name="千位分隔 27 3" xfId="19943"/>
    <cellStyle name="千位分隔 27 3 2" xfId="19944"/>
    <cellStyle name="千位分隔 27 3 2 2 2" xfId="19945"/>
    <cellStyle name="千位分隔 27 3 2 2 2 2" xfId="19946"/>
    <cellStyle name="千位分隔 27 3 2 2 2 2 2" xfId="19947"/>
    <cellStyle name="输入 2 19" xfId="19948"/>
    <cellStyle name="千位分隔 27 3 2 2 2 3" xfId="19949"/>
    <cellStyle name="千位分隔 27 3 2 2 3" xfId="19950"/>
    <cellStyle name="千位分隔 27 3 2 2 3 2" xfId="19951"/>
    <cellStyle name="千位分隔 27 3 2 2 4" xfId="19952"/>
    <cellStyle name="千位分隔 27 3 2 3 2 2" xfId="19953"/>
    <cellStyle name="千位分隔 27 3 2 3 3" xfId="19954"/>
    <cellStyle name="千位分隔 27 3 3 2 2" xfId="19955"/>
    <cellStyle name="千位分隔 27 3 3 3" xfId="19956"/>
    <cellStyle name="输出 2 10 2 2" xfId="19957"/>
    <cellStyle name="千位分隔 27 3 4" xfId="19958"/>
    <cellStyle name="千位分隔 27 3 4 2" xfId="19959"/>
    <cellStyle name="千位分隔 27 3 5" xfId="19960"/>
    <cellStyle name="千位分隔 27 4" xfId="19961"/>
    <cellStyle name="千位分隔 27 4 2" xfId="19962"/>
    <cellStyle name="千位分隔 27 4 2 2" xfId="19963"/>
    <cellStyle name="千位分隔 27 4 3" xfId="19964"/>
    <cellStyle name="千位分隔 27 5" xfId="19965"/>
    <cellStyle name="隨後的超連結" xfId="19966"/>
    <cellStyle name="千位分隔 27 5 2" xfId="19967"/>
    <cellStyle name="千位分隔 27 6" xfId="19968"/>
    <cellStyle name="千位分隔 28" xfId="19969"/>
    <cellStyle name="千位分隔 33" xfId="19970"/>
    <cellStyle name="千位分隔 28 2" xfId="19971"/>
    <cellStyle name="千位分隔 28 2 2" xfId="19972"/>
    <cellStyle name="千位分隔 28 2 3" xfId="19973"/>
    <cellStyle name="千位分隔 28 3" xfId="19974"/>
    <cellStyle name="千位分隔 28 3 2" xfId="19975"/>
    <cellStyle name="千位分隔 28 4" xfId="19976"/>
    <cellStyle name="千位分隔 29" xfId="19977"/>
    <cellStyle name="千位分隔 34" xfId="19978"/>
    <cellStyle name="千位分隔 3" xfId="19979"/>
    <cellStyle name="千位分隔 3 2 2" xfId="19980"/>
    <cellStyle name="千位分隔 3 2 2 2" xfId="19981"/>
    <cellStyle name="强调文字颜色 3 2 5" xfId="19982"/>
    <cellStyle name="千位分隔 3 2 2 2 2" xfId="19983"/>
    <cellStyle name="千位分隔 3 2 2 2 3" xfId="19984"/>
    <cellStyle name="千位分隔 3 2 2 3" xfId="19985"/>
    <cellStyle name="强调文字颜色 3 2 6" xfId="19986"/>
    <cellStyle name="千位分隔 3 2 2 3 2" xfId="19987"/>
    <cellStyle name="千位分隔 3 2 2 3 2 2 2" xfId="19988"/>
    <cellStyle name="千位分隔 3 2 2 3 3 2" xfId="19989"/>
    <cellStyle name="注释 2 10 2 2" xfId="19990"/>
    <cellStyle name="千位分隔 3 2 2 3 4" xfId="19991"/>
    <cellStyle name="注释 2 10 3" xfId="19992"/>
    <cellStyle name="千位分隔 3 2 2 4" xfId="19993"/>
    <cellStyle name="强调文字颜色 3 2 7" xfId="19994"/>
    <cellStyle name="千位分隔 3 2 2 4 2" xfId="19995"/>
    <cellStyle name="千位分隔 3 2 2 5" xfId="19996"/>
    <cellStyle name="千位分隔 3 2 3" xfId="19997"/>
    <cellStyle name="千位分隔 3 2 3 2" xfId="19998"/>
    <cellStyle name="强调文字颜色 3 3 5" xfId="19999"/>
    <cellStyle name="千位分隔 3 2 3 2 2" xfId="20000"/>
    <cellStyle name="千位分隔 3 2 3 2 3" xfId="20001"/>
    <cellStyle name="千位分隔 3 2 3 3" xfId="20002"/>
    <cellStyle name="强调文字颜色 3 3 6" xfId="20003"/>
    <cellStyle name="千位分隔 3 2 3 3 2" xfId="20004"/>
    <cellStyle name="千位分隔 3 2 3 4" xfId="20005"/>
    <cellStyle name="千位分隔 3 2 4" xfId="20006"/>
    <cellStyle name="千位分隔 3 2 4 2" xfId="20007"/>
    <cellStyle name="强调文字颜色 3 4 5" xfId="20008"/>
    <cellStyle name="千位分隔 3 2 4 2 2" xfId="20009"/>
    <cellStyle name="千位分隔 3 2 4 3" xfId="20010"/>
    <cellStyle name="千位分隔 3 2 5" xfId="20011"/>
    <cellStyle name="千位分隔 3 2 5 2" xfId="20012"/>
    <cellStyle name="千位分隔 3 2 6" xfId="20013"/>
    <cellStyle name="千位分隔 3 3" xfId="20014"/>
    <cellStyle name="千位分隔 3 3 2" xfId="20015"/>
    <cellStyle name="千位分隔 3 3 2 2" xfId="20016"/>
    <cellStyle name="强调文字颜色 4 2 5" xfId="20017"/>
    <cellStyle name="千位分隔 3 3 2 2 2" xfId="20018"/>
    <cellStyle name="输入 2 2 4 6" xfId="20019"/>
    <cellStyle name="千位分隔 3 3 2 3" xfId="20020"/>
    <cellStyle name="强调文字颜色 4 2 6" xfId="20021"/>
    <cellStyle name="千位分隔 3 3 3" xfId="20022"/>
    <cellStyle name="千位分隔 3 3 3 2" xfId="20023"/>
    <cellStyle name="强调文字颜色 4 3 5" xfId="20024"/>
    <cellStyle name="千位分隔 3 3 3 2 2" xfId="20025"/>
    <cellStyle name="千位分隔 3 3 4" xfId="20026"/>
    <cellStyle name="千位分隔 3 3 4 2" xfId="20027"/>
    <cellStyle name="强调文字颜色 4 4 5" xfId="20028"/>
    <cellStyle name="千位分隔 3 3 5" xfId="20029"/>
    <cellStyle name="千位分隔 3 4 2" xfId="20030"/>
    <cellStyle name="输出 6" xfId="20031"/>
    <cellStyle name="千位分隔 3 4 2 2" xfId="20032"/>
    <cellStyle name="强调文字颜色 5 2 5" xfId="20033"/>
    <cellStyle name="输出 6 2" xfId="20034"/>
    <cellStyle name="千位分隔 3 4 2 3" xfId="20035"/>
    <cellStyle name="强调文字颜色 5 2 6" xfId="20036"/>
    <cellStyle name="输出 6 3" xfId="20037"/>
    <cellStyle name="千位分隔 3 4 3" xfId="20038"/>
    <cellStyle name="千位分隔 3 4 3 2" xfId="20039"/>
    <cellStyle name="强调文字颜色 5 3 5" xfId="20040"/>
    <cellStyle name="千位分隔 3 4 4" xfId="20041"/>
    <cellStyle name="千位分隔 3 5 2 2" xfId="20042"/>
    <cellStyle name="强调文字颜色 6 2 5" xfId="20043"/>
    <cellStyle name="千位分隔 3 5 2 3" xfId="20044"/>
    <cellStyle name="强调文字颜色 6 2 6" xfId="20045"/>
    <cellStyle name="千位分隔 3 5 3 2" xfId="20046"/>
    <cellStyle name="强调文字颜色 6 3 5" xfId="20047"/>
    <cellStyle name="千位分隔 3 5 4" xfId="20048"/>
    <cellStyle name="千位分隔 3 6 2" xfId="20049"/>
    <cellStyle name="千位分隔 3 6 2 2 2" xfId="20050"/>
    <cellStyle name="千位分隔 3 6 2 2 2 2" xfId="20051"/>
    <cellStyle name="千位分隔 3 6 2 2 3" xfId="20052"/>
    <cellStyle name="千位分隔 3 6 2 3 2" xfId="20053"/>
    <cellStyle name="千位分隔 3 6 3" xfId="20054"/>
    <cellStyle name="千位分隔 3 6 3 2" xfId="20055"/>
    <cellStyle name="注释 2 2 2 4" xfId="20056"/>
    <cellStyle name="千位分隔 3 6 3 3" xfId="20057"/>
    <cellStyle name="注释 2 2 2 5" xfId="20058"/>
    <cellStyle name="千位分隔 3 6 4" xfId="20059"/>
    <cellStyle name="千位分隔 3 6 4 2" xfId="20060"/>
    <cellStyle name="注释 2 2 3 4" xfId="20061"/>
    <cellStyle name="千位分隔 3 7" xfId="20062"/>
    <cellStyle name="千位分隔 3 7 2" xfId="20063"/>
    <cellStyle name="千位分隔 3 7 2 2" xfId="20064"/>
    <cellStyle name="千位分隔 3 7 3" xfId="20065"/>
    <cellStyle name="千位分隔 3 9" xfId="20066"/>
    <cellStyle name="千位分隔 37" xfId="20067"/>
    <cellStyle name="千位分隔 4" xfId="20068"/>
    <cellStyle name="千位分隔 4 2 2" xfId="20069"/>
    <cellStyle name="千位分隔 4 2 3" xfId="20070"/>
    <cellStyle name="千位分隔 4 2 4" xfId="20071"/>
    <cellStyle name="千位分隔 4 2 5" xfId="20072"/>
    <cellStyle name="千位分隔 4 3" xfId="20073"/>
    <cellStyle name="千位分隔 4 3 2" xfId="20074"/>
    <cellStyle name="千位分隔 4 3 2 2" xfId="20075"/>
    <cellStyle name="千位分隔 4 3 2 3" xfId="20076"/>
    <cellStyle name="千位分隔 4 3 3" xfId="20077"/>
    <cellStyle name="千位分隔 4 3 3 2" xfId="20078"/>
    <cellStyle name="输出 2 10 6" xfId="20079"/>
    <cellStyle name="千位分隔 4 3 4" xfId="20080"/>
    <cellStyle name="千位分隔 4 4" xfId="20081"/>
    <cellStyle name="千位分隔 4 4 2 2" xfId="20082"/>
    <cellStyle name="千位分隔 4 4 2 3" xfId="20083"/>
    <cellStyle name="千位分隔 4 4 3" xfId="20084"/>
    <cellStyle name="千位分隔 4 4 3 2" xfId="20085"/>
    <cellStyle name="千位分隔 4 4 4" xfId="20086"/>
    <cellStyle name="千位分隔 4 5" xfId="20087"/>
    <cellStyle name="千位分隔 4 5 2 2" xfId="20088"/>
    <cellStyle name="千位分隔 40 2 2 2 2 2 4 3" xfId="20089"/>
    <cellStyle name="千位分隔 5" xfId="20090"/>
    <cellStyle name="千位分隔 5 2" xfId="20091"/>
    <cellStyle name="输出 4 10 2 5" xfId="20092"/>
    <cellStyle name="注释 3 11 2 4" xfId="20093"/>
    <cellStyle name="千位分隔 5 2 2" xfId="20094"/>
    <cellStyle name="千位分隔 5 2 2 2" xfId="20095"/>
    <cellStyle name="千位分隔 5 2 2 2 2" xfId="20096"/>
    <cellStyle name="注释 2 4 3" xfId="20097"/>
    <cellStyle name="千位分隔 5 2 3" xfId="20098"/>
    <cellStyle name="千位分隔 5 2 3 2 2" xfId="20099"/>
    <cellStyle name="注释 3 4 3" xfId="20100"/>
    <cellStyle name="千位分隔 5 2 4" xfId="20101"/>
    <cellStyle name="千位分隔 5 2 4 2" xfId="20102"/>
    <cellStyle name="千位分隔 5 2 5" xfId="20103"/>
    <cellStyle name="千位分隔 5 3" xfId="20104"/>
    <cellStyle name="输出 4 10 2 6" xfId="20105"/>
    <cellStyle name="注释 3 11 2 5" xfId="20106"/>
    <cellStyle name="千位分隔 5 3 2 2 2" xfId="20107"/>
    <cellStyle name="千位分隔 5 3 3" xfId="20108"/>
    <cellStyle name="千位分隔 5 3 4" xfId="20109"/>
    <cellStyle name="千位分隔 5 4" xfId="20110"/>
    <cellStyle name="输出 4 10 2 7" xfId="20111"/>
    <cellStyle name="注释 3 11 2 6" xfId="20112"/>
    <cellStyle name="千位分隔 5 4 2" xfId="20113"/>
    <cellStyle name="千位分隔 5 4 2 2" xfId="20114"/>
    <cellStyle name="千位分隔 5 4 3" xfId="20115"/>
    <cellStyle name="千位分隔 5 5" xfId="20116"/>
    <cellStyle name="注释 3 11 2 7" xfId="20117"/>
    <cellStyle name="千位分隔 5 5 2" xfId="20118"/>
    <cellStyle name="千位分隔 5 5 2 2" xfId="20119"/>
    <cellStyle name="千位分隔 5 5 3" xfId="20120"/>
    <cellStyle name="千位分隔 5 6 2 2" xfId="20121"/>
    <cellStyle name="千位分隔 5 7" xfId="20122"/>
    <cellStyle name="千位分隔 5 7 2" xfId="20123"/>
    <cellStyle name="千位分隔 5 8" xfId="20124"/>
    <cellStyle name="千位分隔 6" xfId="20125"/>
    <cellStyle name="千位分隔 6 2" xfId="20126"/>
    <cellStyle name="千位分隔 6 2 2" xfId="20127"/>
    <cellStyle name="千位分隔 6 2 2 2" xfId="20128"/>
    <cellStyle name="千位分隔 6 2 2 2 2" xfId="20129"/>
    <cellStyle name="千位分隔 6 2 2 2 2 2" xfId="20130"/>
    <cellStyle name="输入 2 2 6" xfId="20131"/>
    <cellStyle name="千位分隔 6 2 2 2 3" xfId="20132"/>
    <cellStyle name="千位分隔 6 2 2 3" xfId="20133"/>
    <cellStyle name="千位分隔 6 2 2 4" xfId="20134"/>
    <cellStyle name="千位分隔 6 2 3" xfId="20135"/>
    <cellStyle name="千位分隔 6 2 3 2" xfId="20136"/>
    <cellStyle name="千位分隔 6 2 4" xfId="20137"/>
    <cellStyle name="千位分隔 6 3" xfId="20138"/>
    <cellStyle name="千位分隔 6 3 2" xfId="20139"/>
    <cellStyle name="千位分隔 6 3 2 2 2" xfId="20140"/>
    <cellStyle name="千位分隔 6 3 3" xfId="20141"/>
    <cellStyle name="千位分隔 6 3 4" xfId="20142"/>
    <cellStyle name="千位分隔 6 4" xfId="20143"/>
    <cellStyle name="千位分隔 6 4 2" xfId="20144"/>
    <cellStyle name="千位分隔 6 5" xfId="20145"/>
    <cellStyle name="千位分隔 65" xfId="20146"/>
    <cellStyle name="千位分隔 65 2 2" xfId="20147"/>
    <cellStyle name="千位分隔 7" xfId="20148"/>
    <cellStyle name="千位分隔 7 2" xfId="20149"/>
    <cellStyle name="千位分隔 7 3" xfId="20150"/>
    <cellStyle name="千位分隔 7 3 2 2" xfId="20151"/>
    <cellStyle name="千位分隔 7 3 2 2 2" xfId="20152"/>
    <cellStyle name="千位分隔 7 3 2 3" xfId="20153"/>
    <cellStyle name="千位分隔 7 3 3 2" xfId="20154"/>
    <cellStyle name="千位分隔 7 4" xfId="20155"/>
    <cellStyle name="千位分隔 7 4 2 2 2" xfId="20156"/>
    <cellStyle name="千位分隔 7 4 2 3" xfId="20157"/>
    <cellStyle name="千位分隔 7 4 3 2" xfId="20158"/>
    <cellStyle name="千位分隔 7 5" xfId="20159"/>
    <cellStyle name="千位分隔 8" xfId="20160"/>
    <cellStyle name="千位分隔 9" xfId="20161"/>
    <cellStyle name="千位分隔[0] 2 2 2 2" xfId="20162"/>
    <cellStyle name="钎霖_(沥焊何巩)岿喊牢盔拌裙" xfId="20163"/>
    <cellStyle name="强调文字颜色 1 2" xfId="20164"/>
    <cellStyle name="强调文字颜色 1 2 2 4" xfId="20165"/>
    <cellStyle name="强调文字颜色 1 2 3 3" xfId="20166"/>
    <cellStyle name="强调文字颜色 1 2 4 2" xfId="20167"/>
    <cellStyle name="强调文字颜色 1 2_七类营业收入日报-管理（模板）" xfId="20168"/>
    <cellStyle name="强调文字颜色 1 3" xfId="20169"/>
    <cellStyle name="强调文字颜色 1 3 2 4" xfId="20170"/>
    <cellStyle name="强调文字颜色 1 4" xfId="20171"/>
    <cellStyle name="强调文字颜色 1 5" xfId="20172"/>
    <cellStyle name="强调文字颜色 1 6" xfId="20173"/>
    <cellStyle name="强调文字颜色 2 2" xfId="20174"/>
    <cellStyle name="强调文字颜色 2 2 2" xfId="20175"/>
    <cellStyle name="强调文字颜色 2 2 3" xfId="20176"/>
    <cellStyle name="强调文字颜色 2 2 4" xfId="20177"/>
    <cellStyle name="强调文字颜色 2 2 5" xfId="20178"/>
    <cellStyle name="强调文字颜色 2 2 6" xfId="20179"/>
    <cellStyle name="强调文字颜色 2 2 7" xfId="20180"/>
    <cellStyle name="强调文字颜色 2 3" xfId="20181"/>
    <cellStyle name="强调文字颜色 2 3 2" xfId="20182"/>
    <cellStyle name="强调文字颜色 2 3 3" xfId="20183"/>
    <cellStyle name="强调文字颜色 2 3 4" xfId="20184"/>
    <cellStyle name="强调文字颜色 2 3 5" xfId="20185"/>
    <cellStyle name="强调文字颜色 2 3 6" xfId="20186"/>
    <cellStyle name="强调文字颜色 2 4" xfId="20187"/>
    <cellStyle name="强调文字颜色 2 4 2" xfId="20188"/>
    <cellStyle name="强调文字颜色 2 4 2 2" xfId="20189"/>
    <cellStyle name="强调文字颜色 2 4 2 3" xfId="20190"/>
    <cellStyle name="强调文字颜色 2 4 3" xfId="20191"/>
    <cellStyle name="强调文字颜色 2 4 3 2" xfId="20192"/>
    <cellStyle name="输入 3 2 2 2 3" xfId="20193"/>
    <cellStyle name="强调文字颜色 2 4 4" xfId="20194"/>
    <cellStyle name="强调文字颜色 2 4 5" xfId="20195"/>
    <cellStyle name="强调文字颜色 2 5" xfId="20196"/>
    <cellStyle name="强调文字颜色 2 5 2" xfId="20197"/>
    <cellStyle name="强调文字颜色 2 5 3" xfId="20198"/>
    <cellStyle name="强调文字颜色 2 6" xfId="20199"/>
    <cellStyle name="强调文字颜色 3 2 2 2" xfId="20200"/>
    <cellStyle name="强调文字颜色 3 2 3" xfId="20201"/>
    <cellStyle name="强调文字颜色 3 2 3 2" xfId="20202"/>
    <cellStyle name="强调文字颜色 3 2 3 3" xfId="20203"/>
    <cellStyle name="强调文字颜色 3 2 3 4" xfId="20204"/>
    <cellStyle name="强调文字颜色 3 2 4" xfId="20205"/>
    <cellStyle name="强调文字颜色 3 2 4 2" xfId="20206"/>
    <cellStyle name="强调文字颜色 3 3 2" xfId="20207"/>
    <cellStyle name="强调文字颜色 3 3 2 2" xfId="20208"/>
    <cellStyle name="注释 3 2 10 7" xfId="20209"/>
    <cellStyle name="强调文字颜色 3 3 2 3" xfId="20210"/>
    <cellStyle name="注释 3 2 10 8" xfId="20211"/>
    <cellStyle name="强调文字颜色 3 3 2 4" xfId="20212"/>
    <cellStyle name="强调文字颜色 3 3 3" xfId="20213"/>
    <cellStyle name="强调文字颜色 3 3 3 2" xfId="20214"/>
    <cellStyle name="注释 3 2 11 7" xfId="20215"/>
    <cellStyle name="强调文字颜色 3 3 4" xfId="20216"/>
    <cellStyle name="强调文字颜色 3 4" xfId="20217"/>
    <cellStyle name="强调文字颜色 3 4 2" xfId="20218"/>
    <cellStyle name="强调文字颜色 3 4 2 2" xfId="20219"/>
    <cellStyle name="强调文字颜色 3 4 2 3" xfId="20220"/>
    <cellStyle name="强调文字颜色 3 4 3" xfId="20221"/>
    <cellStyle name="强调文字颜色 3 4 3 2" xfId="20222"/>
    <cellStyle name="强调文字颜色 3 4 4" xfId="20223"/>
    <cellStyle name="强调文字颜色 3 5" xfId="20224"/>
    <cellStyle name="强调文字颜色 3 5 2" xfId="20225"/>
    <cellStyle name="强调文字颜色 3 5 3" xfId="20226"/>
    <cellStyle name="强调文字颜色 3 6" xfId="20227"/>
    <cellStyle name="强调文字颜色 4 2 2" xfId="20228"/>
    <cellStyle name="强调文字颜色 4 2 2 2" xfId="20229"/>
    <cellStyle name="强调文字颜色 4 2 2 3" xfId="20230"/>
    <cellStyle name="强调文字颜色 4 2 2 4" xfId="20231"/>
    <cellStyle name="强调文字颜色 4 2 3" xfId="20232"/>
    <cellStyle name="强调文字颜色 4 2 3 2" xfId="20233"/>
    <cellStyle name="输入 2 2 2 6" xfId="20234"/>
    <cellStyle name="强调文字颜色 4 2 3 3" xfId="20235"/>
    <cellStyle name="输入 2 2 2 7" xfId="20236"/>
    <cellStyle name="强调文字颜色 4 2 3 4" xfId="20237"/>
    <cellStyle name="输入 2 2 2 8" xfId="20238"/>
    <cellStyle name="强调文字颜色 4 2 4" xfId="20239"/>
    <cellStyle name="强调文字颜色 4 2 4 2" xfId="20240"/>
    <cellStyle name="输入 2 2 3 6" xfId="20241"/>
    <cellStyle name="强调文字颜色 4 2 7" xfId="20242"/>
    <cellStyle name="强调文字颜色 4 3" xfId="20243"/>
    <cellStyle name="强调文字颜色 4 3 2" xfId="20244"/>
    <cellStyle name="强调文字颜色 4 3 2 3" xfId="20245"/>
    <cellStyle name="强调文字颜色 4 3 2 4" xfId="20246"/>
    <cellStyle name="强调文字颜色 4 3 3" xfId="20247"/>
    <cellStyle name="强调文字颜色 4 3 4" xfId="20248"/>
    <cellStyle name="强调文字颜色 4 4" xfId="20249"/>
    <cellStyle name="强调文字颜色 4 4 2" xfId="20250"/>
    <cellStyle name="强调文字颜色 4 4 2 2" xfId="20251"/>
    <cellStyle name="强调文字颜色 4 4 2 3" xfId="20252"/>
    <cellStyle name="强调文字颜色 4 4 3" xfId="20253"/>
    <cellStyle name="强调文字颜色 4 4 3 2" xfId="20254"/>
    <cellStyle name="输入 2 4 2 6" xfId="20255"/>
    <cellStyle name="强调文字颜色 4 4 4" xfId="20256"/>
    <cellStyle name="强调文字颜色 4 4 6" xfId="20257"/>
    <cellStyle name="强调文字颜色 4 5" xfId="20258"/>
    <cellStyle name="强调文字颜色 4 5 3" xfId="20259"/>
    <cellStyle name="强调文字颜色 4 6" xfId="20260"/>
    <cellStyle name="强调文字颜色 5 2" xfId="20261"/>
    <cellStyle name="强调文字颜色 5 2 2" xfId="20262"/>
    <cellStyle name="强调文字颜色 5 2 2 2" xfId="20263"/>
    <cellStyle name="强调文字颜色 5 2 2 3" xfId="20264"/>
    <cellStyle name="强调文字颜色 5 2 3" xfId="20265"/>
    <cellStyle name="强调文字颜色 5 2 3 2" xfId="20266"/>
    <cellStyle name="输入 3 2 2 6" xfId="20267"/>
    <cellStyle name="强调文字颜色 5 2 3 3" xfId="20268"/>
    <cellStyle name="输入 3 2 2 7" xfId="20269"/>
    <cellStyle name="强调文字颜色 5 2 4" xfId="20270"/>
    <cellStyle name="强调文字颜色 5 2 7" xfId="20271"/>
    <cellStyle name="输出 6 4" xfId="20272"/>
    <cellStyle name="强调文字颜色 5 2_七类营业收入日报-管理（模板）" xfId="20273"/>
    <cellStyle name="强调文字颜色 5 3" xfId="20274"/>
    <cellStyle name="强调文字颜色 5 3 2" xfId="20275"/>
    <cellStyle name="强调文字颜色 5 3 2 2" xfId="20276"/>
    <cellStyle name="强调文字颜色 5 3 2 4" xfId="20277"/>
    <cellStyle name="强调文字颜色 5 3 3" xfId="20278"/>
    <cellStyle name="强调文字颜色 5 3 3 2" xfId="20279"/>
    <cellStyle name="输入 3 3 2 6" xfId="20280"/>
    <cellStyle name="强调文字颜色 5 3 4" xfId="20281"/>
    <cellStyle name="强调文字颜色 5 3 6" xfId="20282"/>
    <cellStyle name="强调文字颜色 5 4 2" xfId="20283"/>
    <cellStyle name="强调文字颜色 5 4 2 2" xfId="20284"/>
    <cellStyle name="强调文字颜色 5 4 2 3" xfId="20285"/>
    <cellStyle name="强调文字颜色 5 4 3 2" xfId="20286"/>
    <cellStyle name="输入 3 4 2 6" xfId="20287"/>
    <cellStyle name="强调文字颜色 5 4 4" xfId="20288"/>
    <cellStyle name="强调文字颜色 5 4 5" xfId="20289"/>
    <cellStyle name="强调文字颜色 5 5" xfId="20290"/>
    <cellStyle name="强调文字颜色 5 5 2" xfId="20291"/>
    <cellStyle name="样式 1 2 4" xfId="20292"/>
    <cellStyle name="强调文字颜色 5 5 3" xfId="20293"/>
    <cellStyle name="强调文字颜色 5 6" xfId="20294"/>
    <cellStyle name="强调文字颜色 6 2" xfId="20295"/>
    <cellStyle name="强调文字颜色 6 2 2" xfId="20296"/>
    <cellStyle name="强调文字颜色 6 2 2 2" xfId="20297"/>
    <cellStyle name="强调文字颜色 6 2 2 3" xfId="20298"/>
    <cellStyle name="强调文字颜色 6 2 3" xfId="20299"/>
    <cellStyle name="强调文字颜色 6 2 4 2" xfId="20300"/>
    <cellStyle name="强调文字颜色 6 2 7" xfId="20301"/>
    <cellStyle name="强调文字颜色 6 2_七类营业收入日报-管理（模板）" xfId="20302"/>
    <cellStyle name="强调文字颜色 6 3" xfId="20303"/>
    <cellStyle name="强调文字颜色 6 3 2" xfId="20304"/>
    <cellStyle name="强调文字颜色 6 3 2 2" xfId="20305"/>
    <cellStyle name="强调文字颜色 6 3 2 3" xfId="20306"/>
    <cellStyle name="强调文字颜色 6 3 2 4" xfId="20307"/>
    <cellStyle name="强调文字颜色 6 3 3 2" xfId="20308"/>
    <cellStyle name="输入 4 3 2 6" xfId="20309"/>
    <cellStyle name="强调文字颜色 6 3 4" xfId="20310"/>
    <cellStyle name="强调文字颜色 6 3 6" xfId="20311"/>
    <cellStyle name="强调文字颜色 6 4 2" xfId="20312"/>
    <cellStyle name="强调文字颜色 6 4 4" xfId="20313"/>
    <cellStyle name="强调文字颜色 6 4 5" xfId="20314"/>
    <cellStyle name="强调文字颜色 6 5" xfId="20315"/>
    <cellStyle name="强调文字颜色 6 5 2" xfId="20316"/>
    <cellStyle name="强调文字颜色 6 5 3" xfId="20317"/>
    <cellStyle name="强调文字颜色 6 6" xfId="20318"/>
    <cellStyle name="鱔 [0]_laroux" xfId="20319"/>
    <cellStyle name="鱔_laroux" xfId="20320"/>
    <cellStyle name="适中 2" xfId="20321"/>
    <cellStyle name="适中 2 2 2" xfId="20322"/>
    <cellStyle name="输入 3 2 10 3" xfId="20323"/>
    <cellStyle name="适中 2 2 3" xfId="20324"/>
    <cellStyle name="输入 3 2 10 4" xfId="20325"/>
    <cellStyle name="适中 2 2 4" xfId="20326"/>
    <cellStyle name="输入 3 2 10 5" xfId="20327"/>
    <cellStyle name="适中 2 3 2" xfId="20328"/>
    <cellStyle name="输入 3 2 11 3" xfId="20329"/>
    <cellStyle name="适中 2 4" xfId="20330"/>
    <cellStyle name="适中 2 4 2" xfId="20331"/>
    <cellStyle name="适中 2 5" xfId="20332"/>
    <cellStyle name="适中 2 6" xfId="20333"/>
    <cellStyle name="适中 2 7" xfId="20334"/>
    <cellStyle name="适中 2_七类营业收入日报-管理（模板）" xfId="20335"/>
    <cellStyle name="适中 3 2" xfId="20336"/>
    <cellStyle name="适中 3 2 3" xfId="20337"/>
    <cellStyle name="适中 3 3" xfId="20338"/>
    <cellStyle name="适中 3 3 2" xfId="20339"/>
    <cellStyle name="适中 3 4" xfId="20340"/>
    <cellStyle name="适中 3 5" xfId="20341"/>
    <cellStyle name="适中 4" xfId="20342"/>
    <cellStyle name="适中 4 2" xfId="20343"/>
    <cellStyle name="适中 5" xfId="20344"/>
    <cellStyle name="输出 2 10 2" xfId="20345"/>
    <cellStyle name="输出 2 10 2 3" xfId="20346"/>
    <cellStyle name="输出 2 10 2 7" xfId="20347"/>
    <cellStyle name="输出 2 10 3" xfId="20348"/>
    <cellStyle name="输出 2 10 4" xfId="20349"/>
    <cellStyle name="输出 2 10 5" xfId="20350"/>
    <cellStyle name="输出 2 10 7" xfId="20351"/>
    <cellStyle name="输出 2 10 8" xfId="20352"/>
    <cellStyle name="输出 2 11 2 2" xfId="20353"/>
    <cellStyle name="输出 2 11 2 3" xfId="20354"/>
    <cellStyle name="输出 2 11 2 6" xfId="20355"/>
    <cellStyle name="输出 2 11 2 7" xfId="20356"/>
    <cellStyle name="输出 2 12" xfId="20357"/>
    <cellStyle name="输出 2 12 2" xfId="20358"/>
    <cellStyle name="输出 2 12 2 2" xfId="20359"/>
    <cellStyle name="输出 2 12 2 3" xfId="20360"/>
    <cellStyle name="输出 2 12 2 7" xfId="20361"/>
    <cellStyle name="输出 2 12 3" xfId="20362"/>
    <cellStyle name="输出 2 12 4" xfId="20363"/>
    <cellStyle name="输出 2 12 5" xfId="20364"/>
    <cellStyle name="输出 2 12 6" xfId="20365"/>
    <cellStyle name="输出 2 12 7" xfId="20366"/>
    <cellStyle name="输出 2 12 8" xfId="20367"/>
    <cellStyle name="输出 2 13" xfId="20368"/>
    <cellStyle name="输出 2 14" xfId="20369"/>
    <cellStyle name="输出 2 15" xfId="20370"/>
    <cellStyle name="输出 2 2" xfId="20371"/>
    <cellStyle name="输出 2 2 10" xfId="20372"/>
    <cellStyle name="输出 2 2 10 2" xfId="20373"/>
    <cellStyle name="输出 2 2 10 2 3" xfId="20374"/>
    <cellStyle name="输出 2 2 10 2 4" xfId="20375"/>
    <cellStyle name="输出 2 2 10 2 5" xfId="20376"/>
    <cellStyle name="输出 2 2 10 2 6" xfId="20377"/>
    <cellStyle name="输出 2 2 10 2 7" xfId="20378"/>
    <cellStyle name="输出 2 2 10 3" xfId="20379"/>
    <cellStyle name="输出 2 2 10 4" xfId="20380"/>
    <cellStyle name="输出 2 2 10 5" xfId="20381"/>
    <cellStyle name="输出 2 2 10 6" xfId="20382"/>
    <cellStyle name="输出 2 2 10 7" xfId="20383"/>
    <cellStyle name="输出 2 2 10 8" xfId="20384"/>
    <cellStyle name="输出 2 2 11" xfId="20385"/>
    <cellStyle name="输出 2 2 11 2 2" xfId="20386"/>
    <cellStyle name="输出 2 2 11 2 3" xfId="20387"/>
    <cellStyle name="输出 2 2 11 2 4" xfId="20388"/>
    <cellStyle name="输出 2 2 11 2 5" xfId="20389"/>
    <cellStyle name="输出 2 2 11 2 6" xfId="20390"/>
    <cellStyle name="输出 2 2 11 2 7" xfId="20391"/>
    <cellStyle name="输出 2 2 11 5" xfId="20392"/>
    <cellStyle name="输出 2 2 11 6" xfId="20393"/>
    <cellStyle name="输出 2 2 11 7" xfId="20394"/>
    <cellStyle name="输出 2 2 11 8" xfId="20395"/>
    <cellStyle name="输出 2 2 12" xfId="20396"/>
    <cellStyle name="输出 2 2 13" xfId="20397"/>
    <cellStyle name="输出 2 2 14" xfId="20398"/>
    <cellStyle name="输出 2 2 16" xfId="20399"/>
    <cellStyle name="输出 2 2 17" xfId="20400"/>
    <cellStyle name="输出 2 2 2" xfId="20401"/>
    <cellStyle name="输出 2 2 2 2 2" xfId="20402"/>
    <cellStyle name="输出 2 2 2 2 3" xfId="20403"/>
    <cellStyle name="输出 2 2 2 3" xfId="20404"/>
    <cellStyle name="输出 2 2 2 4" xfId="20405"/>
    <cellStyle name="输出 2 2 2 5" xfId="20406"/>
    <cellStyle name="输出 2 2 2 6" xfId="20407"/>
    <cellStyle name="输出 2 2 2 7" xfId="20408"/>
    <cellStyle name="输出 2 2 2 8" xfId="20409"/>
    <cellStyle name="输出 2 2 2 9" xfId="20410"/>
    <cellStyle name="输出 2 2 3 2 2" xfId="20411"/>
    <cellStyle name="输出 2 2 3 2 3" xfId="20412"/>
    <cellStyle name="输出 2 2 3 2 4" xfId="20413"/>
    <cellStyle name="输出 2 2 3 2 5" xfId="20414"/>
    <cellStyle name="输出 2 2 3 2 6" xfId="20415"/>
    <cellStyle name="输出 2 2 3 2 7" xfId="20416"/>
    <cellStyle name="输出 2 2 3 3" xfId="20417"/>
    <cellStyle name="输出 2 2 3 5" xfId="20418"/>
    <cellStyle name="输出 2 2 3 7" xfId="20419"/>
    <cellStyle name="输出 2 2 3 8" xfId="20420"/>
    <cellStyle name="输出 2 2 4 2 2" xfId="20421"/>
    <cellStyle name="输出 2 2 4 2 3" xfId="20422"/>
    <cellStyle name="输出 2 2 4 2 4" xfId="20423"/>
    <cellStyle name="输出 2 2 4 2 5" xfId="20424"/>
    <cellStyle name="输出 2 2 4 2 6" xfId="20425"/>
    <cellStyle name="输出 2 2 4 2 7" xfId="20426"/>
    <cellStyle name="输出 2 2 4 3" xfId="20427"/>
    <cellStyle name="输出 2 2 4 4" xfId="20428"/>
    <cellStyle name="输出 2 2 4 5" xfId="20429"/>
    <cellStyle name="输出 2 2 4 6" xfId="20430"/>
    <cellStyle name="输出 2 2 4 8" xfId="20431"/>
    <cellStyle name="输出 2 2 5" xfId="20432"/>
    <cellStyle name="输出 2 2 5 2 2" xfId="20433"/>
    <cellStyle name="输出 2 2 5 2 3" xfId="20434"/>
    <cellStyle name="输出 2 2 5 2 4" xfId="20435"/>
    <cellStyle name="输出 2 2 5 2 5" xfId="20436"/>
    <cellStyle name="输出 2 2 5 2 6" xfId="20437"/>
    <cellStyle name="输出 2 2 5 2 7" xfId="20438"/>
    <cellStyle name="输出 2 2 5 3" xfId="20439"/>
    <cellStyle name="输出 2 2 5 5" xfId="20440"/>
    <cellStyle name="输出 2 2 5 6" xfId="20441"/>
    <cellStyle name="输出 2 2 5 7" xfId="20442"/>
    <cellStyle name="输入 2 2 5 2 2" xfId="20443"/>
    <cellStyle name="输出 2 2 5 8" xfId="20444"/>
    <cellStyle name="输入 2 2 5 2 3" xfId="20445"/>
    <cellStyle name="输出 2 2 6" xfId="20446"/>
    <cellStyle name="输出 2 2 6 2 2" xfId="20447"/>
    <cellStyle name="输出 2 2 6 2 6" xfId="20448"/>
    <cellStyle name="输出 2 2 6 2 7" xfId="20449"/>
    <cellStyle name="输出 2 2 7" xfId="20450"/>
    <cellStyle name="输出 2 2 7 2 6" xfId="20451"/>
    <cellStyle name="输出 2 2 7 2 7" xfId="20452"/>
    <cellStyle name="输出 2 2 7 3" xfId="20453"/>
    <cellStyle name="输出 2 2 7 4" xfId="20454"/>
    <cellStyle name="输出 2 2 7 5" xfId="20455"/>
    <cellStyle name="输出 2 2 7 6" xfId="20456"/>
    <cellStyle name="输出 2 2 7 7" xfId="20457"/>
    <cellStyle name="输出 2 2 8" xfId="20458"/>
    <cellStyle name="输出 2 2 8 2 3" xfId="20459"/>
    <cellStyle name="输出 2 2 8 2 4" xfId="20460"/>
    <cellStyle name="输出 2 2 8 2 5" xfId="20461"/>
    <cellStyle name="输出 2 2 8 2 6" xfId="20462"/>
    <cellStyle name="输出 2 2 8 2 7" xfId="20463"/>
    <cellStyle name="输出 2 2 9" xfId="20464"/>
    <cellStyle name="输出 2 2 9 3" xfId="20465"/>
    <cellStyle name="输出 2 2 9 4" xfId="20466"/>
    <cellStyle name="输出 2 2 9 5" xfId="20467"/>
    <cellStyle name="输出 2 3" xfId="20468"/>
    <cellStyle name="输出 2 3 10" xfId="20469"/>
    <cellStyle name="输出 2 3 2 8" xfId="20470"/>
    <cellStyle name="输出 2 4" xfId="20471"/>
    <cellStyle name="输出 2 4 2 8" xfId="20472"/>
    <cellStyle name="输出 2 4 9" xfId="20473"/>
    <cellStyle name="输出 2 5" xfId="20474"/>
    <cellStyle name="输出 2 5 6" xfId="20475"/>
    <cellStyle name="输出 2 5 7" xfId="20476"/>
    <cellStyle name="输出 2 5 8" xfId="20477"/>
    <cellStyle name="输出 2 5 9" xfId="20478"/>
    <cellStyle name="输出 2 6" xfId="20479"/>
    <cellStyle name="输出 2 6 2 2" xfId="20480"/>
    <cellStyle name="输出 2 6 2 3" xfId="20481"/>
    <cellStyle name="输出 2 6 2 4" xfId="20482"/>
    <cellStyle name="输出 2 6 2 5" xfId="20483"/>
    <cellStyle name="输出 2 6 2 6" xfId="20484"/>
    <cellStyle name="输出 2 6 2 7" xfId="20485"/>
    <cellStyle name="输出 2 6 6" xfId="20486"/>
    <cellStyle name="输出 2 6 7" xfId="20487"/>
    <cellStyle name="输出 2 6 8" xfId="20488"/>
    <cellStyle name="输出 2 6 9" xfId="20489"/>
    <cellStyle name="输出 2 7" xfId="20490"/>
    <cellStyle name="输出 2 7 2 3" xfId="20491"/>
    <cellStyle name="输出 2 7 2 4" xfId="20492"/>
    <cellStyle name="输出 2 7 2 5" xfId="20493"/>
    <cellStyle name="输出 2 7 2 6" xfId="20494"/>
    <cellStyle name="输出 2 7 2 7" xfId="20495"/>
    <cellStyle name="输出 2 7 7" xfId="20496"/>
    <cellStyle name="输出 2 8" xfId="20497"/>
    <cellStyle name="输出 2 8 2 2" xfId="20498"/>
    <cellStyle name="输出 2 8 2 3" xfId="20499"/>
    <cellStyle name="输出 2 8 2 4" xfId="20500"/>
    <cellStyle name="输出 2 8 2 5" xfId="20501"/>
    <cellStyle name="输出 2 8 2 6" xfId="20502"/>
    <cellStyle name="输出 2 8 2 7" xfId="20503"/>
    <cellStyle name="输出 2 8 7" xfId="20504"/>
    <cellStyle name="输出 2 8 8" xfId="20505"/>
    <cellStyle name="输出 2 9" xfId="20506"/>
    <cellStyle name="输出 2 9 2" xfId="20507"/>
    <cellStyle name="输出 2 9 2 2" xfId="20508"/>
    <cellStyle name="输出 2 9 3" xfId="20509"/>
    <cellStyle name="输出 2_2013年各区" xfId="20510"/>
    <cellStyle name="输出 3 10" xfId="20511"/>
    <cellStyle name="输出 3 10 2" xfId="20512"/>
    <cellStyle name="输出 3 10 2 2" xfId="20513"/>
    <cellStyle name="输出 3 10 2 3" xfId="20514"/>
    <cellStyle name="注释 2 11 2 2" xfId="20515"/>
    <cellStyle name="输出 3 10 2 4" xfId="20516"/>
    <cellStyle name="注释 2 11 2 3" xfId="20517"/>
    <cellStyle name="输出 3 10 2 5" xfId="20518"/>
    <cellStyle name="注释 2 11 2 4" xfId="20519"/>
    <cellStyle name="输出 3 10 2 6" xfId="20520"/>
    <cellStyle name="注释 2 11 2 5" xfId="20521"/>
    <cellStyle name="输出 3 10 2 7" xfId="20522"/>
    <cellStyle name="注释 2 11 2 6" xfId="20523"/>
    <cellStyle name="输出 3 10 3" xfId="20524"/>
    <cellStyle name="输出 3 10 4" xfId="20525"/>
    <cellStyle name="注释 3 4 2 2" xfId="20526"/>
    <cellStyle name="输出 3 10 5" xfId="20527"/>
    <cellStyle name="注释 3 4 2 3" xfId="20528"/>
    <cellStyle name="输出 3 10 6" xfId="20529"/>
    <cellStyle name="注释 3 4 2 4" xfId="20530"/>
    <cellStyle name="输出 3 10 7" xfId="20531"/>
    <cellStyle name="注释 3 4 2 5" xfId="20532"/>
    <cellStyle name="输出 3 10 8" xfId="20533"/>
    <cellStyle name="注释 3 4 2 6" xfId="20534"/>
    <cellStyle name="输出 3 11" xfId="20535"/>
    <cellStyle name="输出 3 11 2" xfId="20536"/>
    <cellStyle name="输出 3 11 2 2" xfId="20537"/>
    <cellStyle name="输出 3 11 2 3" xfId="20538"/>
    <cellStyle name="注释 2 12 2 2" xfId="20539"/>
    <cellStyle name="输出 3 11 2 4" xfId="20540"/>
    <cellStyle name="注释 2 12 2 3" xfId="20541"/>
    <cellStyle name="输出 3 11 2 5" xfId="20542"/>
    <cellStyle name="注释 2 12 2 4" xfId="20543"/>
    <cellStyle name="输出 3 11 4" xfId="20544"/>
    <cellStyle name="输出 3 11 5" xfId="20545"/>
    <cellStyle name="输出 3 11 6" xfId="20546"/>
    <cellStyle name="输出 3 11 7" xfId="20547"/>
    <cellStyle name="输出 3 11 8" xfId="20548"/>
    <cellStyle name="输出 3 12" xfId="20549"/>
    <cellStyle name="输出 3 12 2" xfId="20550"/>
    <cellStyle name="输出 3 12 2 2" xfId="20551"/>
    <cellStyle name="输出 3 12 2 3" xfId="20552"/>
    <cellStyle name="输出 3 12 2 4" xfId="20553"/>
    <cellStyle name="输出 3 12 2 5" xfId="20554"/>
    <cellStyle name="输出 3 12 2 6" xfId="20555"/>
    <cellStyle name="输出 3 12 4" xfId="20556"/>
    <cellStyle name="输出 3 12 5" xfId="20557"/>
    <cellStyle name="输出 3 12 6" xfId="20558"/>
    <cellStyle name="输出 3 12 7" xfId="20559"/>
    <cellStyle name="输出 3 2" xfId="20560"/>
    <cellStyle name="输出 3 2 10 6" xfId="20561"/>
    <cellStyle name="输出 3 2 10 7" xfId="20562"/>
    <cellStyle name="输出 3 2 10 8" xfId="20563"/>
    <cellStyle name="输出 3 2 11 2 2" xfId="20564"/>
    <cellStyle name="输出 3 2 11 2 3" xfId="20565"/>
    <cellStyle name="输出 3 2 11 2 4" xfId="20566"/>
    <cellStyle name="输出 3 2 11 2 5" xfId="20567"/>
    <cellStyle name="输出 3 2 11 2 7" xfId="20568"/>
    <cellStyle name="输出 3 2 11 5" xfId="20569"/>
    <cellStyle name="输出 3 2 11 7" xfId="20570"/>
    <cellStyle name="输出 3 2 11 8" xfId="20571"/>
    <cellStyle name="输出 3 2 12" xfId="20572"/>
    <cellStyle name="输出 3 2 13" xfId="20573"/>
    <cellStyle name="输出 3 2 2" xfId="20574"/>
    <cellStyle name="输出 3 2 2 2" xfId="20575"/>
    <cellStyle name="输出 3 2 2 2 2" xfId="20576"/>
    <cellStyle name="输出 3 2 2 2 3" xfId="20577"/>
    <cellStyle name="输出 3 2 2 2 5" xfId="20578"/>
    <cellStyle name="输出 3 2 2 2 6" xfId="20579"/>
    <cellStyle name="输出 3 2 2 2 7" xfId="20580"/>
    <cellStyle name="注释 2 2 7 2 2" xfId="20581"/>
    <cellStyle name="输出 3 2 2 3" xfId="20582"/>
    <cellStyle name="输出 3 2 2 4" xfId="20583"/>
    <cellStyle name="输出 3 2 2 5" xfId="20584"/>
    <cellStyle name="输出 3 2 2 6" xfId="20585"/>
    <cellStyle name="输出 3 2 2 7" xfId="20586"/>
    <cellStyle name="输出 3 2 2 8" xfId="20587"/>
    <cellStyle name="输出 3 2 3 2" xfId="20588"/>
    <cellStyle name="输出 3 2 3 2 2" xfId="20589"/>
    <cellStyle name="输出 3 2 3 2 3" xfId="20590"/>
    <cellStyle name="输出 3 2 3 2 4" xfId="20591"/>
    <cellStyle name="输出 3 2 3 2 5" xfId="20592"/>
    <cellStyle name="输出 3 2 3 2 6" xfId="20593"/>
    <cellStyle name="输出 3 2 3 2 7" xfId="20594"/>
    <cellStyle name="注释 2 2 8 2 2" xfId="20595"/>
    <cellStyle name="输出 3 2 3 3" xfId="20596"/>
    <cellStyle name="输出 3 2 3 4" xfId="20597"/>
    <cellStyle name="输出 3 2 3 5" xfId="20598"/>
    <cellStyle name="输出 3 2 3 6" xfId="20599"/>
    <cellStyle name="输出 3 2 3 7" xfId="20600"/>
    <cellStyle name="输出 3 2 3 8" xfId="20601"/>
    <cellStyle name="输出 3 2 4" xfId="20602"/>
    <cellStyle name="输出 3 2 4 2" xfId="20603"/>
    <cellStyle name="输出 3 2 4 2 2" xfId="20604"/>
    <cellStyle name="输出 3 2 4 2 3" xfId="20605"/>
    <cellStyle name="输出 3 2 4 2 4" xfId="20606"/>
    <cellStyle name="输出 3 2 4 2 6" xfId="20607"/>
    <cellStyle name="输出 3 2 4 2 7" xfId="20608"/>
    <cellStyle name="注释 2 2 9 2 2" xfId="20609"/>
    <cellStyle name="输出 3 2 4 3" xfId="20610"/>
    <cellStyle name="输出 3 2 4 4" xfId="20611"/>
    <cellStyle name="输出 3 2 4 5" xfId="20612"/>
    <cellStyle name="输出 3 2 4 6" xfId="20613"/>
    <cellStyle name="输出 3 2 4 7" xfId="20614"/>
    <cellStyle name="输出 3 2 5" xfId="20615"/>
    <cellStyle name="输出 3 2 5 3" xfId="20616"/>
    <cellStyle name="输出 3 2 5 4" xfId="20617"/>
    <cellStyle name="输出 3 2 5 5" xfId="20618"/>
    <cellStyle name="输出 3 2 5 6" xfId="20619"/>
    <cellStyle name="输出 3 2 5 7" xfId="20620"/>
    <cellStyle name="输出 3 2 5 8" xfId="20621"/>
    <cellStyle name="输出 3 2 6" xfId="20622"/>
    <cellStyle name="输出 3 2 6 2" xfId="20623"/>
    <cellStyle name="输出 3 2 7" xfId="20624"/>
    <cellStyle name="输出 3 2 7 2" xfId="20625"/>
    <cellStyle name="输出 3 2 7 2 2" xfId="20626"/>
    <cellStyle name="输出 3 2 7 2 3" xfId="20627"/>
    <cellStyle name="输出 3 2 7 2 4" xfId="20628"/>
    <cellStyle name="输出 3 2 7 2 5" xfId="20629"/>
    <cellStyle name="输出 3 2 7 2 6" xfId="20630"/>
    <cellStyle name="输出 3 2 7 3" xfId="20631"/>
    <cellStyle name="输出 3 2 7 4" xfId="20632"/>
    <cellStyle name="输出 3 2 7 5" xfId="20633"/>
    <cellStyle name="输出 3 2 7 6" xfId="20634"/>
    <cellStyle name="输出 3 2 7 7" xfId="20635"/>
    <cellStyle name="输出 3 2 7 8" xfId="20636"/>
    <cellStyle name="输出 3 2 8" xfId="20637"/>
    <cellStyle name="输出 3 2 8 2 2" xfId="20638"/>
    <cellStyle name="输出 3 2 8 2 3" xfId="20639"/>
    <cellStyle name="输出 3 2 8 2 4" xfId="20640"/>
    <cellStyle name="输出 3 2 8 2 5" xfId="20641"/>
    <cellStyle name="输出 3 2 8 2 6" xfId="20642"/>
    <cellStyle name="输出 3 2 8 2 7" xfId="20643"/>
    <cellStyle name="输出 3 2 9" xfId="20644"/>
    <cellStyle name="输出 3 2 9 2 2" xfId="20645"/>
    <cellStyle name="输出 3 2 9 2 3" xfId="20646"/>
    <cellStyle name="输出 3 2 9 2 4" xfId="20647"/>
    <cellStyle name="输出 3 2 9 2 6" xfId="20648"/>
    <cellStyle name="输出 3 2 9 2 7" xfId="20649"/>
    <cellStyle name="输出 3 2 9 7" xfId="20650"/>
    <cellStyle name="输出 3 2 9 8" xfId="20651"/>
    <cellStyle name="输出 3 4" xfId="20652"/>
    <cellStyle name="输出 3 4 8" xfId="20653"/>
    <cellStyle name="输出 3 5" xfId="20654"/>
    <cellStyle name="输出 3 5 8" xfId="20655"/>
    <cellStyle name="输出 3 6" xfId="20656"/>
    <cellStyle name="输出 3 6 2 2" xfId="20657"/>
    <cellStyle name="输出 3 6 7" xfId="20658"/>
    <cellStyle name="输出 3 6 8" xfId="20659"/>
    <cellStyle name="输出 3 7" xfId="20660"/>
    <cellStyle name="输出 3 7 2 2" xfId="20661"/>
    <cellStyle name="输出 3 7 2 3" xfId="20662"/>
    <cellStyle name="输出 3 7 2 4" xfId="20663"/>
    <cellStyle name="输出 3 7 2 5" xfId="20664"/>
    <cellStyle name="输出 3 7 2 6" xfId="20665"/>
    <cellStyle name="输出 3 7 2 7" xfId="20666"/>
    <cellStyle name="输出 3 8" xfId="20667"/>
    <cellStyle name="输出 3 8 2 2" xfId="20668"/>
    <cellStyle name="输出 3 8 2 3" xfId="20669"/>
    <cellStyle name="输出 3 8 2 4" xfId="20670"/>
    <cellStyle name="输出 3 8 2 5" xfId="20671"/>
    <cellStyle name="输出 3 8 5" xfId="20672"/>
    <cellStyle name="输出 3 8 6" xfId="20673"/>
    <cellStyle name="输出 3 9" xfId="20674"/>
    <cellStyle name="输出 3 9 2" xfId="20675"/>
    <cellStyle name="输出 3 9 2 2" xfId="20676"/>
    <cellStyle name="输出 3 9 2 3" xfId="20677"/>
    <cellStyle name="输出 3 9 2 4" xfId="20678"/>
    <cellStyle name="输出 3 9 2 6" xfId="20679"/>
    <cellStyle name="输出 3 9 2 7" xfId="20680"/>
    <cellStyle name="输出 3 9 3" xfId="20681"/>
    <cellStyle name="输出 3 9 5" xfId="20682"/>
    <cellStyle name="输出 3 9 6" xfId="20683"/>
    <cellStyle name="输出 3 9 8" xfId="20684"/>
    <cellStyle name="输出 4" xfId="20685"/>
    <cellStyle name="输出 4 10 2" xfId="20686"/>
    <cellStyle name="输出 4 10 2 2" xfId="20687"/>
    <cellStyle name="输出 4 10 2 3" xfId="20688"/>
    <cellStyle name="注释 3 11 2 2" xfId="20689"/>
    <cellStyle name="输出 4 10 2 4" xfId="20690"/>
    <cellStyle name="注释 3 11 2 3" xfId="20691"/>
    <cellStyle name="输出 4 10 3" xfId="20692"/>
    <cellStyle name="输出 4 10 4" xfId="20693"/>
    <cellStyle name="注释 3 9 2 2" xfId="20694"/>
    <cellStyle name="输出 4 11 2" xfId="20695"/>
    <cellStyle name="输出 4 11 2 2" xfId="20696"/>
    <cellStyle name="输出 4 11 2 3" xfId="20697"/>
    <cellStyle name="注释 3 12 2 2" xfId="20698"/>
    <cellStyle name="输出 4 11 2 4" xfId="20699"/>
    <cellStyle name="注释 3 12 2 3" xfId="20700"/>
    <cellStyle name="输出 4 11 2 5" xfId="20701"/>
    <cellStyle name="注释 3 12 2 4" xfId="20702"/>
    <cellStyle name="输出 4 11 3" xfId="20703"/>
    <cellStyle name="输出 4 11 4" xfId="20704"/>
    <cellStyle name="输出 4 2" xfId="20705"/>
    <cellStyle name="输出 4 2 10" xfId="20706"/>
    <cellStyle name="输出 4 2 2 2" xfId="20707"/>
    <cellStyle name="输出 4 2 2 3" xfId="20708"/>
    <cellStyle name="输出 4 2 2 4" xfId="20709"/>
    <cellStyle name="输出 4 2 2 5" xfId="20710"/>
    <cellStyle name="输出 4 2 2 6" xfId="20711"/>
    <cellStyle name="输出 4 2 2 7" xfId="20712"/>
    <cellStyle name="输出 4 2 7" xfId="20713"/>
    <cellStyle name="输出 4 2 8" xfId="20714"/>
    <cellStyle name="输出 4 2 9" xfId="20715"/>
    <cellStyle name="输出 4 3" xfId="20716"/>
    <cellStyle name="输出 4 3 2 8" xfId="20717"/>
    <cellStyle name="输出 4 3 9" xfId="20718"/>
    <cellStyle name="輸出 2 2 3" xfId="20719"/>
    <cellStyle name="输出 4 4 9" xfId="20720"/>
    <cellStyle name="输出 4 5" xfId="20721"/>
    <cellStyle name="输出 4 6" xfId="20722"/>
    <cellStyle name="输出 4 6 2 2" xfId="20723"/>
    <cellStyle name="输出 4 7" xfId="20724"/>
    <cellStyle name="输出 4 7 2 2" xfId="20725"/>
    <cellStyle name="输出 4 8" xfId="20726"/>
    <cellStyle name="输出 4 8 2 2" xfId="20727"/>
    <cellStyle name="输出 4 8 2 3" xfId="20728"/>
    <cellStyle name="输出 4 8 2 4" xfId="20729"/>
    <cellStyle name="输出 4 8 2 5" xfId="20730"/>
    <cellStyle name="输出 4 9" xfId="20731"/>
    <cellStyle name="输出 4 9 2" xfId="20732"/>
    <cellStyle name="输出 4 9 2 6" xfId="20733"/>
    <cellStyle name="输出 4 9 3" xfId="20734"/>
    <cellStyle name="输出 5" xfId="20735"/>
    <cellStyle name="输出 5 2" xfId="20736"/>
    <cellStyle name="输出 5 3" xfId="20737"/>
    <cellStyle name="输出 5 4" xfId="20738"/>
    <cellStyle name="输出 5 5" xfId="20739"/>
    <cellStyle name="输出 5 6" xfId="20740"/>
    <cellStyle name="输出 5 7" xfId="20741"/>
    <cellStyle name="输出 5 8" xfId="20742"/>
    <cellStyle name="输出 5 9" xfId="20743"/>
    <cellStyle name="输出 6 5" xfId="20744"/>
    <cellStyle name="输出 6 6" xfId="20745"/>
    <cellStyle name="输出 6 7" xfId="20746"/>
    <cellStyle name="输入 2 10" xfId="20747"/>
    <cellStyle name="输入 2 10 2 2" xfId="20748"/>
    <cellStyle name="输入 2 10 2 3" xfId="20749"/>
    <cellStyle name="输入 2 10 2 4" xfId="20750"/>
    <cellStyle name="输入 2 10 2 5" xfId="20751"/>
    <cellStyle name="输入 2 10 2 6" xfId="20752"/>
    <cellStyle name="输入 2 10 2 7" xfId="20753"/>
    <cellStyle name="输入 2 10 3" xfId="20754"/>
    <cellStyle name="输入 2 10 4" xfId="20755"/>
    <cellStyle name="输入 2 10 5" xfId="20756"/>
    <cellStyle name="输入 2 10 6" xfId="20757"/>
    <cellStyle name="输入 2 10 7" xfId="20758"/>
    <cellStyle name="输入 2 10 8" xfId="20759"/>
    <cellStyle name="输入 2 11" xfId="20760"/>
    <cellStyle name="输入 2 11 2 2" xfId="20761"/>
    <cellStyle name="输入 2 11 2 3" xfId="20762"/>
    <cellStyle name="输入 2 11 2 4" xfId="20763"/>
    <cellStyle name="输入 2 11 2 5" xfId="20764"/>
    <cellStyle name="输入 2 11 2 6" xfId="20765"/>
    <cellStyle name="输入 2 12" xfId="20766"/>
    <cellStyle name="輸入 6 2" xfId="20767"/>
    <cellStyle name="输入 2 12 2 2" xfId="20768"/>
    <cellStyle name="输入 2 12 2 3" xfId="20769"/>
    <cellStyle name="输入 2 12 2 4" xfId="20770"/>
    <cellStyle name="输入 2 12 2 5" xfId="20771"/>
    <cellStyle name="输入 2 12 2 6" xfId="20772"/>
    <cellStyle name="输入 2 12 2 7" xfId="20773"/>
    <cellStyle name="输入 2 12 3" xfId="20774"/>
    <cellStyle name="輸入 6 2 3" xfId="20775"/>
    <cellStyle name="注释 2 2 3 2 5" xfId="20776"/>
    <cellStyle name="输入 2 12 4" xfId="20777"/>
    <cellStyle name="輸入 6 2 4" xfId="20778"/>
    <cellStyle name="注释 2 2 3 2 6" xfId="20779"/>
    <cellStyle name="输入 2 12 5" xfId="20780"/>
    <cellStyle name="輸入 6 2 5" xfId="20781"/>
    <cellStyle name="注释 2 2 3 2 7" xfId="20782"/>
    <cellStyle name="输入 2 12 6" xfId="20783"/>
    <cellStyle name="輸入 6 2 6" xfId="20784"/>
    <cellStyle name="输入 2 12 7" xfId="20785"/>
    <cellStyle name="輸入 6 2 7" xfId="20786"/>
    <cellStyle name="输入 2 12 8" xfId="20787"/>
    <cellStyle name="输入 2 13" xfId="20788"/>
    <cellStyle name="輸入 6 3" xfId="20789"/>
    <cellStyle name="输入 2 14" xfId="20790"/>
    <cellStyle name="輸入 6 4" xfId="20791"/>
    <cellStyle name="输入 2 15" xfId="20792"/>
    <cellStyle name="輸入 6 5" xfId="20793"/>
    <cellStyle name="输入 2 16" xfId="20794"/>
    <cellStyle name="輸入 6 6" xfId="20795"/>
    <cellStyle name="输入 2 17" xfId="20796"/>
    <cellStyle name="輸入 6 7" xfId="20797"/>
    <cellStyle name="输入 2 18" xfId="20798"/>
    <cellStyle name="輸入 6 8" xfId="20799"/>
    <cellStyle name="输入 2 2 10" xfId="20800"/>
    <cellStyle name="输入 2 2 10 2 2" xfId="20801"/>
    <cellStyle name="输入 2 2 10 2 3" xfId="20802"/>
    <cellStyle name="输入 2 2 10 7" xfId="20803"/>
    <cellStyle name="输入 2 2 10 8" xfId="20804"/>
    <cellStyle name="输入 2 2 11" xfId="20805"/>
    <cellStyle name="输入 2 2 11 2" xfId="20806"/>
    <cellStyle name="输入 2 2 11 2 2" xfId="20807"/>
    <cellStyle name="输入 2 2 11 2 3" xfId="20808"/>
    <cellStyle name="输入 2 2 11 4" xfId="20809"/>
    <cellStyle name="输入 2 2 11 5" xfId="20810"/>
    <cellStyle name="输入 2 2 11 6" xfId="20811"/>
    <cellStyle name="输入 2 2 11 7" xfId="20812"/>
    <cellStyle name="输入 2 2 11 8" xfId="20813"/>
    <cellStyle name="输入 2 2 12" xfId="20814"/>
    <cellStyle name="输入 2 2 2 2" xfId="20815"/>
    <cellStyle name="输入 2 2 2 2 5" xfId="20816"/>
    <cellStyle name="输入 2 2 2 2 6" xfId="20817"/>
    <cellStyle name="输入 2 2 2 2 7" xfId="20818"/>
    <cellStyle name="输入 2 2 2 3" xfId="20819"/>
    <cellStyle name="输入 2 2 2 4" xfId="20820"/>
    <cellStyle name="输入 2 2 2 5" xfId="20821"/>
    <cellStyle name="输入 2 2 2 9" xfId="20822"/>
    <cellStyle name="输入 2 2 3 2 3" xfId="20823"/>
    <cellStyle name="输入 2 2 3 2 4" xfId="20824"/>
    <cellStyle name="输入 2 2 3 2 5" xfId="20825"/>
    <cellStyle name="输入 2 2 3 2 6" xfId="20826"/>
    <cellStyle name="输入 2 2 3 2 7" xfId="20827"/>
    <cellStyle name="输入 2 2 3 4" xfId="20828"/>
    <cellStyle name="输入 2 2 3 5" xfId="20829"/>
    <cellStyle name="输入 2 2 3 8" xfId="20830"/>
    <cellStyle name="输入 2 2 4 2" xfId="20831"/>
    <cellStyle name="输入 2 2 4 2 2" xfId="20832"/>
    <cellStyle name="输入 2 2 4 2 3" xfId="20833"/>
    <cellStyle name="输入 2 2 4 2 4" xfId="20834"/>
    <cellStyle name="输入 2 2 4 2 5" xfId="20835"/>
    <cellStyle name="输入 2 2 4 2 6" xfId="20836"/>
    <cellStyle name="输入 2 2 4 2 7" xfId="20837"/>
    <cellStyle name="输入 2 2 4 3" xfId="20838"/>
    <cellStyle name="输入 2 2 4 4" xfId="20839"/>
    <cellStyle name="输入 2 2 4 5" xfId="20840"/>
    <cellStyle name="输入 2 2 4 7" xfId="20841"/>
    <cellStyle name="输入 2 2 4 8" xfId="20842"/>
    <cellStyle name="输入 2 2 5" xfId="20843"/>
    <cellStyle name="输入 2 2 5 2" xfId="20844"/>
    <cellStyle name="输入 2 2 5 2 5" xfId="20845"/>
    <cellStyle name="输入 2 2 5 2 6" xfId="20846"/>
    <cellStyle name="输入 2 2 5 2 7" xfId="20847"/>
    <cellStyle name="输入 2 2 5 3" xfId="20848"/>
    <cellStyle name="输入 2 2 5 4" xfId="20849"/>
    <cellStyle name="输入 2 2 5 5" xfId="20850"/>
    <cellStyle name="输入 2 2 6 2" xfId="20851"/>
    <cellStyle name="输入 2 2 6 3" xfId="20852"/>
    <cellStyle name="输入 2 2 6 4" xfId="20853"/>
    <cellStyle name="输入 2 2 6 5" xfId="20854"/>
    <cellStyle name="输入 2 2 6 6" xfId="20855"/>
    <cellStyle name="输入 2 2 6 7" xfId="20856"/>
    <cellStyle name="输入 2 2 6 8" xfId="20857"/>
    <cellStyle name="输入 2 2 7" xfId="20858"/>
    <cellStyle name="输入 2 2 7 2" xfId="20859"/>
    <cellStyle name="输入 2 2 7 2 2" xfId="20860"/>
    <cellStyle name="输入 2 2 7 2 3" xfId="20861"/>
    <cellStyle name="输入 2 2 7 2 5" xfId="20862"/>
    <cellStyle name="输入 2 2 7 2 6" xfId="20863"/>
    <cellStyle name="输入 2 2 7 2 7" xfId="20864"/>
    <cellStyle name="输入 2 2 7 3" xfId="20865"/>
    <cellStyle name="输入 2 2 7 4" xfId="20866"/>
    <cellStyle name="输入 2 2 7 5" xfId="20867"/>
    <cellStyle name="输入 2 2 7 6" xfId="20868"/>
    <cellStyle name="输入 2 2 7 7" xfId="20869"/>
    <cellStyle name="输入 2 2 7 8" xfId="20870"/>
    <cellStyle name="输入 2 2 8" xfId="20871"/>
    <cellStyle name="输入 2 2 8 2" xfId="20872"/>
    <cellStyle name="输入 2 2 8 2 2" xfId="20873"/>
    <cellStyle name="输入 2 2 8 2 3" xfId="20874"/>
    <cellStyle name="输入 2 2 8 2 4" xfId="20875"/>
    <cellStyle name="输入 2 2 8 2 5" xfId="20876"/>
    <cellStyle name="输入 2 2 8 2 6" xfId="20877"/>
    <cellStyle name="输入 2 2 8 2 7" xfId="20878"/>
    <cellStyle name="输入 2 2 8 3" xfId="20879"/>
    <cellStyle name="输入 2 2 8 4" xfId="20880"/>
    <cellStyle name="输入 2 2 8 6" xfId="20881"/>
    <cellStyle name="输入 2 2 8 7" xfId="20882"/>
    <cellStyle name="输入 2 2 8 8" xfId="20883"/>
    <cellStyle name="输入 2 2 9 2" xfId="20884"/>
    <cellStyle name="输入 2 2 9 2 2" xfId="20885"/>
    <cellStyle name="输入 2 2 9 2 3" xfId="20886"/>
    <cellStyle name="输入 2 2 9 2 4" xfId="20887"/>
    <cellStyle name="输入 2 2 9 2 5" xfId="20888"/>
    <cellStyle name="输入 2 2 9 2 6" xfId="20889"/>
    <cellStyle name="输入 2 2 9 2 7" xfId="20890"/>
    <cellStyle name="输入 2 2 9 3" xfId="20891"/>
    <cellStyle name="输入 2 2 9 4" xfId="20892"/>
    <cellStyle name="输入 2 3 2 4" xfId="20893"/>
    <cellStyle name="输入 2 3 2 5" xfId="20894"/>
    <cellStyle name="输入 2 3 2 7" xfId="20895"/>
    <cellStyle name="输入 2 3 2 8" xfId="20896"/>
    <cellStyle name="输入 2 3 5" xfId="20897"/>
    <cellStyle name="输入 2 3 6" xfId="20898"/>
    <cellStyle name="输入 2 3 7" xfId="20899"/>
    <cellStyle name="输入 2 3 8" xfId="20900"/>
    <cellStyle name="输入 2 3 9" xfId="20901"/>
    <cellStyle name="输入 2 4 2 3" xfId="20902"/>
    <cellStyle name="输入 2 4 2 4" xfId="20903"/>
    <cellStyle name="输入 2 4 2 5" xfId="20904"/>
    <cellStyle name="输入 2 4 2 7" xfId="20905"/>
    <cellStyle name="输入 2 4 2 8" xfId="20906"/>
    <cellStyle name="输入 2 4 4" xfId="20907"/>
    <cellStyle name="输入 2 4 5" xfId="20908"/>
    <cellStyle name="输入 2 4 6" xfId="20909"/>
    <cellStyle name="输入 2 4 8" xfId="20910"/>
    <cellStyle name="输入 2 4 9" xfId="20911"/>
    <cellStyle name="输入 2 5 2 2" xfId="20912"/>
    <cellStyle name="输入 2 5 2 3" xfId="20913"/>
    <cellStyle name="输入 2 5 2 4" xfId="20914"/>
    <cellStyle name="输入 2 5 2 5" xfId="20915"/>
    <cellStyle name="输入 2 5 2 6" xfId="20916"/>
    <cellStyle name="输入 2 5 2 7" xfId="20917"/>
    <cellStyle name="输入 2 5 3" xfId="20918"/>
    <cellStyle name="输入 2 5 4" xfId="20919"/>
    <cellStyle name="输入 2 5 5" xfId="20920"/>
    <cellStyle name="输入 2 5 6" xfId="20921"/>
    <cellStyle name="输入 2 5 8" xfId="20922"/>
    <cellStyle name="输入 2 5 9" xfId="20923"/>
    <cellStyle name="输入 2 6 3" xfId="20924"/>
    <cellStyle name="输入 2 6 5" xfId="20925"/>
    <cellStyle name="输入 2 6 6" xfId="20926"/>
    <cellStyle name="输入 2 6 7" xfId="20927"/>
    <cellStyle name="输入 2 6 8" xfId="20928"/>
    <cellStyle name="输入 2 7 2" xfId="20929"/>
    <cellStyle name="输入 2 7 2 2" xfId="20930"/>
    <cellStyle name="输入 2 7 2 3" xfId="20931"/>
    <cellStyle name="输入 2 7 2 4" xfId="20932"/>
    <cellStyle name="输入 2 7 3" xfId="20933"/>
    <cellStyle name="输入 2 7 4" xfId="20934"/>
    <cellStyle name="输入 2 7 5" xfId="20935"/>
    <cellStyle name="输入 2 7 6" xfId="20936"/>
    <cellStyle name="输入 2 7 7" xfId="20937"/>
    <cellStyle name="输入 2 7 8" xfId="20938"/>
    <cellStyle name="输入 2 8" xfId="20939"/>
    <cellStyle name="输入 2 8 2" xfId="20940"/>
    <cellStyle name="输入 2 8 2 2" xfId="20941"/>
    <cellStyle name="输入 2 8 2 3" xfId="20942"/>
    <cellStyle name="输入 2 8 2 4" xfId="20943"/>
    <cellStyle name="输入 2 8 3" xfId="20944"/>
    <cellStyle name="输入 2 8 4" xfId="20945"/>
    <cellStyle name="输入 2 8 5" xfId="20946"/>
    <cellStyle name="输入 2 8 6" xfId="20947"/>
    <cellStyle name="输入 2 8 7" xfId="20948"/>
    <cellStyle name="输入 2 8 8" xfId="20949"/>
    <cellStyle name="输入 2 9" xfId="20950"/>
    <cellStyle name="输入 2 9 2" xfId="20951"/>
    <cellStyle name="输入 2 9 2 2" xfId="20952"/>
    <cellStyle name="输入 2 9 2 3" xfId="20953"/>
    <cellStyle name="输入 2 9 2 4" xfId="20954"/>
    <cellStyle name="输入 2 9 3" xfId="20955"/>
    <cellStyle name="输入 2 9 4" xfId="20956"/>
    <cellStyle name="输入 2 9 5" xfId="20957"/>
    <cellStyle name="输入 2 9 6" xfId="20958"/>
    <cellStyle name="输入 2 9 7" xfId="20959"/>
    <cellStyle name="输入 2 9 8" xfId="20960"/>
    <cellStyle name="输入 3 10" xfId="20961"/>
    <cellStyle name="输入 3 10 2" xfId="20962"/>
    <cellStyle name="输入 3 10 2 2" xfId="20963"/>
    <cellStyle name="输入 3 10 3" xfId="20964"/>
    <cellStyle name="输入 3 10 5" xfId="20965"/>
    <cellStyle name="输入 3 10 6" xfId="20966"/>
    <cellStyle name="输入 3 10 7" xfId="20967"/>
    <cellStyle name="输入 3 11" xfId="20968"/>
    <cellStyle name="输入 3 11 2" xfId="20969"/>
    <cellStyle name="输入 3 11 2 2" xfId="20970"/>
    <cellStyle name="输入 3 11 2 3" xfId="20971"/>
    <cellStyle name="输入 3 11 2 4" xfId="20972"/>
    <cellStyle name="输入 3 11 2 5" xfId="20973"/>
    <cellStyle name="输入 3 11 3" xfId="20974"/>
    <cellStyle name="输入 3 11 5" xfId="20975"/>
    <cellStyle name="输入 3 11 6" xfId="20976"/>
    <cellStyle name="输入 3 11 7" xfId="20977"/>
    <cellStyle name="输入 3 12" xfId="20978"/>
    <cellStyle name="输入 3 12 2" xfId="20979"/>
    <cellStyle name="注释 2 2 8 2 4" xfId="20980"/>
    <cellStyle name="输入 3 12 2 4" xfId="20981"/>
    <cellStyle name="输入 3 12 2 5" xfId="20982"/>
    <cellStyle name="输入 3 12 3" xfId="20983"/>
    <cellStyle name="注释 2 2 8 2 5" xfId="20984"/>
    <cellStyle name="输入 3 12 5" xfId="20985"/>
    <cellStyle name="注释 2 2 8 2 7" xfId="20986"/>
    <cellStyle name="输入 3 12 6" xfId="20987"/>
    <cellStyle name="输入 3 12 7" xfId="20988"/>
    <cellStyle name="输入 3 12 8" xfId="20989"/>
    <cellStyle name="输入 3 13" xfId="20990"/>
    <cellStyle name="输入 3 15" xfId="20991"/>
    <cellStyle name="输入 3 2 10" xfId="20992"/>
    <cellStyle name="输入 3 2 10 2" xfId="20993"/>
    <cellStyle name="输入 3 2 10 2 2" xfId="20994"/>
    <cellStyle name="输入 3 2 10 6" xfId="20995"/>
    <cellStyle name="输入 3 2 10 7" xfId="20996"/>
    <cellStyle name="输入 3 2 10 8" xfId="20997"/>
    <cellStyle name="输入 3 2 11" xfId="20998"/>
    <cellStyle name="输入 3 2 11 2" xfId="20999"/>
    <cellStyle name="输入 3 2 11 2 2" xfId="21000"/>
    <cellStyle name="输入 3 2 11 2 3" xfId="21001"/>
    <cellStyle name="输入 3 2 11 2 4" xfId="21002"/>
    <cellStyle name="输入 3 2 11 2 5" xfId="21003"/>
    <cellStyle name="输入 3 2 11 2 6" xfId="21004"/>
    <cellStyle name="输入 3 2 11 2 7" xfId="21005"/>
    <cellStyle name="输入 3 2 13" xfId="21006"/>
    <cellStyle name="输入 3 2 14" xfId="21007"/>
    <cellStyle name="输入 3 2 15" xfId="21008"/>
    <cellStyle name="输入 3 2 16" xfId="21009"/>
    <cellStyle name="输入 3 2 17" xfId="21010"/>
    <cellStyle name="输入 3 2 2" xfId="21011"/>
    <cellStyle name="输入 3 2 2 2" xfId="21012"/>
    <cellStyle name="输入 3 2 2 2 2" xfId="21013"/>
    <cellStyle name="输入 3 2 2 2 4" xfId="21014"/>
    <cellStyle name="输入 3 2 2 2 5" xfId="21015"/>
    <cellStyle name="输入 3 2 2 2 6" xfId="21016"/>
    <cellStyle name="输入 3 2 2 3" xfId="21017"/>
    <cellStyle name="输入 3 2 2 4" xfId="21018"/>
    <cellStyle name="输入 3 2 2 5" xfId="21019"/>
    <cellStyle name="输入 3 2 3" xfId="21020"/>
    <cellStyle name="输入 3 2 3 2" xfId="21021"/>
    <cellStyle name="输入 3 2 3 2 2" xfId="21022"/>
    <cellStyle name="输入 3 2 3 2 3" xfId="21023"/>
    <cellStyle name="输入 3 2 3 2 5" xfId="21024"/>
    <cellStyle name="输入 3 2 3 2 6" xfId="21025"/>
    <cellStyle name="输入 3 2 3 2 7" xfId="21026"/>
    <cellStyle name="输入 3 2 3 3" xfId="21027"/>
    <cellStyle name="输入 3 2 4" xfId="21028"/>
    <cellStyle name="输入 3 2 4 2" xfId="21029"/>
    <cellStyle name="输入 3 2 4 2 4" xfId="21030"/>
    <cellStyle name="输入 3 2 4 2 5" xfId="21031"/>
    <cellStyle name="输入 3 2 4 2 6" xfId="21032"/>
    <cellStyle name="输入 3 2 4 2 7" xfId="21033"/>
    <cellStyle name="输入 3 2 8 2 2" xfId="21034"/>
    <cellStyle name="输入 3 2 8 2 3" xfId="21035"/>
    <cellStyle name="输入 3 2 8 2 4" xfId="21036"/>
    <cellStyle name="输入 3 2 8 2 5" xfId="21037"/>
    <cellStyle name="输入 3 2 8 2 6" xfId="21038"/>
    <cellStyle name="输入 3 2 8 2 7" xfId="21039"/>
    <cellStyle name="输入 3 3" xfId="21040"/>
    <cellStyle name="输入 3 3 2" xfId="21041"/>
    <cellStyle name="输入 3 3 2 2" xfId="21042"/>
    <cellStyle name="输入 3 3 2 3" xfId="21043"/>
    <cellStyle name="输入 3 3 2 4" xfId="21044"/>
    <cellStyle name="输入 3 3 2 5" xfId="21045"/>
    <cellStyle name="输入 3 3 2 7" xfId="21046"/>
    <cellStyle name="输入 3 3 3" xfId="21047"/>
    <cellStyle name="输入 3 3 4" xfId="21048"/>
    <cellStyle name="输入 3 4 2" xfId="21049"/>
    <cellStyle name="输入 3 4 2 4" xfId="21050"/>
    <cellStyle name="输入 3 4 2 5" xfId="21051"/>
    <cellStyle name="输入 3 4 2 7" xfId="21052"/>
    <cellStyle name="输入 3 4 3" xfId="21053"/>
    <cellStyle name="输入 3 4 4" xfId="21054"/>
    <cellStyle name="输入 3 5 2" xfId="21055"/>
    <cellStyle name="输入 3 5 2 2" xfId="21056"/>
    <cellStyle name="输入 3 5 2 3" xfId="21057"/>
    <cellStyle name="输入 3 5 2 4" xfId="21058"/>
    <cellStyle name="输入 3 5 2 6" xfId="21059"/>
    <cellStyle name="输入 3 5 2 7" xfId="21060"/>
    <cellStyle name="输入 3 5 3" xfId="21061"/>
    <cellStyle name="输入 3 5 4" xfId="21062"/>
    <cellStyle name="输入 3 6" xfId="21063"/>
    <cellStyle name="输入 3 6 2 2" xfId="21064"/>
    <cellStyle name="输入 3 6 2 3" xfId="21065"/>
    <cellStyle name="输入 3 6 2 4" xfId="21066"/>
    <cellStyle name="输入 3 6 2 5" xfId="21067"/>
    <cellStyle name="输入 3 6 2 6" xfId="21068"/>
    <cellStyle name="输入 3 6 2 7" xfId="21069"/>
    <cellStyle name="输入 3 6 3" xfId="21070"/>
    <cellStyle name="输入 3 6 4" xfId="21071"/>
    <cellStyle name="输入 3 6 5" xfId="21072"/>
    <cellStyle name="输入 3 6 6" xfId="21073"/>
    <cellStyle name="输入 3 6 8" xfId="21074"/>
    <cellStyle name="输入 3 7" xfId="21075"/>
    <cellStyle name="输入 3 7 2" xfId="21076"/>
    <cellStyle name="输入 3 7 2 2" xfId="21077"/>
    <cellStyle name="输入 3 7 2 3" xfId="21078"/>
    <cellStyle name="输入 3 7 2 4" xfId="21079"/>
    <cellStyle name="输入 3 7 3" xfId="21080"/>
    <cellStyle name="输入 3 7 4" xfId="21081"/>
    <cellStyle name="输入 3 7 5" xfId="21082"/>
    <cellStyle name="输入 3 7 6" xfId="21083"/>
    <cellStyle name="输入 3 7 7" xfId="21084"/>
    <cellStyle name="输入 3 7 8" xfId="21085"/>
    <cellStyle name="输入 3 8" xfId="21086"/>
    <cellStyle name="输入 3 8 2" xfId="21087"/>
    <cellStyle name="输入 3 8 2 2" xfId="21088"/>
    <cellStyle name="输入 3 8 2 3" xfId="21089"/>
    <cellStyle name="输入 3 8 2 4" xfId="21090"/>
    <cellStyle name="输入 3 8 3" xfId="21091"/>
    <cellStyle name="输入 3 8 4" xfId="21092"/>
    <cellStyle name="输入 3 8 5" xfId="21093"/>
    <cellStyle name="输入 3 8 6" xfId="21094"/>
    <cellStyle name="输入 3 8 7" xfId="21095"/>
    <cellStyle name="输入 3 8 8" xfId="21096"/>
    <cellStyle name="输入 3 9" xfId="21097"/>
    <cellStyle name="输入 3 9 2" xfId="21098"/>
    <cellStyle name="输入 3 9 2 2" xfId="21099"/>
    <cellStyle name="输入 3 9 2 3" xfId="21100"/>
    <cellStyle name="输入 3 9 2 4" xfId="21101"/>
    <cellStyle name="输入 3 9 3" xfId="21102"/>
    <cellStyle name="输入 3 9 5" xfId="21103"/>
    <cellStyle name="输入 3 9 6" xfId="21104"/>
    <cellStyle name="输入 3 9 7" xfId="21105"/>
    <cellStyle name="输入 3 9 8" xfId="21106"/>
    <cellStyle name="输入 4 10" xfId="21107"/>
    <cellStyle name="输入 4 10 2" xfId="21108"/>
    <cellStyle name="输入 4 10 2 2" xfId="21109"/>
    <cellStyle name="输入 4 10 2 3" xfId="21110"/>
    <cellStyle name="输入 4 10 2 4" xfId="21111"/>
    <cellStyle name="输入 4 10 2 5" xfId="21112"/>
    <cellStyle name="输入 4 10 2 6" xfId="21113"/>
    <cellStyle name="输入 4 10 2 7" xfId="21114"/>
    <cellStyle name="输入 4 10 3" xfId="21115"/>
    <cellStyle name="输入 4 10 4" xfId="21116"/>
    <cellStyle name="输入 4 10 5" xfId="21117"/>
    <cellStyle name="输入 4 10 6" xfId="21118"/>
    <cellStyle name="输入 4 10 7" xfId="21119"/>
    <cellStyle name="输入 4 10 8" xfId="21120"/>
    <cellStyle name="输入 4 11" xfId="21121"/>
    <cellStyle name="输入 4 11 2" xfId="21122"/>
    <cellStyle name="输入 4 11 2 2" xfId="21123"/>
    <cellStyle name="输入 4 11 2 3" xfId="21124"/>
    <cellStyle name="输入 4 11 2 5" xfId="21125"/>
    <cellStyle name="输入 4 11 2 6" xfId="21126"/>
    <cellStyle name="输入 4 11 2 7" xfId="21127"/>
    <cellStyle name="输入 4 11 3" xfId="21128"/>
    <cellStyle name="输入 4 11 4" xfId="21129"/>
    <cellStyle name="输入 4 11 5" xfId="21130"/>
    <cellStyle name="输入 4 11 6" xfId="21131"/>
    <cellStyle name="输入 4 11 7" xfId="21132"/>
    <cellStyle name="输入 4 12" xfId="21133"/>
    <cellStyle name="输入 4 13" xfId="21134"/>
    <cellStyle name="输入 4 15" xfId="21135"/>
    <cellStyle name="输入 4 16" xfId="21136"/>
    <cellStyle name="输入 4 17" xfId="21137"/>
    <cellStyle name="输入 4 2 2" xfId="21138"/>
    <cellStyle name="输入 4 2 2 2" xfId="21139"/>
    <cellStyle name="输入 4 2 2 3" xfId="21140"/>
    <cellStyle name="输入 4 2 3" xfId="21141"/>
    <cellStyle name="输入 4 2 4" xfId="21142"/>
    <cellStyle name="输入 4 2 5" xfId="21143"/>
    <cellStyle name="输入 4 2 6" xfId="21144"/>
    <cellStyle name="输入 4 2 7" xfId="21145"/>
    <cellStyle name="输入 4 2 8" xfId="21146"/>
    <cellStyle name="输入 4 3" xfId="21147"/>
    <cellStyle name="输入 4 3 2" xfId="21148"/>
    <cellStyle name="输入 4 3 2 2" xfId="21149"/>
    <cellStyle name="输入 4 3 2 3" xfId="21150"/>
    <cellStyle name="输入 4 3 2 4" xfId="21151"/>
    <cellStyle name="输入 4 3 2 5" xfId="21152"/>
    <cellStyle name="输入 4 3 2 7" xfId="21153"/>
    <cellStyle name="输入 4 3 3" xfId="21154"/>
    <cellStyle name="输入 4 3 4" xfId="21155"/>
    <cellStyle name="输入 4 3 5" xfId="21156"/>
    <cellStyle name="输入 4 3 6" xfId="21157"/>
    <cellStyle name="输入 4 3 7" xfId="21158"/>
    <cellStyle name="输入 4 3 8" xfId="21159"/>
    <cellStyle name="輸入 2 2 2" xfId="21160"/>
    <cellStyle name="输入 4 4" xfId="21161"/>
    <cellStyle name="输入 4 4 2" xfId="21162"/>
    <cellStyle name="输入 4 4 2 2" xfId="21163"/>
    <cellStyle name="输入 4 4 2 3" xfId="21164"/>
    <cellStyle name="输入 4 4 3" xfId="21165"/>
    <cellStyle name="输入 4 4 4" xfId="21166"/>
    <cellStyle name="输入 4 4 5" xfId="21167"/>
    <cellStyle name="输入 4 4 6" xfId="21168"/>
    <cellStyle name="输入 4 4 7" xfId="21169"/>
    <cellStyle name="输入 4 4 8" xfId="21170"/>
    <cellStyle name="输入 4 5" xfId="21171"/>
    <cellStyle name="输入 4 5 2" xfId="21172"/>
    <cellStyle name="输入 4 5 2 2" xfId="21173"/>
    <cellStyle name="输入 4 5 2 3" xfId="21174"/>
    <cellStyle name="输入 4 5 3" xfId="21175"/>
    <cellStyle name="输入 4 5 4" xfId="21176"/>
    <cellStyle name="输入 4 5 5" xfId="21177"/>
    <cellStyle name="输入 4 5 6" xfId="21178"/>
    <cellStyle name="输入 4 5 7" xfId="21179"/>
    <cellStyle name="输入 4 5 8" xfId="21180"/>
    <cellStyle name="输入 4 6 2" xfId="21181"/>
    <cellStyle name="输入 4 6 2 2" xfId="21182"/>
    <cellStyle name="输入 4 6 2 3" xfId="21183"/>
    <cellStyle name="输入 4 6 3" xfId="21184"/>
    <cellStyle name="输入 4 6 4" xfId="21185"/>
    <cellStyle name="输入 4 6 5" xfId="21186"/>
    <cellStyle name="输入 4 6 7" xfId="21187"/>
    <cellStyle name="输入 4 6 8" xfId="21188"/>
    <cellStyle name="输入 4 7" xfId="21189"/>
    <cellStyle name="输入 4 7 2" xfId="21190"/>
    <cellStyle name="输入 4 7 2 2" xfId="21191"/>
    <cellStyle name="输入 4 7 2 3" xfId="21192"/>
    <cellStyle name="输入 4 7 3" xfId="21193"/>
    <cellStyle name="输入 4 7 4" xfId="21194"/>
    <cellStyle name="输入 4 7 5" xfId="21195"/>
    <cellStyle name="输入 4 7 6" xfId="21196"/>
    <cellStyle name="输入 4 7 8" xfId="21197"/>
    <cellStyle name="输入 4 8" xfId="21198"/>
    <cellStyle name="输入 4 8 2" xfId="21199"/>
    <cellStyle name="输入 4 8 2 2" xfId="21200"/>
    <cellStyle name="输入 4 8 2 3" xfId="21201"/>
    <cellStyle name="输入 4 8 2 4" xfId="21202"/>
    <cellStyle name="输入 4 8 2 5" xfId="21203"/>
    <cellStyle name="输入 4 8 2 6" xfId="21204"/>
    <cellStyle name="输入 4 8 2 7" xfId="21205"/>
    <cellStyle name="输入 4 8 3" xfId="21206"/>
    <cellStyle name="输入 4 8 4" xfId="21207"/>
    <cellStyle name="输入 4 8 5" xfId="21208"/>
    <cellStyle name="输入 4 8 6" xfId="21209"/>
    <cellStyle name="输入 4 8 7" xfId="21210"/>
    <cellStyle name="输入 4 8 8" xfId="21211"/>
    <cellStyle name="输入 4 9" xfId="21212"/>
    <cellStyle name="输入 4 9 2 2" xfId="21213"/>
    <cellStyle name="输入 4 9 7" xfId="21214"/>
    <cellStyle name="输入 4 9 8" xfId="21215"/>
    <cellStyle name="输入 5" xfId="21216"/>
    <cellStyle name="输入 5 2" xfId="21217"/>
    <cellStyle name="输入 5 3" xfId="21218"/>
    <cellStyle name="输入 5 4" xfId="21219"/>
    <cellStyle name="输入 6" xfId="21220"/>
    <cellStyle name="输入 6 2" xfId="21221"/>
    <cellStyle name="输入 6 3" xfId="21222"/>
    <cellStyle name="输入 6 4" xfId="21223"/>
    <cellStyle name="输入 6 5" xfId="21224"/>
    <cellStyle name="输入 6 6" xfId="21225"/>
    <cellStyle name="输入 6 7" xfId="21226"/>
    <cellStyle name="輸出 10" xfId="21227"/>
    <cellStyle name="輸出 10 2" xfId="21228"/>
    <cellStyle name="輸出 10 2 2" xfId="21229"/>
    <cellStyle name="輸出 10 2 3" xfId="21230"/>
    <cellStyle name="輸出 10 2 4" xfId="21231"/>
    <cellStyle name="輸出 10 3" xfId="21232"/>
    <cellStyle name="輸出 10 5" xfId="21233"/>
    <cellStyle name="輸出 10 6" xfId="21234"/>
    <cellStyle name="輸出 10 7" xfId="21235"/>
    <cellStyle name="輸出 8 2 2" xfId="21236"/>
    <cellStyle name="輸出 10 8" xfId="21237"/>
    <cellStyle name="輸出 8 2 3" xfId="21238"/>
    <cellStyle name="輸出 11" xfId="21239"/>
    <cellStyle name="輸出 11 2" xfId="21240"/>
    <cellStyle name="輸出 11 2 2" xfId="21241"/>
    <cellStyle name="輸出 11 2 3" xfId="21242"/>
    <cellStyle name="輸出 11 2 4" xfId="21243"/>
    <cellStyle name="輸出 11 2 6" xfId="21244"/>
    <cellStyle name="注释 4 10 2 3" xfId="21245"/>
    <cellStyle name="輸出 12" xfId="21246"/>
    <cellStyle name="輸出 13" xfId="21247"/>
    <cellStyle name="輸出 14" xfId="21248"/>
    <cellStyle name="輸出 2" xfId="21249"/>
    <cellStyle name="輸出 2 2 4" xfId="21250"/>
    <cellStyle name="輸出 2 2 5" xfId="21251"/>
    <cellStyle name="輸出 3" xfId="21252"/>
    <cellStyle name="輸出 3 2" xfId="21253"/>
    <cellStyle name="輸出 3 2 2" xfId="21254"/>
    <cellStyle name="輸出 3 2 5" xfId="21255"/>
    <cellStyle name="輸出 3 3" xfId="21256"/>
    <cellStyle name="輸出 3 4" xfId="21257"/>
    <cellStyle name="輸出 3 5" xfId="21258"/>
    <cellStyle name="輸出 3 6" xfId="21259"/>
    <cellStyle name="輸出 3 7" xfId="21260"/>
    <cellStyle name="輸出 3 8" xfId="21261"/>
    <cellStyle name="輸出 4" xfId="21262"/>
    <cellStyle name="輸出 4 4" xfId="21263"/>
    <cellStyle name="輸出 4 6" xfId="21264"/>
    <cellStyle name="輸出 4 7" xfId="21265"/>
    <cellStyle name="輸出 4 8" xfId="21266"/>
    <cellStyle name="輸出 5" xfId="21267"/>
    <cellStyle name="輸出 5 2" xfId="21268"/>
    <cellStyle name="輸出 5 2 2" xfId="21269"/>
    <cellStyle name="輸出 5 2 3" xfId="21270"/>
    <cellStyle name="輸出 5 2 4" xfId="21271"/>
    <cellStyle name="輸出 5 2 5" xfId="21272"/>
    <cellStyle name="輸出 5 3" xfId="21273"/>
    <cellStyle name="輸出 5 4" xfId="21274"/>
    <cellStyle name="輸出 5 5" xfId="21275"/>
    <cellStyle name="輸出 5 6" xfId="21276"/>
    <cellStyle name="輸出 6 2" xfId="21277"/>
    <cellStyle name="輸出 6 2 2" xfId="21278"/>
    <cellStyle name="輸出 6 3" xfId="21279"/>
    <cellStyle name="輸出 6 5" xfId="21280"/>
    <cellStyle name="輸出 6 6" xfId="21281"/>
    <cellStyle name="輸出 6 7" xfId="21282"/>
    <cellStyle name="輸出 6 8" xfId="21283"/>
    <cellStyle name="輸出 7 2 3" xfId="21284"/>
    <cellStyle name="輸出 7 2 4" xfId="21285"/>
    <cellStyle name="輸出 7 5" xfId="21286"/>
    <cellStyle name="輸出 7 6" xfId="21287"/>
    <cellStyle name="輸出 7 7" xfId="21288"/>
    <cellStyle name="輸出 7 8" xfId="21289"/>
    <cellStyle name="輸出 8 2" xfId="21290"/>
    <cellStyle name="輸出 8 2 4" xfId="21291"/>
    <cellStyle name="輸出 8 2 5" xfId="21292"/>
    <cellStyle name="輸出 8 2 7" xfId="21293"/>
    <cellStyle name="輸出 8 3" xfId="21294"/>
    <cellStyle name="輸出 8 4" xfId="21295"/>
    <cellStyle name="輸出 8 5" xfId="21296"/>
    <cellStyle name="輸出 8 6" xfId="21297"/>
    <cellStyle name="輸出 8 7" xfId="21298"/>
    <cellStyle name="輸出 8 8" xfId="21299"/>
    <cellStyle name="輸出 9 4" xfId="21300"/>
    <cellStyle name="輸出 9 5" xfId="21301"/>
    <cellStyle name="輸出 9 6" xfId="21302"/>
    <cellStyle name="輸出 9 7" xfId="21303"/>
    <cellStyle name="輸入 10" xfId="21304"/>
    <cellStyle name="輸入 10 4" xfId="21305"/>
    <cellStyle name="輸入 10 5" xfId="21306"/>
    <cellStyle name="輸入 10 6" xfId="21307"/>
    <cellStyle name="輸入 10 7" xfId="21308"/>
    <cellStyle name="輸入 10 8" xfId="21309"/>
    <cellStyle name="輸入 11 2 7" xfId="21310"/>
    <cellStyle name="輸入 11 4" xfId="21311"/>
    <cellStyle name="輸入 11 5" xfId="21312"/>
    <cellStyle name="輸入 11 6" xfId="21313"/>
    <cellStyle name="輸入 11 7" xfId="21314"/>
    <cellStyle name="輸入 11 8" xfId="21315"/>
    <cellStyle name="輸入 12" xfId="21316"/>
    <cellStyle name="輸入 13" xfId="21317"/>
    <cellStyle name="輸入 14" xfId="21318"/>
    <cellStyle name="輸入 15" xfId="21319"/>
    <cellStyle name="輸入 16" xfId="21320"/>
    <cellStyle name="輸入 17" xfId="21321"/>
    <cellStyle name="輸入 2" xfId="21322"/>
    <cellStyle name="輸入 2 2" xfId="21323"/>
    <cellStyle name="輸入 2 2 4" xfId="21324"/>
    <cellStyle name="輸入 2 2 5" xfId="21325"/>
    <cellStyle name="輸入 2 2 6" xfId="21326"/>
    <cellStyle name="輸入 2 2 7" xfId="21327"/>
    <cellStyle name="輸入 2 3" xfId="21328"/>
    <cellStyle name="輸入 2 4" xfId="21329"/>
    <cellStyle name="輸入 2 5" xfId="21330"/>
    <cellStyle name="輸入 2 6" xfId="21331"/>
    <cellStyle name="輸入 2 7" xfId="21332"/>
    <cellStyle name="輸入 2 8" xfId="21333"/>
    <cellStyle name="輸入 3" xfId="21334"/>
    <cellStyle name="輸入 3 2" xfId="21335"/>
    <cellStyle name="輸入 3 2 2" xfId="21336"/>
    <cellStyle name="輸入 3 2 3" xfId="21337"/>
    <cellStyle name="輸入 3 2 4" xfId="21338"/>
    <cellStyle name="輸入 3 2 5" xfId="21339"/>
    <cellStyle name="輸入 3 2 6" xfId="21340"/>
    <cellStyle name="輸入 3 2 7" xfId="21341"/>
    <cellStyle name="輸入 3 3" xfId="21342"/>
    <cellStyle name="輸入 3 4" xfId="21343"/>
    <cellStyle name="輸入 3 5" xfId="21344"/>
    <cellStyle name="輸入 3 7" xfId="21345"/>
    <cellStyle name="輸入 3 8" xfId="21346"/>
    <cellStyle name="輸入 4" xfId="21347"/>
    <cellStyle name="輸入 4 2" xfId="21348"/>
    <cellStyle name="輸入 4 3" xfId="21349"/>
    <cellStyle name="輸入 4 4" xfId="21350"/>
    <cellStyle name="輸入 4 5" xfId="21351"/>
    <cellStyle name="輸入 4 6" xfId="21352"/>
    <cellStyle name="輸入 4 7" xfId="21353"/>
    <cellStyle name="輸入 4 8" xfId="21354"/>
    <cellStyle name="輸入 5" xfId="21355"/>
    <cellStyle name="輸入 5 2" xfId="21356"/>
    <cellStyle name="輸入 5 2 4" xfId="21357"/>
    <cellStyle name="注释 2 2 2 2 6" xfId="21358"/>
    <cellStyle name="輸入 5 2 5" xfId="21359"/>
    <cellStyle name="注释 2 2 2 2 7" xfId="21360"/>
    <cellStyle name="輸入 5 3" xfId="21361"/>
    <cellStyle name="輸入 5 4" xfId="21362"/>
    <cellStyle name="輸入 5 5" xfId="21363"/>
    <cellStyle name="輸入 5 6" xfId="21364"/>
    <cellStyle name="輸入 7 2" xfId="21365"/>
    <cellStyle name="輸入 7 2 2" xfId="21366"/>
    <cellStyle name="注释 2 2 4 2 4" xfId="21367"/>
    <cellStyle name="輸入 7 2 3" xfId="21368"/>
    <cellStyle name="注释 2 2 4 2 5" xfId="21369"/>
    <cellStyle name="輸入 7 2 4" xfId="21370"/>
    <cellStyle name="注释 2 2 4 2 6" xfId="21371"/>
    <cellStyle name="輸入 7 2 5" xfId="21372"/>
    <cellStyle name="注释 2 2 4 2 7" xfId="21373"/>
    <cellStyle name="輸入 7 2 6" xfId="21374"/>
    <cellStyle name="輸入 7 3" xfId="21375"/>
    <cellStyle name="輸入 7 4" xfId="21376"/>
    <cellStyle name="輸入 7 5" xfId="21377"/>
    <cellStyle name="輸入 8 2" xfId="21378"/>
    <cellStyle name="輸入 8 2 3" xfId="21379"/>
    <cellStyle name="注释 2 2 5 2 5" xfId="21380"/>
    <cellStyle name="輸入 8 2 4" xfId="21381"/>
    <cellStyle name="注释 2 2 5 2 6" xfId="21382"/>
    <cellStyle name="輸入 8 2 5" xfId="21383"/>
    <cellStyle name="注释 2 2 5 2 7" xfId="21384"/>
    <cellStyle name="輸入 8 2 6" xfId="21385"/>
    <cellStyle name="輸入 8 2 7" xfId="21386"/>
    <cellStyle name="輸入 8 3" xfId="21387"/>
    <cellStyle name="輸入 8 4" xfId="21388"/>
    <cellStyle name="輸入 8 5" xfId="21389"/>
    <cellStyle name="輸入 9 2" xfId="21390"/>
    <cellStyle name="輸入 9 2 2" xfId="21391"/>
    <cellStyle name="注释 2 2 6 2 4" xfId="21392"/>
    <cellStyle name="輸入 9 2 3" xfId="21393"/>
    <cellStyle name="注释 2 2 6 2 5" xfId="21394"/>
    <cellStyle name="輸入 9 2 4" xfId="21395"/>
    <cellStyle name="注释 2 2 6 2 6" xfId="21396"/>
    <cellStyle name="輸入 9 2 5" xfId="21397"/>
    <cellStyle name="注释 2 2 6 2 7" xfId="21398"/>
    <cellStyle name="輸入 9 2 7" xfId="21399"/>
    <cellStyle name="輸入 9 3" xfId="21400"/>
    <cellStyle name="輸入 9 4" xfId="21401"/>
    <cellStyle name="輸入 9 5" xfId="21402"/>
    <cellStyle name="說明文字 2" xfId="21403"/>
    <cellStyle name="隨後的超連結n_x0003_" xfId="21404"/>
    <cellStyle name="隨後的超連結n汸s?呃L" xfId="21405"/>
    <cellStyle name="通貨 [0.00]_１１月価格表" xfId="21406"/>
    <cellStyle name="通貨_１１月価格表" xfId="21407"/>
    <cellStyle name="㼿" xfId="21408"/>
    <cellStyle name="未定义" xfId="21409"/>
    <cellStyle name="样式 1 2 2" xfId="21410"/>
    <cellStyle name="样式 1 2 3" xfId="21411"/>
    <cellStyle name="样式 1 3 2" xfId="21412"/>
    <cellStyle name="样式 1_2013年累计分析数据V6.2" xfId="21413"/>
    <cellStyle name="樣式 1" xfId="21414"/>
    <cellStyle name="一般 10" xfId="21415"/>
    <cellStyle name="一般 12" xfId="21416"/>
    <cellStyle name="一般 2 2 2" xfId="21417"/>
    <cellStyle name="一般 2 3" xfId="21418"/>
    <cellStyle name="寘嬫愗傝 [0.00]_PRODUCT DETAIL Q1" xfId="21419"/>
    <cellStyle name="寘嬫愗傝_PRODUCT DETAIL Q1" xfId="21420"/>
    <cellStyle name="注释 2 10 2 4" xfId="21421"/>
    <cellStyle name="注释 2 10 2 5" xfId="21422"/>
    <cellStyle name="注释 2 10 2 7" xfId="21423"/>
    <cellStyle name="注释 2 10 4" xfId="21424"/>
    <cellStyle name="注释 2 10 5" xfId="21425"/>
    <cellStyle name="注释 2 10 6" xfId="21426"/>
    <cellStyle name="注释 2 10 7" xfId="21427"/>
    <cellStyle name="注释 2 10 8" xfId="21428"/>
    <cellStyle name="注释 2 11" xfId="21429"/>
    <cellStyle name="注释 2 11 2" xfId="21430"/>
    <cellStyle name="注释 2 11 2 7" xfId="21431"/>
    <cellStyle name="注释 2 11 3" xfId="21432"/>
    <cellStyle name="注释 2 11 4" xfId="21433"/>
    <cellStyle name="注释 2 11 7" xfId="21434"/>
    <cellStyle name="注释 2 11 8" xfId="21435"/>
    <cellStyle name="注释 2 12" xfId="21436"/>
    <cellStyle name="注释 2 12 2" xfId="21437"/>
    <cellStyle name="注释 2 12 3" xfId="21438"/>
    <cellStyle name="注释 2 12 4" xfId="21439"/>
    <cellStyle name="注释 2 12 6" xfId="21440"/>
    <cellStyle name="注释 2 12 7" xfId="21441"/>
    <cellStyle name="注释 2 12 8" xfId="21442"/>
    <cellStyle name="注释 2 13" xfId="21443"/>
    <cellStyle name="注释 2 14" xfId="21444"/>
    <cellStyle name="注释 2 15" xfId="21445"/>
    <cellStyle name="注释 2 16" xfId="21446"/>
    <cellStyle name="注释 2 17" xfId="21447"/>
    <cellStyle name="注释 2 18" xfId="21448"/>
    <cellStyle name="注释 2 2 10 2 3" xfId="21449"/>
    <cellStyle name="注释 2 2 10 2 4" xfId="21450"/>
    <cellStyle name="注释 2 2 10 2 5" xfId="21451"/>
    <cellStyle name="注释 2 2 10 2 6" xfId="21452"/>
    <cellStyle name="注释 2 2 10 2 7" xfId="21453"/>
    <cellStyle name="注释 2 2 11 2 2" xfId="21454"/>
    <cellStyle name="注释 2 2 11 2 3" xfId="21455"/>
    <cellStyle name="注释 2 2 11 2 4" xfId="21456"/>
    <cellStyle name="注释 2 2 11 2 5" xfId="21457"/>
    <cellStyle name="注释 2 2 11 2 6" xfId="21458"/>
    <cellStyle name="注释 2 2 11 2 7" xfId="21459"/>
    <cellStyle name="注释 2 2 11 4" xfId="21460"/>
    <cellStyle name="注释 2 2 11 5" xfId="21461"/>
    <cellStyle name="注释 2 2 11 6" xfId="21462"/>
    <cellStyle name="注释 2 2 11 7" xfId="21463"/>
    <cellStyle name="注释 2 2 11 8" xfId="21464"/>
    <cellStyle name="注释 2 2 12" xfId="21465"/>
    <cellStyle name="注释 2 2 13" xfId="21466"/>
    <cellStyle name="注释 2 2 14" xfId="21467"/>
    <cellStyle name="注释 2 2 16" xfId="21468"/>
    <cellStyle name="注释 2 2 17" xfId="21469"/>
    <cellStyle name="注释 2 2 18" xfId="21470"/>
    <cellStyle name="注释 2 2 2 2" xfId="21471"/>
    <cellStyle name="注释 2 2 2 3" xfId="21472"/>
    <cellStyle name="注释 2 2 2 6" xfId="21473"/>
    <cellStyle name="注释 2 2 2 7" xfId="21474"/>
    <cellStyle name="注释 2 2 2 8" xfId="21475"/>
    <cellStyle name="注释 2 2 2 9" xfId="21476"/>
    <cellStyle name="注释 2 2 3" xfId="21477"/>
    <cellStyle name="注释 2 2 3 3" xfId="21478"/>
    <cellStyle name="注释 2 2 3 5" xfId="21479"/>
    <cellStyle name="注释 2 2 3 7" xfId="21480"/>
    <cellStyle name="注释 2 2 3 8" xfId="21481"/>
    <cellStyle name="注释 2 2 3 9" xfId="21482"/>
    <cellStyle name="注释 2 2 4" xfId="21483"/>
    <cellStyle name="注释 2 2 4 2" xfId="21484"/>
    <cellStyle name="注释 2 2 4 2 2" xfId="21485"/>
    <cellStyle name="注释 2 2 4 2 3" xfId="21486"/>
    <cellStyle name="注释 2 2 4 3" xfId="21487"/>
    <cellStyle name="注释 2 2 4 4" xfId="21488"/>
    <cellStyle name="注释 2 2 4 5" xfId="21489"/>
    <cellStyle name="注释 2 2 4 6" xfId="21490"/>
    <cellStyle name="注释 2 2 4 7" xfId="21491"/>
    <cellStyle name="注释 2 2 4 8" xfId="21492"/>
    <cellStyle name="注释 2 2 5" xfId="21493"/>
    <cellStyle name="注释 2 2 5 2" xfId="21494"/>
    <cellStyle name="注释 2 2 5 2 3" xfId="21495"/>
    <cellStyle name="注释 2 2 5 3" xfId="21496"/>
    <cellStyle name="注释 2 2 5 4" xfId="21497"/>
    <cellStyle name="注释 2 2 5 5" xfId="21498"/>
    <cellStyle name="注释 2 2 5 6" xfId="21499"/>
    <cellStyle name="注释 2 2 5 7" xfId="21500"/>
    <cellStyle name="注释 2 2 5 8" xfId="21501"/>
    <cellStyle name="注释 2 2 6" xfId="21502"/>
    <cellStyle name="注释 2 2 6 2" xfId="21503"/>
    <cellStyle name="注释 2 2 6 2 2" xfId="21504"/>
    <cellStyle name="注释 2 2 6 2 3" xfId="21505"/>
    <cellStyle name="注释 2 2 6 3" xfId="21506"/>
    <cellStyle name="注释 2 2 6 4" xfId="21507"/>
    <cellStyle name="注释 2 2 6 5" xfId="21508"/>
    <cellStyle name="注释 2 2 6 6" xfId="21509"/>
    <cellStyle name="注释 2 2 6 7" xfId="21510"/>
    <cellStyle name="注释 2 2 6 8" xfId="21511"/>
    <cellStyle name="注释 2 2 7 2" xfId="21512"/>
    <cellStyle name="注释 2 2 7 2 3" xfId="21513"/>
    <cellStyle name="注释 2 2 7 2 4" xfId="21514"/>
    <cellStyle name="注释 2 2 7 2 5" xfId="21515"/>
    <cellStyle name="注释 2 2 7 2 6" xfId="21516"/>
    <cellStyle name="注释 2 2 7 2 7" xfId="21517"/>
    <cellStyle name="注释 2 2 7 3" xfId="21518"/>
    <cellStyle name="注释 2 2 7 4" xfId="21519"/>
    <cellStyle name="注释 2 2 7 5" xfId="21520"/>
    <cellStyle name="注释 2 2 7 6" xfId="21521"/>
    <cellStyle name="注释 2 2 7 7" xfId="21522"/>
    <cellStyle name="注释 2 2 7 8" xfId="21523"/>
    <cellStyle name="注释 2 2 8 2" xfId="21524"/>
    <cellStyle name="注释 2 2 8 2 3" xfId="21525"/>
    <cellStyle name="注释 2 2 8 3" xfId="21526"/>
    <cellStyle name="注释 2 2 8 4" xfId="21527"/>
    <cellStyle name="注释 2 2 8 5" xfId="21528"/>
    <cellStyle name="注释 2 2 8 6" xfId="21529"/>
    <cellStyle name="注释 2 2 8 7" xfId="21530"/>
    <cellStyle name="注释 2 2 8 8" xfId="21531"/>
    <cellStyle name="注释 2 2 9 2 3" xfId="21532"/>
    <cellStyle name="注释 2 2 9 2 4" xfId="21533"/>
    <cellStyle name="注释 2 2 9 2 5" xfId="21534"/>
    <cellStyle name="注释 2 2 9 2 6" xfId="21535"/>
    <cellStyle name="注释 2 2 9 2 7" xfId="21536"/>
    <cellStyle name="注释 2 2 9 3" xfId="21537"/>
    <cellStyle name="注释 2 2 9 4" xfId="21538"/>
    <cellStyle name="注释 2 2 9 5" xfId="21539"/>
    <cellStyle name="注释 2 2 9 6" xfId="21540"/>
    <cellStyle name="注释 2 2 9 7" xfId="21541"/>
    <cellStyle name="注释 2 2 9 8" xfId="21542"/>
    <cellStyle name="注释 2 3 10" xfId="21543"/>
    <cellStyle name="注释 2 3 2" xfId="21544"/>
    <cellStyle name="注释 2 3 2 2" xfId="21545"/>
    <cellStyle name="注释 2 3 2 3" xfId="21546"/>
    <cellStyle name="注释 2 3 2 4" xfId="21547"/>
    <cellStyle name="注释 2 3 2 6" xfId="21548"/>
    <cellStyle name="注释 2 3 2 7" xfId="21549"/>
    <cellStyle name="注释 2 3 2 8" xfId="21550"/>
    <cellStyle name="注释 2 3 3" xfId="21551"/>
    <cellStyle name="注释 2 3 4" xfId="21552"/>
    <cellStyle name="注释 2 3 5" xfId="21553"/>
    <cellStyle name="注释 2 3 6" xfId="21554"/>
    <cellStyle name="注释 2 3 9" xfId="21555"/>
    <cellStyle name="注释 2 4 2" xfId="21556"/>
    <cellStyle name="注释 2 4 2 2" xfId="21557"/>
    <cellStyle name="注释 2 4 2 3" xfId="21558"/>
    <cellStyle name="注释 2 4 2 4" xfId="21559"/>
    <cellStyle name="注释 2 4 2 5" xfId="21560"/>
    <cellStyle name="注释 2 4 2 8" xfId="21561"/>
    <cellStyle name="注释 2 4 4" xfId="21562"/>
    <cellStyle name="注释 2 4 5" xfId="21563"/>
    <cellStyle name="注释 2 4 6" xfId="21564"/>
    <cellStyle name="注释 2 4 7" xfId="21565"/>
    <cellStyle name="注释 2 4 8" xfId="21566"/>
    <cellStyle name="注释 2 5 2" xfId="21567"/>
    <cellStyle name="注释 2 5 2 2" xfId="21568"/>
    <cellStyle name="注释 2 5 2 4" xfId="21569"/>
    <cellStyle name="注释 2 5 2 6" xfId="21570"/>
    <cellStyle name="注释 2 5 2 7" xfId="21571"/>
    <cellStyle name="注释 2 5 5" xfId="21572"/>
    <cellStyle name="注释 2 5 6" xfId="21573"/>
    <cellStyle name="注释 2 5 9" xfId="21574"/>
    <cellStyle name="注释 2 6 6" xfId="21575"/>
    <cellStyle name="注释 2 6 7" xfId="21576"/>
    <cellStyle name="注释 2 6 8" xfId="21577"/>
    <cellStyle name="注释 2 6 9" xfId="21578"/>
    <cellStyle name="注释 2 7 6" xfId="21579"/>
    <cellStyle name="注释 2 7 7" xfId="21580"/>
    <cellStyle name="注释 2 7 8" xfId="21581"/>
    <cellStyle name="注释 2 8 6" xfId="21582"/>
    <cellStyle name="注释 2 8 7" xfId="21583"/>
    <cellStyle name="注释 2 8 8" xfId="21584"/>
    <cellStyle name="注释 2 9" xfId="21585"/>
    <cellStyle name="注释 3" xfId="21586"/>
    <cellStyle name="注释 3 10 2 3" xfId="21587"/>
    <cellStyle name="注释 3 10 2 4" xfId="21588"/>
    <cellStyle name="注释 3 10 2 5" xfId="21589"/>
    <cellStyle name="注释 3 10 2 6" xfId="21590"/>
    <cellStyle name="注释 3 10 2 7" xfId="21591"/>
    <cellStyle name="注释 3 11" xfId="21592"/>
    <cellStyle name="注释 3 12" xfId="21593"/>
    <cellStyle name="注释 3 13" xfId="21594"/>
    <cellStyle name="注释 3 14" xfId="21595"/>
    <cellStyle name="注释 3 15" xfId="21596"/>
    <cellStyle name="注释 3 16" xfId="21597"/>
    <cellStyle name="注释 3 17" xfId="21598"/>
    <cellStyle name="注释 3 2 10" xfId="21599"/>
    <cellStyle name="注释 3 2 10 2 2" xfId="21600"/>
    <cellStyle name="注释 3 2 10 2 3" xfId="21601"/>
    <cellStyle name="注释 3 2 10 3" xfId="21602"/>
    <cellStyle name="注释 3 2 10 4" xfId="21603"/>
    <cellStyle name="注释 3 2 10 5" xfId="21604"/>
    <cellStyle name="注释 3 2 10 6" xfId="21605"/>
    <cellStyle name="注释 3 2 11" xfId="21606"/>
    <cellStyle name="注释 3 2 11 2" xfId="21607"/>
    <cellStyle name="注释 3 2 11 2 2" xfId="21608"/>
    <cellStyle name="注释 3 2 11 2 3" xfId="21609"/>
    <cellStyle name="注释 3 2 11 2 4" xfId="21610"/>
    <cellStyle name="注释 3 2 11 2 5" xfId="21611"/>
    <cellStyle name="注释 3 2 11 3" xfId="21612"/>
    <cellStyle name="注释 3 2 11 4" xfId="21613"/>
    <cellStyle name="注释 3 2 11 5" xfId="21614"/>
    <cellStyle name="注释 3 2 11 6" xfId="21615"/>
    <cellStyle name="注释 3 2 11 8" xfId="21616"/>
    <cellStyle name="注释 3 2 12" xfId="21617"/>
    <cellStyle name="注释 3 2 13" xfId="21618"/>
    <cellStyle name="注释 3 2 14" xfId="21619"/>
    <cellStyle name="注释 3 2 15" xfId="21620"/>
    <cellStyle name="注释 3 2 16" xfId="21621"/>
    <cellStyle name="注释 3 2 17" xfId="21622"/>
    <cellStyle name="注释 3 2 18" xfId="21623"/>
    <cellStyle name="注释 3 2 2 2" xfId="21624"/>
    <cellStyle name="注释 3 2 2 2 5" xfId="21625"/>
    <cellStyle name="注释 3 2 2 2 6" xfId="21626"/>
    <cellStyle name="注释 3 2 2 2 7" xfId="21627"/>
    <cellStyle name="注释 3 2 2 3" xfId="21628"/>
    <cellStyle name="注释 3 2 2 5" xfId="21629"/>
    <cellStyle name="注释 3 2 2 6" xfId="21630"/>
    <cellStyle name="注释 3 2 2 7" xfId="21631"/>
    <cellStyle name="注释 3 2 2 8" xfId="21632"/>
    <cellStyle name="注释 3 2 2 9" xfId="21633"/>
    <cellStyle name="注释 3 2 3" xfId="21634"/>
    <cellStyle name="注释 3 2 3 2" xfId="21635"/>
    <cellStyle name="注释 3 2 3 2 5" xfId="21636"/>
    <cellStyle name="注释 3 2 3 2 6" xfId="21637"/>
    <cellStyle name="注释 3 2 3 3" xfId="21638"/>
    <cellStyle name="注释 3 2 3 4" xfId="21639"/>
    <cellStyle name="注释 3 2 3 5" xfId="21640"/>
    <cellStyle name="注释 3 2 3 6" xfId="21641"/>
    <cellStyle name="注释 3 2 3 7" xfId="21642"/>
    <cellStyle name="注释 3 2 3 8" xfId="21643"/>
    <cellStyle name="注释 3 2 3 9" xfId="21644"/>
    <cellStyle name="注释 3 2 4" xfId="21645"/>
    <cellStyle name="注释 3 2 4 2" xfId="21646"/>
    <cellStyle name="注释 3 2 4 2 5" xfId="21647"/>
    <cellStyle name="注释 3 2 4 2 6" xfId="21648"/>
    <cellStyle name="注释 3 2 4 2 7" xfId="21649"/>
    <cellStyle name="注释 3 2 4 3" xfId="21650"/>
    <cellStyle name="注释 3 2 4 4" xfId="21651"/>
    <cellStyle name="注释 3 2 4 5" xfId="21652"/>
    <cellStyle name="注释 3 2 4 6" xfId="21653"/>
    <cellStyle name="注释 3 2 4 7" xfId="21654"/>
    <cellStyle name="注释 3 2 4 8" xfId="21655"/>
    <cellStyle name="注释 3 2 5" xfId="21656"/>
    <cellStyle name="注释 3 2 5 2 5" xfId="21657"/>
    <cellStyle name="注释 3 2 5 2 6" xfId="21658"/>
    <cellStyle name="注释 3 2 5 2 7" xfId="21659"/>
    <cellStyle name="注释 3 2 5 3" xfId="21660"/>
    <cellStyle name="注释 3 2 5 4" xfId="21661"/>
    <cellStyle name="注释 3 2 5 5" xfId="21662"/>
    <cellStyle name="注释 3 2 5 6" xfId="21663"/>
    <cellStyle name="注释 3 2 5 8" xfId="21664"/>
    <cellStyle name="注释 3 2 6 7" xfId="21665"/>
    <cellStyle name="注释 3 2 6 8" xfId="21666"/>
    <cellStyle name="注释 3 2 7 7" xfId="21667"/>
    <cellStyle name="注释 3 2 7 8" xfId="21668"/>
    <cellStyle name="注释 3 2 8" xfId="21669"/>
    <cellStyle name="注释 3 2 8 7" xfId="21670"/>
    <cellStyle name="注释 3 2 8 8" xfId="21671"/>
    <cellStyle name="注释 3 2 9" xfId="21672"/>
    <cellStyle name="注释 3 2 9 2 2" xfId="21673"/>
    <cellStyle name="注释 3 2 9 2 3" xfId="21674"/>
    <cellStyle name="注释 3 2 9 2 4" xfId="21675"/>
    <cellStyle name="注释 3 2 9 2 5" xfId="21676"/>
    <cellStyle name="注释 3 2 9 2 6" xfId="21677"/>
    <cellStyle name="注释 3 2 9 2 7" xfId="21678"/>
    <cellStyle name="注释 3 2 9 5" xfId="21679"/>
    <cellStyle name="注释 3 2 9 8" xfId="21680"/>
    <cellStyle name="注释 3 3 2" xfId="21681"/>
    <cellStyle name="注释 3 3 2 2" xfId="21682"/>
    <cellStyle name="注释 3 3 2 3" xfId="21683"/>
    <cellStyle name="注释 3 3 3" xfId="21684"/>
    <cellStyle name="注释 3 3 5" xfId="21685"/>
    <cellStyle name="注释 3 3 9" xfId="21686"/>
    <cellStyle name="注释 3 4 2" xfId="21687"/>
    <cellStyle name="注释 3 4 2 7" xfId="21688"/>
    <cellStyle name="注释 3 4 4" xfId="21689"/>
    <cellStyle name="注释 3 4 5" xfId="21690"/>
    <cellStyle name="注释 3 4 6" xfId="21691"/>
    <cellStyle name="注释 3 4 7" xfId="21692"/>
    <cellStyle name="注释 3 4 9" xfId="21693"/>
    <cellStyle name="注释 3 5 2" xfId="21694"/>
    <cellStyle name="注释 3 5 2 2" xfId="21695"/>
    <cellStyle name="注释 3 5 2 3" xfId="21696"/>
    <cellStyle name="注释 3 5 2 4" xfId="21697"/>
    <cellStyle name="注释 3 5 2 6" xfId="21698"/>
    <cellStyle name="注释 3 5 2 7" xfId="21699"/>
    <cellStyle name="注释 3 5 3" xfId="21700"/>
    <cellStyle name="注释 3 5 4" xfId="21701"/>
    <cellStyle name="注释 3 5 5" xfId="21702"/>
    <cellStyle name="注释 3 5 6" xfId="21703"/>
    <cellStyle name="注释 3 5 7" xfId="21704"/>
    <cellStyle name="注释 3 5 8" xfId="21705"/>
    <cellStyle name="注释 3 5 9" xfId="21706"/>
    <cellStyle name="注释 3 6 2" xfId="21707"/>
    <cellStyle name="注释 3 6 2 2" xfId="21708"/>
    <cellStyle name="注释 3 6 2 3" xfId="21709"/>
    <cellStyle name="注释 3 6 2 4" xfId="21710"/>
    <cellStyle name="注释 3 6 2 5" xfId="21711"/>
    <cellStyle name="注释 3 6 2 6" xfId="21712"/>
    <cellStyle name="注释 3 6 4" xfId="21713"/>
    <cellStyle name="注释 3 6 5" xfId="21714"/>
    <cellStyle name="注释 3 6 6" xfId="21715"/>
    <cellStyle name="注释 3 6 7" xfId="21716"/>
    <cellStyle name="注释 3 6 8" xfId="21717"/>
    <cellStyle name="注释 3 7 2" xfId="21718"/>
    <cellStyle name="注释 3 7 2 2" xfId="21719"/>
    <cellStyle name="注释 3 7 2 3" xfId="21720"/>
    <cellStyle name="注释 3 7 2 4" xfId="21721"/>
    <cellStyle name="注释 3 7 3" xfId="21722"/>
    <cellStyle name="注释 3 7 4" xfId="21723"/>
    <cellStyle name="注释 3 7 5" xfId="21724"/>
    <cellStyle name="注释 3 7 6" xfId="21725"/>
    <cellStyle name="注释 3 7 7" xfId="21726"/>
    <cellStyle name="注释 3 7 8" xfId="21727"/>
    <cellStyle name="注释 3 8" xfId="21728"/>
    <cellStyle name="注释 3 8 2" xfId="21729"/>
    <cellStyle name="注释 3 8 3" xfId="21730"/>
    <cellStyle name="注释 3 8 4" xfId="21731"/>
    <cellStyle name="注释 3 8 6" xfId="21732"/>
    <cellStyle name="注释 3 8 7" xfId="21733"/>
    <cellStyle name="注释 3 8 8" xfId="21734"/>
    <cellStyle name="注释 3 9 4" xfId="21735"/>
    <cellStyle name="注释 4" xfId="21736"/>
    <cellStyle name="注释 4 10 7" xfId="21737"/>
    <cellStyle name="注释 4 10 8" xfId="21738"/>
    <cellStyle name="注释 4 11 2 2" xfId="21739"/>
    <cellStyle name="注释 4 11 2 3" xfId="21740"/>
    <cellStyle name="注释 4 11 7" xfId="21741"/>
    <cellStyle name="注释 4 11 8" xfId="21742"/>
    <cellStyle name="注释 4 15" xfId="21743"/>
    <cellStyle name="注释 4 16" xfId="21744"/>
    <cellStyle name="注释 4 17" xfId="21745"/>
    <cellStyle name="注释 4 18" xfId="21746"/>
    <cellStyle name="注释 4 2 2 2" xfId="21747"/>
    <cellStyle name="注释 4 2 2 3" xfId="21748"/>
    <cellStyle name="注释 4 2 2 4" xfId="21749"/>
    <cellStyle name="注释 4 2 2 6" xfId="21750"/>
    <cellStyle name="注释 4 2 2 7" xfId="21751"/>
    <cellStyle name="注释 4 2 3" xfId="21752"/>
    <cellStyle name="注释 4 2 4" xfId="21753"/>
    <cellStyle name="注释 4 2 5" xfId="21754"/>
    <cellStyle name="注释 4 2 6" xfId="21755"/>
    <cellStyle name="注释 4 2 8" xfId="21756"/>
    <cellStyle name="注释 4 2 9" xfId="21757"/>
    <cellStyle name="注释 4 3 2 2" xfId="21758"/>
    <cellStyle name="注释 4 3 2 3" xfId="21759"/>
    <cellStyle name="注释 4 3 2 4" xfId="21760"/>
    <cellStyle name="注释 4 3 3" xfId="21761"/>
    <cellStyle name="注释 4 3 4" xfId="21762"/>
    <cellStyle name="注释 4 3 5" xfId="21763"/>
    <cellStyle name="注释 4 3 6" xfId="21764"/>
    <cellStyle name="注释 4 4 2" xfId="21765"/>
    <cellStyle name="注释 4 4 2 2" xfId="21766"/>
    <cellStyle name="注释 4 4 2 3" xfId="21767"/>
    <cellStyle name="注释 4 4 2 4" xfId="21768"/>
    <cellStyle name="注释 4 4 2 5" xfId="21769"/>
    <cellStyle name="注释 4 4 2 7" xfId="21770"/>
    <cellStyle name="注释 4 4 3" xfId="21771"/>
    <cellStyle name="注释 4 4 4" xfId="21772"/>
    <cellStyle name="注释 4 4 5" xfId="21773"/>
    <cellStyle name="注释 4 4 6" xfId="21774"/>
    <cellStyle name="注释 4 4 7" xfId="21775"/>
    <cellStyle name="注释 4 4 8" xfId="21776"/>
    <cellStyle name="注释 4 5 2" xfId="21777"/>
    <cellStyle name="注释 4 5 2 2" xfId="21778"/>
    <cellStyle name="注释 4 5 2 3" xfId="21779"/>
    <cellStyle name="注释 4 5 2 4" xfId="21780"/>
    <cellStyle name="注释 4 5 2 5" xfId="21781"/>
    <cellStyle name="注释 4 5 2 6" xfId="21782"/>
    <cellStyle name="注释 4 5 2 7" xfId="21783"/>
    <cellStyle name="注释 4 5 3" xfId="21784"/>
    <cellStyle name="注释 4 5 4" xfId="21785"/>
    <cellStyle name="注释 4 5 5" xfId="21786"/>
    <cellStyle name="注释 4 5 6" xfId="21787"/>
    <cellStyle name="注释 4 5 7" xfId="21788"/>
    <cellStyle name="注释 4 5 8" xfId="21789"/>
    <cellStyle name="注释 4 6 2" xfId="21790"/>
    <cellStyle name="注释 4 6 2 2" xfId="21791"/>
    <cellStyle name="注释 4 6 2 3" xfId="21792"/>
    <cellStyle name="注释 4 6 2 4" xfId="21793"/>
    <cellStyle name="注释 4 6 2 5" xfId="21794"/>
    <cellStyle name="注释 4 6 2 6" xfId="21795"/>
    <cellStyle name="注释 4 6 2 7" xfId="21796"/>
    <cellStyle name="注释 4 6 3" xfId="21797"/>
    <cellStyle name="注释 4 6 4" xfId="21798"/>
    <cellStyle name="注释 4 6 5" xfId="21799"/>
    <cellStyle name="注释 4 7 2" xfId="21800"/>
    <cellStyle name="注释 4 7 3" xfId="21801"/>
    <cellStyle name="注释 4 7 4" xfId="21802"/>
    <cellStyle name="注释 4 7 5" xfId="21803"/>
    <cellStyle name="注释 4 7 6" xfId="21804"/>
    <cellStyle name="注释 4 7 7" xfId="21805"/>
    <cellStyle name="注释 4 7 8" xfId="21806"/>
    <cellStyle name="注释 4 8 2" xfId="21807"/>
    <cellStyle name="注释 4 8 2 2" xfId="21808"/>
    <cellStyle name="注释 4 8 2 3" xfId="21809"/>
    <cellStyle name="注释 4 8 2 4" xfId="21810"/>
    <cellStyle name="注释 4 8 3" xfId="21811"/>
    <cellStyle name="注释 4 8 4" xfId="21812"/>
    <cellStyle name="注释 4 8 5" xfId="21813"/>
    <cellStyle name="注释 4 8 6" xfId="21814"/>
    <cellStyle name="注释 4 8 7" xfId="21815"/>
    <cellStyle name="注释 4 8 8" xfId="21816"/>
    <cellStyle name="注释 4 9 2" xfId="21817"/>
    <cellStyle name="注释 4 9 2 3" xfId="21818"/>
    <cellStyle name="注释 4 9 2 4" xfId="21819"/>
    <cellStyle name="注释 4 9 3" xfId="21820"/>
    <cellStyle name="注释 4 9 4" xfId="21821"/>
    <cellStyle name="注释 5" xfId="21822"/>
    <cellStyle name="注释 5 7" xfId="21823"/>
    <cellStyle name="注释 6" xfId="21824"/>
    <cellStyle name="콤마_1.24분기 평가표 " xfId="21825"/>
    <cellStyle name="통화_1.24분기 평가표 " xfId="21826"/>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7"/>
    </mc:Choice>
    <mc:Fallback>
      <c:style val="7"/>
    </mc:Fallback>
  </mc:AlternateContent>
  <c:chart>
    <c:autoTitleDeleted val="1"/>
    <c:plotArea>
      <c:layout>
        <c:manualLayout>
          <c:layoutTarget val="inner"/>
          <c:xMode val="edge"/>
          <c:yMode val="edge"/>
          <c:x val="0.0833333333333333"/>
          <c:y val="0.0582877848461704"/>
          <c:w val="0.78525641025641"/>
          <c:h val="0.623706452924391"/>
        </c:manualLayout>
      </c:layout>
      <c:barChart>
        <c:barDir val="col"/>
        <c:grouping val="clustered"/>
        <c:varyColors val="0"/>
        <c:ser>
          <c:idx val="0"/>
          <c:order val="0"/>
          <c:tx>
            <c:strRef>
              <c:f>'散航分析 '!$B$12</c:f>
              <c:strCache>
                <c:ptCount val="1"/>
                <c:pt idx="0">
                  <c:v>散航发货成本（万元）</c:v>
                </c:pt>
              </c:strCache>
            </c:strRef>
          </c:tx>
          <c:spPr>
            <a:solidFill>
              <a:srgbClr val="FFC000"/>
            </a:solidFill>
          </c:spPr>
          <c:invertIfNegative val="0"/>
          <c:dLbls>
            <c:dLbl>
              <c:idx val="0"/>
              <c:layout>
                <c:manualLayout>
                  <c:x val="-0.00555555555555556"/>
                  <c:y val="-0.0277777777777778"/>
                </c:manualLayout>
              </c:layout>
              <c:tx>
                <c:rich>
                  <a:bodyPr rot="0" spcFirstLastPara="0" vertOverflow="ellipsis" vert="horz" wrap="square" lIns="38100" tIns="19050" rIns="38100" bIns="19050" anchor="ctr" anchorCtr="1"/>
                  <a:lstStyle/>
                  <a:p>
                    <a:pPr>
                      <a:defRPr lang="zh-CN" sz="1000" b="1" i="0" u="none" strike="noStrike" kern="1200" baseline="0">
                        <a:solidFill>
                          <a:schemeClr val="tx1"/>
                        </a:solidFill>
                        <a:latin typeface="微软雅黑" panose="020B0503020204020204" pitchFamily="34" charset="-122"/>
                        <a:ea typeface="微软雅黑" panose="020B0503020204020204" pitchFamily="34" charset="-122"/>
                        <a:cs typeface="+mn-cs"/>
                      </a:defRPr>
                    </a:pPr>
                    <a:r>
                      <a:rPr lang="en-US" altLang="en-US" b="1">
                        <a:latin typeface="微软雅黑" panose="020B0503020204020204" pitchFamily="34" charset="-122"/>
                        <a:ea typeface="微软雅黑" panose="020B0503020204020204" pitchFamily="34" charset="-122"/>
                      </a:rPr>
                      <a:t>912</a:t>
                    </a:r>
                    <a:endParaRPr lang="en-US" altLang="en-US" b="1"/>
                  </a:p>
                </c:rich>
              </c:tx>
              <c:dLblPos val="outEnd"/>
              <c:showLegendKey val="0"/>
              <c:showVal val="1"/>
              <c:showCatName val="0"/>
              <c:showSerName val="0"/>
              <c:showPercent val="0"/>
              <c:showBubbleSize val="0"/>
              <c:extLst>
                <c:ext xmlns:c15="http://schemas.microsoft.com/office/drawing/2012/chart" uri="{CE6537A1-D6FC-4f65-9D91-7224C49458BB}">
                  <c15:layout/>
                </c:ext>
              </c:extLst>
            </c:dLbl>
            <c:dLbl>
              <c:idx val="1"/>
              <c:layout>
                <c:manualLayout>
                  <c:x val="0.00555555555555556"/>
                  <c:y val="-0.0416666666666667"/>
                </c:manualLayout>
              </c:layout>
              <c:dLblPos val="outEnd"/>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txPr>
              <a:bodyPr rot="0" spcFirstLastPara="0" vertOverflow="ellipsis" vert="horz" wrap="square" lIns="38100" tIns="19050" rIns="38100" bIns="19050" anchor="ctr" anchorCtr="1"/>
              <a:lstStyle/>
              <a:p>
                <a:pPr>
                  <a:defRPr lang="zh-CN" sz="1000" b="1"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0"/>
                <c15:leaderLines/>
              </c:ext>
            </c:extLst>
          </c:dLbls>
          <c:cat>
            <c:strRef>
              <c:f>'散航分析 '!$C$11:$D$11</c:f>
              <c:strCache>
                <c:ptCount val="2"/>
                <c:pt idx="0">
                  <c:v>上月</c:v>
                </c:pt>
                <c:pt idx="1">
                  <c:v>本月</c:v>
                </c:pt>
              </c:strCache>
            </c:strRef>
          </c:cat>
          <c:val>
            <c:numRef>
              <c:f>'散航分析 '!$C$12:$D$12</c:f>
              <c:numCache>
                <c:formatCode>_ * #,##0_ ;_ * \-#,##0_ ;_ * "-"??_ ;_ @_ </c:formatCode>
                <c:ptCount val="2"/>
                <c:pt idx="0">
                  <c:v>0</c:v>
                </c:pt>
                <c:pt idx="1">
                  <c:v>0</c:v>
                </c:pt>
              </c:numCache>
            </c:numRef>
          </c:val>
        </c:ser>
        <c:ser>
          <c:idx val="1"/>
          <c:order val="1"/>
          <c:tx>
            <c:strRef>
              <c:f>'散航分析 '!$B$13</c:f>
              <c:strCache>
                <c:ptCount val="1"/>
                <c:pt idx="0">
                  <c:v>结算货量（吨）</c:v>
                </c:pt>
              </c:strCache>
            </c:strRef>
          </c:tx>
          <c:spPr>
            <a:solidFill>
              <a:schemeClr val="tx2">
                <a:lumMod val="40000"/>
                <a:lumOff val="60000"/>
              </a:schemeClr>
            </a:solidFill>
          </c:spPr>
          <c:invertIfNegative val="0"/>
          <c:dLbls>
            <c:dLbl>
              <c:idx val="0"/>
              <c:layout>
                <c:manualLayout>
                  <c:x val="0.00833333333333333"/>
                  <c:y val="-0.0555555555555556"/>
                </c:manualLayout>
              </c:layout>
              <c:dLblPos val="outEnd"/>
              <c:showLegendKey val="0"/>
              <c:showVal val="1"/>
              <c:showCatName val="0"/>
              <c:showSerName val="0"/>
              <c:showPercent val="0"/>
              <c:showBubbleSize val="0"/>
              <c:extLst>
                <c:ext xmlns:c15="http://schemas.microsoft.com/office/drawing/2012/chart" uri="{CE6537A1-D6FC-4f65-9D91-7224C49458BB}">
                  <c15:layout/>
                </c:ext>
              </c:extLst>
            </c:dLbl>
            <c:dLbl>
              <c:idx val="1"/>
              <c:layout>
                <c:manualLayout>
                  <c:x val="0.00833333333333323"/>
                  <c:y val="-0.0462962962962963"/>
                </c:manualLayout>
              </c:layout>
              <c:dLblPos val="outEnd"/>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txPr>
              <a:bodyPr rot="0" spcFirstLastPara="0" vertOverflow="ellipsis" vert="horz" wrap="square" lIns="38100" tIns="19050" rIns="38100" bIns="19050" anchor="ctr" anchorCtr="1"/>
              <a:lstStyle/>
              <a:p>
                <a:pPr>
                  <a:defRPr lang="zh-CN" sz="1000" b="1"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0"/>
                <c15:leaderLines/>
              </c:ext>
            </c:extLst>
          </c:dLbls>
          <c:cat>
            <c:strRef>
              <c:f>'散航分析 '!$C$11:$D$11</c:f>
              <c:strCache>
                <c:ptCount val="2"/>
                <c:pt idx="0">
                  <c:v>上月</c:v>
                </c:pt>
                <c:pt idx="1">
                  <c:v>本月</c:v>
                </c:pt>
              </c:strCache>
            </c:strRef>
          </c:cat>
          <c:val>
            <c:numRef>
              <c:f>'散航分析 '!$C$13:$D$13</c:f>
              <c:numCache>
                <c:formatCode>_ * #,##0_ ;_ * \-#,##0_ ;_ * "-"??_ ;_ @_ </c:formatCode>
                <c:ptCount val="2"/>
                <c:pt idx="0">
                  <c:v>0</c:v>
                </c:pt>
                <c:pt idx="1">
                  <c:v>0</c:v>
                </c:pt>
              </c:numCache>
            </c:numRef>
          </c:val>
        </c:ser>
        <c:dLbls>
          <c:showLegendKey val="0"/>
          <c:showVal val="1"/>
          <c:showCatName val="0"/>
          <c:showSerName val="0"/>
          <c:showPercent val="0"/>
          <c:showBubbleSize val="0"/>
        </c:dLbls>
        <c:gapWidth val="75"/>
        <c:axId val="459369088"/>
        <c:axId val="481448320"/>
      </c:barChart>
      <c:catAx>
        <c:axId val="459369088"/>
        <c:scaling>
          <c:orientation val="minMax"/>
        </c:scaling>
        <c:delete val="0"/>
        <c:axPos val="b"/>
        <c:majorTickMark val="none"/>
        <c:minorTickMark val="none"/>
        <c:tickLblPos val="nextTo"/>
        <c:txPr>
          <a:bodyPr rot="-60000000" spcFirstLastPara="0" vertOverflow="ellipsis" vert="horz" wrap="square" anchor="ctr" anchorCtr="1"/>
          <a:lstStyle/>
          <a:p>
            <a:pPr>
              <a:defRPr lang="zh-CN" sz="1000" b="1"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crossAx val="481448320"/>
        <c:crosses val="autoZero"/>
        <c:auto val="1"/>
        <c:lblAlgn val="ctr"/>
        <c:lblOffset val="100"/>
        <c:noMultiLvlLbl val="0"/>
      </c:catAx>
      <c:valAx>
        <c:axId val="481448320"/>
        <c:scaling>
          <c:orientation val="minMax"/>
        </c:scaling>
        <c:delete val="0"/>
        <c:axPos val="l"/>
        <c:numFmt formatCode="_ * #,##0_ ;_ * \-#,##0_ ;_ * &quot;-&quot;??_ ;_ @_ " sourceLinked="1"/>
        <c:majorTickMark val="none"/>
        <c:minorTickMark val="none"/>
        <c:tickLblPos val="none"/>
        <c:spPr>
          <a:ln w="9525" cap="flat" cmpd="sng" algn="ctr">
            <a:noFill/>
            <a:prstDash val="solid"/>
            <a:round/>
          </a:ln>
        </c:spPr>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459369088"/>
        <c:crosses val="autoZero"/>
        <c:crossBetween val="between"/>
      </c:valAx>
      <c:spPr>
        <a:solidFill>
          <a:schemeClr val="bg1"/>
        </a:solidFill>
        <a:ln>
          <a:noFill/>
        </a:ln>
        <a:effectLst/>
      </c:spPr>
    </c:plotArea>
    <c:legend>
      <c:legendPos val="b"/>
      <c:layout>
        <c:manualLayout>
          <c:xMode val="edge"/>
          <c:yMode val="edge"/>
          <c:x val="0.132594639612356"/>
          <c:y val="0.840868610383257"/>
          <c:w val="0.670707904300424"/>
          <c:h val="0.0862716585590296"/>
        </c:manualLayout>
      </c:layout>
      <c:overlay val="0"/>
      <c:txPr>
        <a:bodyPr rot="0" spcFirstLastPara="0" vertOverflow="ellipsis" vert="horz" wrap="square" anchor="ctr" anchorCtr="1"/>
        <a:lstStyle/>
        <a:p>
          <a:pPr>
            <a:defRPr lang="zh-CN" sz="900" b="1"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legend>
    <c:plotVisOnly val="1"/>
    <c:dispBlanksAs val="gap"/>
    <c:showDLblsOverMax val="0"/>
  </c:chart>
  <c:spPr>
    <a:ln w="9525" cap="flat" cmpd="sng" algn="ctr">
      <a:noFill/>
      <a:prstDash val="solid"/>
      <a:round/>
    </a:ln>
  </c:spPr>
  <c:txPr>
    <a:bodyPr/>
    <a:lstStyle/>
    <a:p>
      <a:pPr>
        <a:defRPr lang="zh-CN"/>
      </a:pPr>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5</xdr:col>
      <xdr:colOff>762000</xdr:colOff>
      <xdr:row>9</xdr:row>
      <xdr:rowOff>52387</xdr:rowOff>
    </xdr:from>
    <xdr:to>
      <xdr:col>10</xdr:col>
      <xdr:colOff>323850</xdr:colOff>
      <xdr:row>22</xdr:row>
      <xdr:rowOff>57150</xdr:rowOff>
    </xdr:to>
    <xdr:graphicFrame>
      <xdr:nvGraphicFramePr>
        <xdr:cNvPr id="2" name="图表 1"/>
        <xdr:cNvGraphicFramePr/>
      </xdr:nvGraphicFramePr>
      <xdr:xfrm>
        <a:off x="5315585" y="2261870"/>
        <a:ext cx="3522345" cy="253111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695325</xdr:colOff>
      <xdr:row>15</xdr:row>
      <xdr:rowOff>133351</xdr:rowOff>
    </xdr:from>
    <xdr:to>
      <xdr:col>5</xdr:col>
      <xdr:colOff>19050</xdr:colOff>
      <xdr:row>21</xdr:row>
      <xdr:rowOff>1</xdr:rowOff>
    </xdr:to>
    <xdr:sp>
      <xdr:nvSpPr>
        <xdr:cNvPr id="3" name="TextBox 2"/>
        <xdr:cNvSpPr txBox="1"/>
      </xdr:nvSpPr>
      <xdr:spPr>
        <a:xfrm>
          <a:off x="471805" y="3528060"/>
          <a:ext cx="4100830" cy="1009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000" b="1">
              <a:latin typeface="微软雅黑" panose="020B0503020204020204" pitchFamily="34" charset="-122"/>
              <a:ea typeface="微软雅黑" panose="020B0503020204020204" pitchFamily="34" charset="-122"/>
            </a:rPr>
            <a:t>说明：</a:t>
          </a:r>
          <a:endParaRPr lang="zh-CN" altLang="en-US" sz="1000" b="1">
            <a:latin typeface="微软雅黑" panose="020B0503020204020204" pitchFamily="34" charset="-122"/>
            <a:ea typeface="微软雅黑" panose="020B0503020204020204" pitchFamily="34" charset="-122"/>
          </a:endParaRPr>
        </a:p>
      </xdr:txBody>
    </xdr:sp>
    <xdr:clientData/>
  </xdr:twoCellAnchor>
  <xdr:twoCellAnchor>
    <xdr:from>
      <xdr:col>0</xdr:col>
      <xdr:colOff>704849</xdr:colOff>
      <xdr:row>24</xdr:row>
      <xdr:rowOff>228599</xdr:rowOff>
    </xdr:from>
    <xdr:to>
      <xdr:col>8</xdr:col>
      <xdr:colOff>409574</xdr:colOff>
      <xdr:row>29</xdr:row>
      <xdr:rowOff>95250</xdr:rowOff>
    </xdr:to>
    <xdr:sp>
      <xdr:nvSpPr>
        <xdr:cNvPr id="4" name="TextBox 3"/>
        <xdr:cNvSpPr txBox="1"/>
      </xdr:nvSpPr>
      <xdr:spPr>
        <a:xfrm>
          <a:off x="471805" y="5375910"/>
          <a:ext cx="6942455" cy="97917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000" b="1">
              <a:latin typeface="微软雅黑" panose="020B0503020204020204" pitchFamily="34" charset="-122"/>
              <a:ea typeface="微软雅黑" panose="020B0503020204020204" pitchFamily="34" charset="-122"/>
            </a:rPr>
            <a:t>总体环比变动原因：</a:t>
          </a:r>
          <a:endParaRPr lang="zh-CN" altLang="en-US" sz="1000" b="1">
            <a:latin typeface="微软雅黑" panose="020B0503020204020204" pitchFamily="34" charset="-122"/>
            <a:ea typeface="微软雅黑" panose="020B0503020204020204" pitchFamily="34" charset="-122"/>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030762\AppData\Local\Microsoft\Windows\Temporary%20Internet%20Files\Content.Outlook\1L1P0JVH\IT&#36164;&#20135;&#39044;&#31639;-&#27784;&#3845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886476\AndrewYang\work\&#21033;&#28070;&#30417;&#25511;\2017new\1&#21033;&#28070;&#30417;&#25511;&#27169;&#26495;.&#28145;&#22323;&#21306;.10&#26376;.xlsm"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IT资产预算编制"/>
      <sheetName val="基表"/>
      <sheetName val="成本中心"/>
    </sheetNames>
    <sheetDataSet>
      <sheetData sheetId="0"/>
      <sheetData sheetId="1"/>
      <sheetData sheetId="2"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封面"/>
      <sheetName val="目录"/>
      <sheetName val="表1_地区业绩看点"/>
      <sheetName val="表2_业绩概要"/>
      <sheetName val="表3_单票环节成本简表"/>
      <sheetName val="表4_客户销售分析1"/>
      <sheetName val="表4_收入概况"/>
      <sheetName val="表5_客户销售分析"/>
      <sheetName val="表5_折扣分析"/>
      <sheetName val="表7_业绩图表分析"/>
      <sheetName val="表5_单票环节成本"/>
      <sheetName val="表8_全口径收入图表分析"/>
      <sheetName val="表9_SAP成本费用"/>
      <sheetName val="表9_管报成本费用表-分科目"/>
      <sheetName val="表10_资源利润"/>
      <sheetName val="表11_清洗与未分摊"/>
      <sheetName val="表12_地区职能费用分析"/>
      <sheetName val="表13_地区分析-成本费用"/>
      <sheetName val="表14_地区分析-分片区"/>
      <sheetName val="&lt;-分析表.输入表-&gt;"/>
      <sheetName val="表7附表_SAP成本费用表"/>
      <sheetName val="附表1_利润表趋势"/>
      <sheetName val="附表2_资源收入与资源成本"/>
      <sheetName val="附表3_清洗与未分摊"/>
      <sheetName val="附表4_地区职能费用表"/>
      <sheetName val="附表5_2016年预算"/>
      <sheetName val="附表6_敏感性测试"/>
      <sheetName val="附表7_对照表"/>
      <sheetName val="附表9_管报成本费用表分科目"/>
      <sheetName val="附表8_更新日志"/>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7030A0"/>
  </sheetPr>
  <dimension ref="A1:Q347"/>
  <sheetViews>
    <sheetView showGridLines="0" tabSelected="1" zoomScale="90" zoomScaleNormal="90" topLeftCell="A31" workbookViewId="0">
      <selection activeCell="B39" sqref="B39"/>
    </sheetView>
  </sheetViews>
  <sheetFormatPr defaultColWidth="9" defaultRowHeight="14.4"/>
  <cols>
    <col min="1" max="1" width="6.87962962962963" customWidth="1"/>
    <col min="2" max="2" width="19.3796296296296" customWidth="1"/>
    <col min="3" max="3" width="12.3796296296296" customWidth="1"/>
    <col min="4" max="4" width="14.3796296296296" customWidth="1"/>
    <col min="5" max="5" width="13.3796296296296" customWidth="1"/>
    <col min="6" max="6" width="13" customWidth="1"/>
    <col min="7" max="7" width="12.5" customWidth="1"/>
    <col min="8" max="8" width="10.25" customWidth="1"/>
    <col min="9" max="9" width="9.25" customWidth="1"/>
    <col min="10" max="10" width="12.75" customWidth="1"/>
    <col min="11" max="11" width="11.1296296296296" customWidth="1"/>
    <col min="12" max="12" width="11.8796296296296" customWidth="1"/>
    <col min="13" max="13" width="10.75" customWidth="1"/>
    <col min="14" max="14" width="7.5" customWidth="1"/>
    <col min="15" max="15" width="14.75" customWidth="1"/>
  </cols>
  <sheetData>
    <row r="1" ht="16.2" spans="1:1">
      <c r="A1" s="5"/>
    </row>
    <row r="2" ht="25.8" spans="1:13">
      <c r="A2" s="6"/>
      <c r="B2" s="7"/>
      <c r="C2" s="7"/>
      <c r="D2" s="8"/>
      <c r="E2" s="9"/>
      <c r="F2" s="10" t="s">
        <v>0</v>
      </c>
      <c r="G2" s="11"/>
      <c r="H2" s="7"/>
      <c r="I2" s="7"/>
      <c r="J2" s="7"/>
      <c r="K2" s="7"/>
      <c r="L2" s="7"/>
      <c r="M2" s="7"/>
    </row>
    <row r="5" ht="17.4" spans="1:13">
      <c r="A5" s="12"/>
      <c r="B5" s="13" t="s">
        <v>1</v>
      </c>
      <c r="C5" s="14"/>
      <c r="D5" s="7"/>
      <c r="E5" s="7"/>
      <c r="F5" s="7"/>
      <c r="G5" s="7"/>
      <c r="H5" s="7"/>
      <c r="I5" s="7"/>
      <c r="J5" s="7"/>
      <c r="K5" s="7"/>
      <c r="L5" s="7"/>
      <c r="M5" s="7"/>
    </row>
    <row r="6" ht="13.5" customHeight="1" spans="1:13">
      <c r="A6" s="7"/>
      <c r="B6" s="15" t="s">
        <v>2</v>
      </c>
      <c r="C6" s="15"/>
      <c r="D6" s="15"/>
      <c r="E6" s="15"/>
      <c r="F6" s="15"/>
      <c r="G6" s="15"/>
      <c r="H6" s="15"/>
      <c r="I6" s="15"/>
      <c r="J6" s="15"/>
      <c r="K6" s="15"/>
      <c r="L6" s="15"/>
      <c r="M6" s="53"/>
    </row>
    <row r="7" ht="40.5" customHeight="1" spans="1:13">
      <c r="A7" s="7"/>
      <c r="B7" s="15"/>
      <c r="C7" s="15"/>
      <c r="D7" s="15"/>
      <c r="E7" s="15"/>
      <c r="F7" s="15"/>
      <c r="G7" s="15"/>
      <c r="H7" s="15"/>
      <c r="I7" s="15"/>
      <c r="J7" s="15"/>
      <c r="K7" s="15"/>
      <c r="L7" s="15"/>
      <c r="M7" s="53"/>
    </row>
    <row r="9" ht="17.4" spans="2:13">
      <c r="B9" s="13" t="s">
        <v>3</v>
      </c>
      <c r="C9" s="16"/>
      <c r="D9" s="7"/>
      <c r="E9" s="7"/>
      <c r="F9" s="7"/>
      <c r="G9" s="7"/>
      <c r="H9" s="7"/>
      <c r="I9" s="7"/>
      <c r="J9" s="7"/>
      <c r="K9" s="7"/>
      <c r="L9" s="7"/>
      <c r="M9" s="7"/>
    </row>
    <row r="10" ht="16.5" customHeight="1" spans="1:13">
      <c r="A10" s="7"/>
      <c r="B10" s="7"/>
      <c r="C10" s="7"/>
      <c r="D10" s="7"/>
      <c r="E10" s="7"/>
      <c r="F10" s="17"/>
      <c r="G10" s="17"/>
      <c r="H10" s="7"/>
      <c r="I10" s="7"/>
      <c r="J10" s="7"/>
      <c r="K10" s="7"/>
      <c r="L10" s="7"/>
      <c r="M10" s="7"/>
    </row>
    <row r="11" ht="15.6" spans="1:13">
      <c r="A11" s="7"/>
      <c r="B11" s="18"/>
      <c r="C11" s="19" t="s">
        <v>4</v>
      </c>
      <c r="D11" s="19" t="s">
        <v>5</v>
      </c>
      <c r="E11" s="19" t="s">
        <v>6</v>
      </c>
      <c r="F11" s="20"/>
      <c r="G11" s="21"/>
      <c r="H11" s="7"/>
      <c r="I11" s="7"/>
      <c r="J11" s="7"/>
      <c r="K11" s="7"/>
      <c r="L11" s="7"/>
      <c r="M11" s="7"/>
    </row>
    <row r="12" ht="15.6" spans="1:13">
      <c r="A12" s="7"/>
      <c r="B12" s="22" t="s">
        <v>7</v>
      </c>
      <c r="C12" s="23" t="s">
        <v>8</v>
      </c>
      <c r="D12" s="23" t="s">
        <v>9</v>
      </c>
      <c r="E12" s="24" t="e">
        <f>(D12-C12)/C12</f>
        <v>#VALUE!</v>
      </c>
      <c r="F12" s="25"/>
      <c r="G12" s="7"/>
      <c r="H12" s="7"/>
      <c r="I12" s="7"/>
      <c r="J12" s="7"/>
      <c r="K12" s="7"/>
      <c r="L12" s="7"/>
      <c r="M12" s="7"/>
    </row>
    <row r="13" ht="15.6" spans="1:13">
      <c r="A13" s="7"/>
      <c r="B13" s="22" t="s">
        <v>10</v>
      </c>
      <c r="C13" s="23" t="s">
        <v>11</v>
      </c>
      <c r="D13" s="23" t="s">
        <v>12</v>
      </c>
      <c r="E13" s="24" t="e">
        <f>(D13-C13)/C13</f>
        <v>#VALUE!</v>
      </c>
      <c r="F13" s="7"/>
      <c r="G13" s="7"/>
      <c r="H13" s="7"/>
      <c r="I13" s="7"/>
      <c r="J13" s="7"/>
      <c r="K13" s="7"/>
      <c r="L13" s="7"/>
      <c r="M13" s="7"/>
    </row>
    <row r="14" ht="15.6" spans="1:13">
      <c r="A14" s="7"/>
      <c r="B14" s="22" t="s">
        <v>13</v>
      </c>
      <c r="C14" s="26" t="s">
        <v>14</v>
      </c>
      <c r="D14" s="26" t="s">
        <v>15</v>
      </c>
      <c r="E14" s="24" t="e">
        <f>(D14-C14)/C14</f>
        <v>#VALUE!</v>
      </c>
      <c r="F14" s="27"/>
      <c r="G14" s="7"/>
      <c r="H14" s="7"/>
      <c r="I14" s="7"/>
      <c r="J14" s="7"/>
      <c r="K14" s="7"/>
      <c r="L14" s="7"/>
      <c r="M14" s="7"/>
    </row>
    <row r="19" ht="15.6" spans="2:15">
      <c r="B19" s="7"/>
      <c r="C19" s="7"/>
      <c r="D19" s="7"/>
      <c r="E19" s="7"/>
      <c r="F19" s="7"/>
      <c r="G19" s="7"/>
      <c r="H19" s="28"/>
      <c r="I19" s="28"/>
      <c r="J19" s="28"/>
      <c r="K19" s="28"/>
      <c r="L19" s="28"/>
      <c r="M19" s="28"/>
      <c r="N19" s="28"/>
      <c r="O19" s="54"/>
    </row>
    <row r="20" ht="15.6" spans="2:15">
      <c r="B20" s="7"/>
      <c r="C20" s="7"/>
      <c r="D20" s="7" t="s">
        <v>16</v>
      </c>
      <c r="E20" s="7"/>
      <c r="F20" s="7"/>
      <c r="G20" s="7"/>
      <c r="H20" s="28"/>
      <c r="I20" s="28"/>
      <c r="J20" s="28"/>
      <c r="K20" s="55"/>
      <c r="L20" s="28"/>
      <c r="M20" s="28"/>
      <c r="N20" s="55"/>
      <c r="O20" s="54"/>
    </row>
    <row r="21" ht="15.6" spans="2:15">
      <c r="B21" s="7"/>
      <c r="C21" s="7"/>
      <c r="D21" s="7"/>
      <c r="E21" s="7"/>
      <c r="F21" s="7"/>
      <c r="G21" s="7"/>
      <c r="H21" s="28"/>
      <c r="I21" s="56"/>
      <c r="J21" s="56"/>
      <c r="K21" s="57"/>
      <c r="L21" s="56"/>
      <c r="M21" s="56"/>
      <c r="N21" s="57"/>
      <c r="O21" s="58"/>
    </row>
    <row r="22" ht="15.6" spans="2:15">
      <c r="B22" s="7"/>
      <c r="C22" s="7"/>
      <c r="D22" s="7"/>
      <c r="E22" s="7"/>
      <c r="F22" s="7"/>
      <c r="G22" s="7"/>
      <c r="H22" s="28"/>
      <c r="I22" s="59"/>
      <c r="J22" s="59"/>
      <c r="K22" s="57"/>
      <c r="L22" s="59"/>
      <c r="M22" s="59"/>
      <c r="N22" s="57"/>
      <c r="O22" s="58"/>
    </row>
    <row r="23" ht="15.6" spans="2:15">
      <c r="B23" s="7"/>
      <c r="C23" s="7"/>
      <c r="D23" s="7"/>
      <c r="E23" s="7"/>
      <c r="F23" s="7"/>
      <c r="G23" s="7"/>
      <c r="H23" s="28"/>
      <c r="I23" s="60"/>
      <c r="J23" s="59"/>
      <c r="K23" s="57"/>
      <c r="L23" s="59"/>
      <c r="M23" s="59"/>
      <c r="N23" s="57"/>
      <c r="O23" s="58"/>
    </row>
    <row r="24" ht="17.4" spans="2:3">
      <c r="B24" s="13" t="s">
        <v>17</v>
      </c>
      <c r="C24" s="13"/>
    </row>
    <row r="25" s="1" customFormat="1" ht="17.4" spans="2:3">
      <c r="B25" s="29"/>
      <c r="C25" s="29"/>
    </row>
    <row r="26" s="1" customFormat="1" ht="17.4" spans="2:3">
      <c r="B26" s="29"/>
      <c r="C26" s="29"/>
    </row>
    <row r="27" s="1" customFormat="1" ht="17.4" spans="2:3">
      <c r="B27" s="29"/>
      <c r="C27" s="29"/>
    </row>
    <row r="28" s="1" customFormat="1" ht="17.4" spans="2:3">
      <c r="B28" s="29"/>
      <c r="C28" s="29"/>
    </row>
    <row r="29" s="1" customFormat="1" ht="17.4" spans="2:3">
      <c r="B29" s="29"/>
      <c r="C29" s="29"/>
    </row>
    <row r="30" ht="22.5" customHeight="1" spans="1:13">
      <c r="A30" s="7"/>
      <c r="B30" s="30"/>
      <c r="C30" s="30"/>
      <c r="D30" s="30"/>
      <c r="E30" s="30"/>
      <c r="F30" s="30"/>
      <c r="G30" s="30"/>
      <c r="H30" s="30"/>
      <c r="I30" s="30"/>
      <c r="J30" s="30"/>
      <c r="K30" s="7"/>
      <c r="L30" s="7"/>
      <c r="M30" s="7"/>
    </row>
    <row r="31" ht="21.75" customHeight="1" spans="1:13">
      <c r="A31" s="7"/>
      <c r="B31" s="31" t="s">
        <v>18</v>
      </c>
      <c r="C31" s="7"/>
      <c r="D31" s="7"/>
      <c r="E31" s="7"/>
      <c r="F31" s="7"/>
      <c r="G31" s="7"/>
      <c r="H31" s="7"/>
      <c r="I31" s="7"/>
      <c r="J31" s="7"/>
      <c r="K31" s="7"/>
      <c r="L31" s="7"/>
      <c r="M31" s="7"/>
    </row>
    <row r="33" ht="24" customHeight="1" spans="2:13">
      <c r="B33" s="32" t="s">
        <v>19</v>
      </c>
      <c r="C33" s="33" t="s">
        <v>20</v>
      </c>
      <c r="D33" s="7"/>
      <c r="E33" s="34" t="s">
        <v>21</v>
      </c>
      <c r="F33" s="33" t="s">
        <v>22</v>
      </c>
      <c r="G33" s="7"/>
      <c r="H33" s="7"/>
      <c r="I33" s="7"/>
      <c r="J33" s="7"/>
      <c r="K33" s="7"/>
      <c r="L33" s="7"/>
      <c r="M33" s="7"/>
    </row>
    <row r="34" ht="21" customHeight="1" spans="2:13">
      <c r="B34" s="35"/>
      <c r="C34" s="33"/>
      <c r="D34" s="7"/>
      <c r="E34" s="21"/>
      <c r="F34" s="33"/>
      <c r="G34" s="7"/>
      <c r="H34" s="7"/>
      <c r="I34" s="7"/>
      <c r="J34" s="7"/>
      <c r="K34" s="7"/>
      <c r="L34" s="7"/>
      <c r="M34" s="7"/>
    </row>
    <row r="35" ht="16.2" spans="2:13">
      <c r="B35" s="36" t="s">
        <v>23</v>
      </c>
      <c r="C35" s="7"/>
      <c r="D35" s="7"/>
      <c r="E35" s="7"/>
      <c r="F35" s="7"/>
      <c r="G35" s="7"/>
      <c r="H35" s="7"/>
      <c r="I35" s="7"/>
      <c r="J35" s="7"/>
      <c r="K35" s="7"/>
      <c r="L35" s="7"/>
      <c r="M35" s="7"/>
    </row>
    <row r="36" ht="15" customHeight="1" spans="2:13">
      <c r="B36" s="37"/>
      <c r="C36" s="7"/>
      <c r="D36" s="7"/>
      <c r="E36" s="7"/>
      <c r="F36" s="7"/>
      <c r="G36" s="7"/>
      <c r="H36" s="7"/>
      <c r="I36" s="7"/>
      <c r="J36" s="7"/>
      <c r="K36" s="7"/>
      <c r="L36" s="7"/>
      <c r="M36" s="7"/>
    </row>
    <row r="37" ht="15.6" spans="1:13">
      <c r="A37" s="7"/>
      <c r="B37" s="38" t="s">
        <v>24</v>
      </c>
      <c r="C37" s="39" t="s">
        <v>4</v>
      </c>
      <c r="D37" s="39"/>
      <c r="E37" s="39"/>
      <c r="F37" s="39" t="s">
        <v>5</v>
      </c>
      <c r="G37" s="39"/>
      <c r="H37" s="39"/>
      <c r="I37" s="61" t="s">
        <v>25</v>
      </c>
      <c r="J37" s="62" t="s">
        <v>26</v>
      </c>
      <c r="K37" s="62" t="s">
        <v>27</v>
      </c>
      <c r="L37" s="62" t="s">
        <v>28</v>
      </c>
      <c r="M37" s="63" t="s">
        <v>29</v>
      </c>
    </row>
    <row r="38" ht="15.6" spans="1:13">
      <c r="A38" s="7"/>
      <c r="B38" s="38"/>
      <c r="C38" s="38" t="s">
        <v>30</v>
      </c>
      <c r="D38" s="38" t="s">
        <v>31</v>
      </c>
      <c r="E38" s="38" t="s">
        <v>13</v>
      </c>
      <c r="F38" s="38" t="s">
        <v>30</v>
      </c>
      <c r="G38" s="38" t="s">
        <v>31</v>
      </c>
      <c r="H38" s="38" t="s">
        <v>13</v>
      </c>
      <c r="I38" s="61"/>
      <c r="J38" s="62"/>
      <c r="K38" s="62"/>
      <c r="L38" s="62"/>
      <c r="M38" s="63"/>
    </row>
    <row r="39" s="2" customFormat="1" ht="15.6" spans="1:13">
      <c r="A39" s="40" t="s">
        <v>32</v>
      </c>
      <c r="B39" s="41" t="s">
        <v>33</v>
      </c>
      <c r="C39" s="42" t="s">
        <v>34</v>
      </c>
      <c r="D39" s="42" t="s">
        <v>35</v>
      </c>
      <c r="E39" s="43" t="s">
        <v>36</v>
      </c>
      <c r="F39" s="42" t="s">
        <v>37</v>
      </c>
      <c r="G39" s="42" t="s">
        <v>38</v>
      </c>
      <c r="H39" s="43" t="s">
        <v>39</v>
      </c>
      <c r="I39" s="64" t="s">
        <v>40</v>
      </c>
      <c r="J39" s="65" t="s">
        <v>41</v>
      </c>
      <c r="K39" s="66" t="s">
        <v>42</v>
      </c>
      <c r="L39" s="67" t="s">
        <v>43</v>
      </c>
      <c r="M39" s="68" t="s">
        <v>44</v>
      </c>
    </row>
    <row r="40" spans="2:2">
      <c r="B40" t="s">
        <v>45</v>
      </c>
    </row>
    <row r="41" customFormat="1" ht="20.25" customHeight="1" spans="1:13">
      <c r="A41" s="7"/>
      <c r="B41" s="38" t="s">
        <v>46</v>
      </c>
      <c r="C41" s="39" t="s">
        <v>4</v>
      </c>
      <c r="D41" s="39"/>
      <c r="E41" s="39"/>
      <c r="F41" s="39" t="s">
        <v>5</v>
      </c>
      <c r="G41" s="39"/>
      <c r="H41" s="39"/>
      <c r="I41" s="61" t="s">
        <v>25</v>
      </c>
      <c r="J41" s="62" t="s">
        <v>26</v>
      </c>
      <c r="K41" s="62" t="s">
        <v>27</v>
      </c>
      <c r="L41" s="62" t="s">
        <v>47</v>
      </c>
      <c r="M41" s="63" t="s">
        <v>48</v>
      </c>
    </row>
    <row r="42" customFormat="1" ht="20.25" customHeight="1" spans="1:13">
      <c r="A42" s="7"/>
      <c r="B42" s="38"/>
      <c r="C42" s="38" t="s">
        <v>30</v>
      </c>
      <c r="D42" s="38" t="s">
        <v>31</v>
      </c>
      <c r="E42" s="38" t="s">
        <v>13</v>
      </c>
      <c r="F42" s="38" t="s">
        <v>30</v>
      </c>
      <c r="G42" s="38" t="s">
        <v>31</v>
      </c>
      <c r="H42" s="38" t="s">
        <v>13</v>
      </c>
      <c r="I42" s="61"/>
      <c r="J42" s="62"/>
      <c r="K42" s="62"/>
      <c r="L42" s="62"/>
      <c r="M42" s="63"/>
    </row>
    <row r="43" s="2" customFormat="1" ht="20.25" customHeight="1" spans="1:13">
      <c r="A43" s="40" t="s">
        <v>49</v>
      </c>
      <c r="B43" s="41" t="s">
        <v>33</v>
      </c>
      <c r="C43" s="42" t="s">
        <v>34</v>
      </c>
      <c r="D43" s="42" t="s">
        <v>35</v>
      </c>
      <c r="E43" s="43" t="s">
        <v>36</v>
      </c>
      <c r="F43" s="42" t="s">
        <v>37</v>
      </c>
      <c r="G43" s="42" t="s">
        <v>38</v>
      </c>
      <c r="H43" s="43" t="s">
        <v>39</v>
      </c>
      <c r="I43" s="64" t="s">
        <v>40</v>
      </c>
      <c r="J43" s="65" t="s">
        <v>41</v>
      </c>
      <c r="K43" s="66" t="s">
        <v>42</v>
      </c>
      <c r="L43" s="67" t="s">
        <v>43</v>
      </c>
      <c r="M43" s="68" t="s">
        <v>44</v>
      </c>
    </row>
    <row r="44" ht="16.2" spans="2:13">
      <c r="B44" s="44" t="s">
        <v>50</v>
      </c>
      <c r="C44" s="7"/>
      <c r="D44" s="7"/>
      <c r="E44" s="7"/>
      <c r="F44" s="7"/>
      <c r="G44" s="7"/>
      <c r="H44" s="7"/>
      <c r="I44" s="7"/>
      <c r="J44" s="7"/>
      <c r="K44" s="7"/>
      <c r="L44" s="7"/>
      <c r="M44" s="7"/>
    </row>
    <row r="45" ht="15.6" spans="2:13">
      <c r="B45" s="45" t="s">
        <v>51</v>
      </c>
      <c r="C45" s="7"/>
      <c r="D45" s="7"/>
      <c r="E45" s="7"/>
      <c r="F45" s="7"/>
      <c r="G45" s="7"/>
      <c r="H45" s="7"/>
      <c r="I45" s="7"/>
      <c r="J45" s="7"/>
      <c r="K45" s="7"/>
      <c r="L45" s="7"/>
      <c r="M45" s="7"/>
    </row>
    <row r="46" ht="15.6" spans="2:13">
      <c r="B46" s="7"/>
      <c r="C46" s="7"/>
      <c r="D46" s="7"/>
      <c r="E46" s="7"/>
      <c r="F46" s="7"/>
      <c r="G46" s="7"/>
      <c r="H46" s="7"/>
      <c r="I46" s="7"/>
      <c r="J46" s="7"/>
      <c r="K46" s="7"/>
      <c r="L46" s="7"/>
      <c r="M46" s="7"/>
    </row>
    <row r="47" ht="16.2" spans="2:13">
      <c r="B47" s="44" t="s">
        <v>52</v>
      </c>
      <c r="C47" s="7"/>
      <c r="D47" s="7"/>
      <c r="E47" s="7"/>
      <c r="F47" s="7"/>
      <c r="G47" s="7"/>
      <c r="H47" s="7"/>
      <c r="I47" s="7"/>
      <c r="J47" s="7"/>
      <c r="K47" s="7"/>
      <c r="L47" s="7"/>
      <c r="M47" s="7"/>
    </row>
    <row r="48" ht="15.6" spans="2:13">
      <c r="B48" s="45" t="s">
        <v>51</v>
      </c>
      <c r="C48" s="7"/>
      <c r="D48" s="7"/>
      <c r="E48" s="7"/>
      <c r="F48" s="7"/>
      <c r="G48" s="7"/>
      <c r="H48" s="7"/>
      <c r="I48" s="7"/>
      <c r="J48" s="7"/>
      <c r="K48" s="7"/>
      <c r="L48" s="7"/>
      <c r="M48" s="7"/>
    </row>
    <row r="49" ht="15.6" spans="2:13">
      <c r="B49" s="45"/>
      <c r="C49" s="7"/>
      <c r="D49" s="7"/>
      <c r="E49" s="7"/>
      <c r="F49" s="7"/>
      <c r="G49" s="7"/>
      <c r="H49" s="7"/>
      <c r="I49" s="7"/>
      <c r="J49" s="7"/>
      <c r="K49" s="7"/>
      <c r="L49" s="7"/>
      <c r="M49" s="7"/>
    </row>
    <row r="50" ht="16.2" spans="2:13">
      <c r="B50" s="44" t="s">
        <v>53</v>
      </c>
      <c r="C50" s="7"/>
      <c r="D50" s="7"/>
      <c r="E50" s="7"/>
      <c r="F50" s="7"/>
      <c r="G50" s="7"/>
      <c r="H50" s="7"/>
      <c r="I50" s="7"/>
      <c r="J50" s="7"/>
      <c r="K50" s="7"/>
      <c r="L50" s="7"/>
      <c r="M50" s="7"/>
    </row>
    <row r="51" ht="15.6" spans="2:13">
      <c r="B51" s="45" t="s">
        <v>51</v>
      </c>
      <c r="C51" s="7"/>
      <c r="D51" s="7"/>
      <c r="E51" s="7"/>
      <c r="F51" s="7"/>
      <c r="G51" s="7"/>
      <c r="H51" s="7"/>
      <c r="I51" s="7"/>
      <c r="J51" s="7"/>
      <c r="K51" s="7"/>
      <c r="L51" s="7"/>
      <c r="M51" s="7"/>
    </row>
    <row r="53" ht="20.25" customHeight="1" spans="1:13">
      <c r="A53" s="44"/>
      <c r="B53" s="7"/>
      <c r="C53" s="7"/>
      <c r="D53" s="7"/>
      <c r="E53" s="7"/>
      <c r="F53" s="7"/>
      <c r="G53" s="7"/>
      <c r="H53" s="7"/>
      <c r="I53" s="7"/>
      <c r="J53" s="7"/>
      <c r="K53" s="7"/>
      <c r="L53" s="7"/>
      <c r="M53" s="7"/>
    </row>
    <row r="54" ht="20.25" customHeight="1" spans="1:13">
      <c r="A54" s="7"/>
      <c r="B54" s="38" t="s">
        <v>46</v>
      </c>
      <c r="C54" s="39" t="s">
        <v>4</v>
      </c>
      <c r="D54" s="39"/>
      <c r="E54" s="39"/>
      <c r="F54" s="39" t="s">
        <v>5</v>
      </c>
      <c r="G54" s="39"/>
      <c r="H54" s="39"/>
      <c r="I54" s="61" t="s">
        <v>25</v>
      </c>
      <c r="J54" s="62" t="s">
        <v>26</v>
      </c>
      <c r="K54" s="62" t="s">
        <v>27</v>
      </c>
      <c r="L54" s="62" t="s">
        <v>47</v>
      </c>
      <c r="M54" s="63" t="s">
        <v>48</v>
      </c>
    </row>
    <row r="55" ht="20.25" customHeight="1" spans="1:13">
      <c r="A55" s="7"/>
      <c r="B55" s="38"/>
      <c r="C55" s="38" t="s">
        <v>30</v>
      </c>
      <c r="D55" s="38" t="s">
        <v>31</v>
      </c>
      <c r="E55" s="38" t="s">
        <v>13</v>
      </c>
      <c r="F55" s="38" t="s">
        <v>30</v>
      </c>
      <c r="G55" s="38" t="s">
        <v>31</v>
      </c>
      <c r="H55" s="38" t="s">
        <v>13</v>
      </c>
      <c r="I55" s="61"/>
      <c r="J55" s="62"/>
      <c r="K55" s="62"/>
      <c r="L55" s="62"/>
      <c r="M55" s="63"/>
    </row>
    <row r="56" s="2" customFormat="1" ht="20.25" customHeight="1" spans="1:13">
      <c r="A56" s="40" t="s">
        <v>49</v>
      </c>
      <c r="B56" s="41" t="s">
        <v>54</v>
      </c>
      <c r="C56" s="42" t="s">
        <v>34</v>
      </c>
      <c r="D56" s="42" t="s">
        <v>35</v>
      </c>
      <c r="E56" s="43" t="s">
        <v>36</v>
      </c>
      <c r="F56" s="42" t="s">
        <v>37</v>
      </c>
      <c r="G56" s="42" t="s">
        <v>38</v>
      </c>
      <c r="H56" s="43" t="s">
        <v>39</v>
      </c>
      <c r="I56" s="64" t="s">
        <v>40</v>
      </c>
      <c r="J56" s="65" t="s">
        <v>41</v>
      </c>
      <c r="K56" s="66" t="s">
        <v>42</v>
      </c>
      <c r="L56" s="67" t="s">
        <v>43</v>
      </c>
      <c r="M56" s="68" t="s">
        <v>44</v>
      </c>
    </row>
    <row r="57" ht="20.25" customHeight="1" spans="2:14">
      <c r="B57" s="46"/>
      <c r="C57" s="47"/>
      <c r="D57" s="47"/>
      <c r="E57" s="47"/>
      <c r="F57" s="47"/>
      <c r="G57" s="47"/>
      <c r="H57" s="47"/>
      <c r="I57" s="69"/>
      <c r="J57" s="70"/>
      <c r="K57" s="71"/>
      <c r="L57" s="71"/>
      <c r="M57" s="72"/>
      <c r="N57" s="3"/>
    </row>
    <row r="58" s="3" customFormat="1" ht="20.25" customHeight="1" spans="2:13">
      <c r="B58" s="46"/>
      <c r="C58" s="46"/>
      <c r="D58" s="46"/>
      <c r="E58" s="46"/>
      <c r="F58" s="46"/>
      <c r="G58" s="46"/>
      <c r="H58" s="46"/>
      <c r="I58" s="46"/>
      <c r="J58" s="46"/>
      <c r="K58" s="46"/>
      <c r="L58" s="46"/>
      <c r="M58" s="46"/>
    </row>
    <row r="59" s="3" customFormat="1" ht="20.25" customHeight="1" spans="2:13">
      <c r="B59" s="48" t="s">
        <v>55</v>
      </c>
      <c r="C59" s="49"/>
      <c r="D59" s="49"/>
      <c r="E59" s="49"/>
      <c r="F59" s="49"/>
      <c r="G59" s="49"/>
      <c r="H59" s="49"/>
      <c r="I59" s="49"/>
      <c r="J59" s="49"/>
      <c r="K59" s="49"/>
      <c r="L59" s="49"/>
      <c r="M59" s="50"/>
    </row>
    <row r="60" s="3" customFormat="1" ht="20.25" customHeight="1" spans="2:13">
      <c r="B60" s="50"/>
      <c r="C60" s="49"/>
      <c r="D60" s="49"/>
      <c r="E60" s="49"/>
      <c r="F60" s="49"/>
      <c r="G60" s="49"/>
      <c r="H60" s="49"/>
      <c r="I60" s="49"/>
      <c r="J60" s="49"/>
      <c r="K60" s="49"/>
      <c r="L60" s="49"/>
      <c r="M60" s="50"/>
    </row>
    <row r="61" s="3" customFormat="1" ht="20.25" customHeight="1" spans="2:13">
      <c r="B61" s="51" t="s">
        <v>56</v>
      </c>
      <c r="C61" s="49"/>
      <c r="D61" s="49"/>
      <c r="E61" s="49"/>
      <c r="F61" s="49"/>
      <c r="G61" s="49"/>
      <c r="H61" s="49"/>
      <c r="I61" s="49"/>
      <c r="J61" s="49"/>
      <c r="K61" s="49"/>
      <c r="L61" s="49"/>
      <c r="M61" s="50"/>
    </row>
    <row r="62" s="3" customFormat="1" ht="20.25" customHeight="1" spans="2:13">
      <c r="B62" s="52" t="s">
        <v>51</v>
      </c>
      <c r="C62" s="49"/>
      <c r="D62" s="49"/>
      <c r="E62" s="49"/>
      <c r="F62" s="49"/>
      <c r="G62" s="49"/>
      <c r="H62" s="49"/>
      <c r="I62" s="49"/>
      <c r="J62" s="49"/>
      <c r="K62" s="49"/>
      <c r="L62" s="49"/>
      <c r="M62" s="50"/>
    </row>
    <row r="63" s="3" customFormat="1" ht="20.25" customHeight="1" spans="2:13">
      <c r="B63" s="50"/>
      <c r="C63" s="49"/>
      <c r="D63" s="49"/>
      <c r="E63" s="49"/>
      <c r="F63" s="49"/>
      <c r="G63" s="49"/>
      <c r="H63" s="49"/>
      <c r="I63" s="49"/>
      <c r="J63" s="49"/>
      <c r="K63" s="49"/>
      <c r="L63" s="49"/>
      <c r="M63" s="50"/>
    </row>
    <row r="64" s="3" customFormat="1" ht="20.25" customHeight="1" spans="2:13">
      <c r="B64" s="51" t="s">
        <v>57</v>
      </c>
      <c r="C64" s="49"/>
      <c r="D64" s="49"/>
      <c r="E64" s="49"/>
      <c r="F64" s="49"/>
      <c r="G64" s="49"/>
      <c r="H64" s="49"/>
      <c r="I64" s="49"/>
      <c r="J64" s="49"/>
      <c r="K64" s="49"/>
      <c r="L64" s="49"/>
      <c r="M64" s="50"/>
    </row>
    <row r="65" s="3" customFormat="1" ht="20.25" customHeight="1" spans="2:13">
      <c r="B65" s="52" t="s">
        <v>51</v>
      </c>
      <c r="C65" s="49"/>
      <c r="D65" s="49"/>
      <c r="E65" s="49"/>
      <c r="F65" s="49"/>
      <c r="G65" s="49"/>
      <c r="H65" s="49"/>
      <c r="I65" s="49"/>
      <c r="J65" s="49"/>
      <c r="K65" s="49"/>
      <c r="L65" s="49"/>
      <c r="M65" s="50"/>
    </row>
    <row r="66" s="3" customFormat="1" ht="20.25" customHeight="1" spans="2:13">
      <c r="B66" s="50"/>
      <c r="C66" s="49"/>
      <c r="D66" s="49"/>
      <c r="E66" s="49"/>
      <c r="F66" s="49"/>
      <c r="G66" s="49"/>
      <c r="H66" s="49"/>
      <c r="I66" s="49"/>
      <c r="J66" s="49"/>
      <c r="K66" s="49"/>
      <c r="L66" s="49"/>
      <c r="M66" s="50"/>
    </row>
    <row r="67" s="3" customFormat="1" ht="20.25" customHeight="1" spans="2:13">
      <c r="B67" s="51" t="s">
        <v>58</v>
      </c>
      <c r="C67" s="49"/>
      <c r="D67" s="49"/>
      <c r="E67" s="49"/>
      <c r="F67" s="49"/>
      <c r="G67" s="49"/>
      <c r="H67" s="49"/>
      <c r="I67" s="49"/>
      <c r="J67" s="49"/>
      <c r="K67" s="49"/>
      <c r="L67" s="49"/>
      <c r="M67" s="49"/>
    </row>
    <row r="68" ht="28" customHeight="1" spans="2:13">
      <c r="B68" s="52" t="s">
        <v>51</v>
      </c>
      <c r="C68" s="49"/>
      <c r="D68" s="49"/>
      <c r="E68" s="49"/>
      <c r="F68" s="49"/>
      <c r="G68" s="49"/>
      <c r="H68" s="49"/>
      <c r="I68" s="49"/>
      <c r="J68" s="49"/>
      <c r="K68" s="49"/>
      <c r="L68" s="49"/>
      <c r="M68" s="50"/>
    </row>
    <row r="69" ht="20.25" customHeight="1" spans="2:13">
      <c r="B69" s="44" t="s">
        <v>59</v>
      </c>
      <c r="C69" s="7"/>
      <c r="D69" s="7"/>
      <c r="E69" s="7"/>
      <c r="F69" s="7"/>
      <c r="G69" s="7"/>
      <c r="H69" s="7"/>
      <c r="I69" s="7"/>
      <c r="J69" s="7"/>
      <c r="K69" s="7"/>
      <c r="L69" s="7"/>
      <c r="M69" s="7"/>
    </row>
    <row r="70" ht="20.25" customHeight="1"/>
    <row r="71" s="3" customFormat="1" ht="20.25" customHeight="1" spans="2:13">
      <c r="B71" s="46"/>
      <c r="C71" s="73"/>
      <c r="D71" s="73"/>
      <c r="E71" s="73"/>
      <c r="F71" s="73"/>
      <c r="G71" s="73"/>
      <c r="H71" s="73"/>
      <c r="I71" s="79"/>
      <c r="J71" s="80"/>
      <c r="K71" s="81"/>
      <c r="L71" s="82"/>
      <c r="M71" s="82"/>
    </row>
    <row r="72" s="3" customFormat="1" ht="20.25" customHeight="1" spans="2:13">
      <c r="B72" s="32" t="s">
        <v>60</v>
      </c>
      <c r="C72" s="33" t="s">
        <v>61</v>
      </c>
      <c r="D72" s="7"/>
      <c r="E72" s="34" t="s">
        <v>62</v>
      </c>
      <c r="F72" s="33" t="s">
        <v>22</v>
      </c>
      <c r="G72" s="7"/>
      <c r="H72" s="73"/>
      <c r="I72" s="79"/>
      <c r="J72" s="80"/>
      <c r="K72" s="81"/>
      <c r="L72" s="82"/>
      <c r="M72" s="82"/>
    </row>
    <row r="73" s="3" customFormat="1" ht="20.25" customHeight="1" spans="2:13">
      <c r="B73" s="46"/>
      <c r="C73" s="73"/>
      <c r="D73" s="73"/>
      <c r="E73" s="73"/>
      <c r="F73" s="73"/>
      <c r="G73" s="73"/>
      <c r="H73" s="73"/>
      <c r="I73" s="79"/>
      <c r="J73" s="80"/>
      <c r="K73" s="81"/>
      <c r="L73" s="82"/>
      <c r="M73" s="82"/>
    </row>
    <row r="74" s="3" customFormat="1" ht="20.25" customHeight="1" spans="2:13">
      <c r="B74" s="36" t="s">
        <v>63</v>
      </c>
      <c r="C74" s="73"/>
      <c r="D74" s="73"/>
      <c r="E74" s="73"/>
      <c r="F74" s="73"/>
      <c r="G74" s="73"/>
      <c r="H74" s="73"/>
      <c r="I74" s="79"/>
      <c r="J74" s="80"/>
      <c r="K74" s="81"/>
      <c r="L74" s="82"/>
      <c r="M74" s="82"/>
    </row>
    <row r="75" s="3" customFormat="1" ht="20.25" customHeight="1" spans="2:13">
      <c r="B75" s="46"/>
      <c r="C75" s="73"/>
      <c r="D75" s="73"/>
      <c r="E75" s="73"/>
      <c r="F75" s="73"/>
      <c r="G75" s="73"/>
      <c r="H75" s="73"/>
      <c r="I75" s="79"/>
      <c r="J75" s="80"/>
      <c r="K75" s="81"/>
      <c r="L75" s="82"/>
      <c r="M75" s="82"/>
    </row>
    <row r="76" ht="20.25" customHeight="1" spans="1:13">
      <c r="A76" s="7"/>
      <c r="B76" s="38" t="s">
        <v>46</v>
      </c>
      <c r="C76" s="39" t="s">
        <v>4</v>
      </c>
      <c r="D76" s="39"/>
      <c r="E76" s="39"/>
      <c r="F76" s="39" t="s">
        <v>5</v>
      </c>
      <c r="G76" s="39"/>
      <c r="H76" s="39"/>
      <c r="I76" s="61" t="s">
        <v>25</v>
      </c>
      <c r="J76" s="62" t="s">
        <v>26</v>
      </c>
      <c r="K76" s="62" t="s">
        <v>27</v>
      </c>
      <c r="L76" s="62" t="s">
        <v>28</v>
      </c>
      <c r="M76" s="63" t="s">
        <v>29</v>
      </c>
    </row>
    <row r="77" ht="15.6" spans="1:13">
      <c r="A77" s="7"/>
      <c r="B77" s="38"/>
      <c r="C77" s="38" t="s">
        <v>30</v>
      </c>
      <c r="D77" s="38" t="s">
        <v>31</v>
      </c>
      <c r="E77" s="38" t="s">
        <v>13</v>
      </c>
      <c r="F77" s="38" t="s">
        <v>30</v>
      </c>
      <c r="G77" s="38" t="s">
        <v>31</v>
      </c>
      <c r="H77" s="38" t="s">
        <v>13</v>
      </c>
      <c r="I77" s="61"/>
      <c r="J77" s="62"/>
      <c r="K77" s="62"/>
      <c r="L77" s="62"/>
      <c r="M77" s="63"/>
    </row>
    <row r="78" s="2" customFormat="1" ht="15.6" spans="2:13">
      <c r="B78" s="74"/>
      <c r="C78" s="75"/>
      <c r="D78" s="75"/>
      <c r="E78" s="43" t="str">
        <f>IFERROR(D78/C78,"")</f>
        <v/>
      </c>
      <c r="F78" s="42"/>
      <c r="G78" s="42"/>
      <c r="H78" s="43" t="str">
        <f>IFERROR(G78/F78,"")</f>
        <v/>
      </c>
      <c r="I78" s="64" t="str">
        <f>IFERROR((C78-F78)/F78,"")</f>
        <v/>
      </c>
      <c r="J78" s="65">
        <f>D78-G78</f>
        <v>0</v>
      </c>
      <c r="K78" s="66" t="str">
        <f>IFERROR(J78/G78,"")</f>
        <v/>
      </c>
      <c r="L78" s="67" t="str">
        <f>IFERROR(E78-H78,"")</f>
        <v/>
      </c>
      <c r="M78" s="68" t="str">
        <f>IFERROR(L78/H78,"")</f>
        <v/>
      </c>
    </row>
    <row r="79" s="2" customFormat="1" ht="15.6" spans="1:13">
      <c r="A79"/>
      <c r="B79"/>
      <c r="C79"/>
      <c r="D79"/>
      <c r="E79"/>
      <c r="F79"/>
      <c r="G79"/>
      <c r="H79"/>
      <c r="I79"/>
      <c r="J79"/>
      <c r="K79"/>
      <c r="L79"/>
      <c r="M79"/>
    </row>
    <row r="80" s="2" customFormat="1" ht="15.6" spans="1:13">
      <c r="A80"/>
      <c r="B80"/>
      <c r="C80"/>
      <c r="D80"/>
      <c r="E80"/>
      <c r="F80"/>
      <c r="G80"/>
      <c r="H80"/>
      <c r="I80"/>
      <c r="J80"/>
      <c r="K80"/>
      <c r="L80"/>
      <c r="M80"/>
    </row>
    <row r="81" s="2" customFormat="1" ht="17.4" spans="1:13">
      <c r="A81"/>
      <c r="B81" s="76" t="s">
        <v>64</v>
      </c>
      <c r="C81" s="7"/>
      <c r="D81" s="7"/>
      <c r="E81" s="7"/>
      <c r="F81" s="7"/>
      <c r="G81" s="7"/>
      <c r="H81" s="7"/>
      <c r="I81" s="7"/>
      <c r="J81" s="7"/>
      <c r="K81" s="7"/>
      <c r="L81" s="7"/>
      <c r="M81" s="7"/>
    </row>
    <row r="82" ht="12" customHeight="1" spans="2:13">
      <c r="B82" s="7"/>
      <c r="C82" s="7"/>
      <c r="D82" s="7"/>
      <c r="E82" s="7"/>
      <c r="F82" s="7"/>
      <c r="G82" s="7"/>
      <c r="H82" s="7"/>
      <c r="I82" s="7"/>
      <c r="J82" s="7"/>
      <c r="K82" s="7"/>
      <c r="L82" s="7"/>
      <c r="M82" s="7"/>
    </row>
    <row r="83" ht="16.2" spans="2:13">
      <c r="B83" s="44" t="s">
        <v>50</v>
      </c>
      <c r="C83" s="7"/>
      <c r="D83" s="7"/>
      <c r="E83" s="7"/>
      <c r="F83" s="7"/>
      <c r="G83" s="7"/>
      <c r="H83" s="7"/>
      <c r="I83" s="7"/>
      <c r="J83" s="7"/>
      <c r="K83" s="7"/>
      <c r="L83" s="7"/>
      <c r="M83" s="7"/>
    </row>
    <row r="84" ht="15.6" spans="2:13">
      <c r="B84" s="45" t="s">
        <v>51</v>
      </c>
      <c r="C84" s="7"/>
      <c r="D84" s="7"/>
      <c r="E84" s="7"/>
      <c r="F84" s="7"/>
      <c r="G84" s="7"/>
      <c r="H84" s="7"/>
      <c r="I84" s="7"/>
      <c r="J84" s="7"/>
      <c r="K84" s="7"/>
      <c r="L84" s="7"/>
      <c r="M84" s="7"/>
    </row>
    <row r="85" ht="15.6" spans="2:13">
      <c r="B85" s="7"/>
      <c r="C85" s="7"/>
      <c r="D85" s="7"/>
      <c r="E85" s="7"/>
      <c r="F85" s="7"/>
      <c r="G85" s="7"/>
      <c r="H85" s="7"/>
      <c r="I85" s="7"/>
      <c r="J85" s="7"/>
      <c r="K85" s="7"/>
      <c r="L85" s="7"/>
      <c r="M85" s="7"/>
    </row>
    <row r="86" ht="16.2" spans="2:13">
      <c r="B86" s="44" t="s">
        <v>52</v>
      </c>
      <c r="C86" s="7"/>
      <c r="D86" s="7"/>
      <c r="E86" s="7"/>
      <c r="F86" s="7"/>
      <c r="G86" s="7"/>
      <c r="H86" s="7"/>
      <c r="I86" s="7"/>
      <c r="J86" s="7"/>
      <c r="K86" s="7"/>
      <c r="L86" s="7"/>
      <c r="M86" s="7"/>
    </row>
    <row r="87" ht="15.6" spans="2:13">
      <c r="B87" s="45" t="s">
        <v>51</v>
      </c>
      <c r="C87" s="7"/>
      <c r="D87" s="7"/>
      <c r="E87" s="7"/>
      <c r="F87" s="7"/>
      <c r="G87" s="7"/>
      <c r="H87" s="7"/>
      <c r="I87" s="7"/>
      <c r="J87" s="7"/>
      <c r="K87" s="7"/>
      <c r="L87" s="7"/>
      <c r="M87" s="7"/>
    </row>
    <row r="88" ht="15.6" spans="2:13">
      <c r="B88" s="45"/>
      <c r="C88" s="7"/>
      <c r="D88" s="7"/>
      <c r="E88" s="7"/>
      <c r="F88" s="7"/>
      <c r="G88" s="7"/>
      <c r="H88" s="7"/>
      <c r="I88" s="7"/>
      <c r="J88" s="7"/>
      <c r="K88" s="7"/>
      <c r="L88" s="7"/>
      <c r="M88" s="7"/>
    </row>
    <row r="89" ht="16.2" spans="2:13">
      <c r="B89" s="44" t="s">
        <v>53</v>
      </c>
      <c r="C89" s="7"/>
      <c r="D89" s="7"/>
      <c r="E89" s="7"/>
      <c r="F89" s="7"/>
      <c r="G89" s="7"/>
      <c r="H89" s="7"/>
      <c r="I89" s="7"/>
      <c r="J89" s="7"/>
      <c r="K89" s="7"/>
      <c r="L89" s="7"/>
      <c r="M89" s="7"/>
    </row>
    <row r="90" ht="15.6" spans="2:13">
      <c r="B90" s="45" t="s">
        <v>51</v>
      </c>
      <c r="C90" s="7"/>
      <c r="D90" s="7"/>
      <c r="E90" s="7"/>
      <c r="F90" s="7"/>
      <c r="G90" s="7"/>
      <c r="H90" s="7"/>
      <c r="I90" s="7"/>
      <c r="J90" s="7"/>
      <c r="K90" s="7"/>
      <c r="L90" s="7"/>
      <c r="M90" s="7"/>
    </row>
    <row r="92" ht="16.2" spans="2:13">
      <c r="B92" s="44" t="s">
        <v>59</v>
      </c>
      <c r="C92" s="7"/>
      <c r="D92" s="7"/>
      <c r="E92" s="7"/>
      <c r="F92" s="7"/>
      <c r="G92" s="7"/>
      <c r="H92" s="7"/>
      <c r="I92" s="7"/>
      <c r="J92" s="7"/>
      <c r="K92" s="7"/>
      <c r="L92" s="7"/>
      <c r="M92" s="7"/>
    </row>
    <row r="93" ht="15.6" spans="2:13">
      <c r="B93" s="45"/>
      <c r="C93" s="7"/>
      <c r="D93" s="7"/>
      <c r="E93" s="7"/>
      <c r="F93" s="7"/>
      <c r="G93" s="7"/>
      <c r="H93" s="7"/>
      <c r="I93" s="7"/>
      <c r="J93" s="7"/>
      <c r="K93" s="7"/>
      <c r="L93" s="7"/>
      <c r="M93" s="7"/>
    </row>
    <row r="100" ht="16.2" spans="1:13">
      <c r="A100" s="7"/>
      <c r="B100" s="36" t="s">
        <v>65</v>
      </c>
      <c r="C100" s="77"/>
      <c r="D100" s="21"/>
      <c r="E100" s="21"/>
      <c r="F100" s="8"/>
      <c r="G100" s="21"/>
      <c r="H100" s="21"/>
      <c r="I100" s="21"/>
      <c r="J100" s="21"/>
      <c r="K100" s="21"/>
      <c r="L100" s="21"/>
      <c r="M100" s="21"/>
    </row>
    <row r="101" ht="24" customHeight="1" spans="1:13">
      <c r="A101" s="44"/>
      <c r="B101" s="7"/>
      <c r="C101" s="7"/>
      <c r="D101" s="7"/>
      <c r="E101" s="7"/>
      <c r="F101" s="7"/>
      <c r="G101" s="7"/>
      <c r="H101" s="7"/>
      <c r="I101" s="7"/>
      <c r="J101" s="7"/>
      <c r="K101" s="7"/>
      <c r="L101" s="7"/>
      <c r="M101" s="7"/>
    </row>
    <row r="102" ht="16.5" customHeight="1" spans="1:13">
      <c r="A102" s="7"/>
      <c r="B102" s="38" t="s">
        <v>46</v>
      </c>
      <c r="C102" s="39" t="s">
        <v>4</v>
      </c>
      <c r="D102" s="39"/>
      <c r="E102" s="39"/>
      <c r="F102" s="39" t="s">
        <v>5</v>
      </c>
      <c r="G102" s="39"/>
      <c r="H102" s="39"/>
      <c r="I102" s="61" t="s">
        <v>25</v>
      </c>
      <c r="J102" s="62" t="s">
        <v>26</v>
      </c>
      <c r="K102" s="62" t="s">
        <v>27</v>
      </c>
      <c r="L102" s="62" t="s">
        <v>47</v>
      </c>
      <c r="M102" s="63" t="s">
        <v>48</v>
      </c>
    </row>
    <row r="103" ht="15.6" spans="1:13">
      <c r="A103" s="7"/>
      <c r="B103" s="38"/>
      <c r="C103" s="38" t="s">
        <v>30</v>
      </c>
      <c r="D103" s="38" t="s">
        <v>31</v>
      </c>
      <c r="E103" s="38" t="s">
        <v>13</v>
      </c>
      <c r="F103" s="38" t="s">
        <v>30</v>
      </c>
      <c r="G103" s="38" t="s">
        <v>31</v>
      </c>
      <c r="H103" s="38" t="s">
        <v>13</v>
      </c>
      <c r="I103" s="61"/>
      <c r="J103" s="62"/>
      <c r="K103" s="62"/>
      <c r="L103" s="62"/>
      <c r="M103" s="63"/>
    </row>
    <row r="104" s="2" customFormat="1" ht="15.6" spans="2:13">
      <c r="B104" s="74"/>
      <c r="C104" s="75"/>
      <c r="D104" s="75"/>
      <c r="E104" s="43" t="str">
        <f>IFERROR(D104/C104,"")</f>
        <v/>
      </c>
      <c r="F104" s="42"/>
      <c r="G104" s="42"/>
      <c r="H104" s="43" t="str">
        <f>IFERROR(G104/F104,"")</f>
        <v/>
      </c>
      <c r="I104" s="64" t="str">
        <f>IFERROR((C104-F104)/F104,"")</f>
        <v/>
      </c>
      <c r="J104" s="65">
        <f>D104-G104</f>
        <v>0</v>
      </c>
      <c r="K104" s="66" t="str">
        <f>IFERROR(J104/G104,"")</f>
        <v/>
      </c>
      <c r="L104" s="67" t="str">
        <f>IFERROR(E104-H104,"")</f>
        <v/>
      </c>
      <c r="M104" s="68" t="str">
        <f>IFERROR(L104/H104,"")</f>
        <v/>
      </c>
    </row>
    <row r="105" customFormat="1" ht="20.25" customHeight="1" spans="2:14">
      <c r="B105" s="46"/>
      <c r="C105" s="47"/>
      <c r="D105" s="47"/>
      <c r="E105" s="47"/>
      <c r="F105" s="47"/>
      <c r="G105" s="47"/>
      <c r="H105" s="47"/>
      <c r="I105" s="69"/>
      <c r="J105" s="70"/>
      <c r="K105" s="71"/>
      <c r="L105" s="71"/>
      <c r="M105" s="72"/>
      <c r="N105" s="3"/>
    </row>
    <row r="106" s="3" customFormat="1" ht="20.25" customHeight="1" spans="2:13">
      <c r="B106" s="46"/>
      <c r="C106" s="46"/>
      <c r="D106" s="46"/>
      <c r="E106" s="46"/>
      <c r="F106" s="46"/>
      <c r="G106" s="46"/>
      <c r="H106" s="46"/>
      <c r="I106" s="46"/>
      <c r="J106" s="46"/>
      <c r="K106" s="46"/>
      <c r="L106" s="46"/>
      <c r="M106" s="46"/>
    </row>
    <row r="107" s="3" customFormat="1" ht="20.25" customHeight="1" spans="2:13">
      <c r="B107" s="48" t="s">
        <v>55</v>
      </c>
      <c r="C107" s="48"/>
      <c r="D107" s="48"/>
      <c r="E107" s="48"/>
      <c r="F107" s="48"/>
      <c r="G107" s="48"/>
      <c r="H107" s="48"/>
      <c r="I107" s="48"/>
      <c r="J107" s="48"/>
      <c r="K107" s="48"/>
      <c r="L107" s="48"/>
      <c r="M107" s="48"/>
    </row>
    <row r="108" s="3" customFormat="1" ht="20.25" customHeight="1" spans="2:13">
      <c r="B108" s="50"/>
      <c r="C108" s="50"/>
      <c r="D108" s="50"/>
      <c r="E108" s="50"/>
      <c r="F108" s="50"/>
      <c r="G108" s="50"/>
      <c r="H108" s="50"/>
      <c r="I108" s="50"/>
      <c r="J108" s="50"/>
      <c r="K108" s="50"/>
      <c r="L108" s="50"/>
      <c r="M108" s="50"/>
    </row>
    <row r="109" s="3" customFormat="1" ht="20.25" customHeight="1" spans="2:13">
      <c r="B109" s="51" t="s">
        <v>56</v>
      </c>
      <c r="C109" s="51"/>
      <c r="D109" s="51"/>
      <c r="E109" s="51"/>
      <c r="F109" s="51"/>
      <c r="G109" s="51"/>
      <c r="H109" s="51"/>
      <c r="I109" s="51"/>
      <c r="J109" s="51"/>
      <c r="K109" s="51"/>
      <c r="L109" s="51"/>
      <c r="M109" s="51"/>
    </row>
    <row r="110" s="3" customFormat="1" ht="20.25" customHeight="1" spans="2:13">
      <c r="B110" s="52" t="s">
        <v>51</v>
      </c>
      <c r="C110" s="52"/>
      <c r="D110" s="52"/>
      <c r="E110" s="52"/>
      <c r="F110" s="52"/>
      <c r="G110" s="52"/>
      <c r="H110" s="52"/>
      <c r="I110" s="52"/>
      <c r="J110" s="52"/>
      <c r="K110" s="52"/>
      <c r="L110" s="52"/>
      <c r="M110" s="52"/>
    </row>
    <row r="111" s="3" customFormat="1" ht="20.25" customHeight="1" spans="2:13">
      <c r="B111" s="50"/>
      <c r="C111" s="50"/>
      <c r="D111" s="50"/>
      <c r="E111" s="50"/>
      <c r="F111" s="50"/>
      <c r="G111" s="50"/>
      <c r="H111" s="50"/>
      <c r="I111" s="50"/>
      <c r="J111" s="50"/>
      <c r="K111" s="50"/>
      <c r="L111" s="50"/>
      <c r="M111" s="50"/>
    </row>
    <row r="112" s="3" customFormat="1" ht="20.25" customHeight="1" spans="2:13">
      <c r="B112" s="51" t="s">
        <v>57</v>
      </c>
      <c r="C112" s="51"/>
      <c r="D112" s="51"/>
      <c r="E112" s="51"/>
      <c r="F112" s="51"/>
      <c r="G112" s="51"/>
      <c r="H112" s="51"/>
      <c r="I112" s="51"/>
      <c r="J112" s="51"/>
      <c r="K112" s="51"/>
      <c r="L112" s="51"/>
      <c r="M112" s="51"/>
    </row>
    <row r="113" s="3" customFormat="1" ht="20.25" customHeight="1" spans="2:13">
      <c r="B113" s="52" t="s">
        <v>51</v>
      </c>
      <c r="C113" s="52"/>
      <c r="D113" s="52"/>
      <c r="E113" s="52"/>
      <c r="F113" s="52"/>
      <c r="G113" s="52"/>
      <c r="H113" s="52"/>
      <c r="I113" s="52"/>
      <c r="J113" s="52"/>
      <c r="K113" s="52"/>
      <c r="L113" s="52"/>
      <c r="M113" s="52"/>
    </row>
    <row r="114" s="3" customFormat="1" ht="20.25" customHeight="1" spans="2:13">
      <c r="B114" s="50"/>
      <c r="C114" s="50"/>
      <c r="D114" s="50"/>
      <c r="E114" s="50"/>
      <c r="F114" s="50"/>
      <c r="G114" s="50"/>
      <c r="H114" s="50"/>
      <c r="I114" s="50"/>
      <c r="J114" s="50"/>
      <c r="K114" s="50"/>
      <c r="L114" s="50"/>
      <c r="M114" s="50"/>
    </row>
    <row r="115" s="3" customFormat="1" ht="20.25" customHeight="1" spans="2:13">
      <c r="B115" s="51" t="s">
        <v>58</v>
      </c>
      <c r="C115" s="51"/>
      <c r="D115" s="51"/>
      <c r="E115" s="51"/>
      <c r="F115" s="51"/>
      <c r="G115" s="51"/>
      <c r="H115" s="51"/>
      <c r="I115" s="51"/>
      <c r="J115" s="51"/>
      <c r="K115" s="51"/>
      <c r="L115" s="51"/>
      <c r="M115" s="51"/>
    </row>
    <row r="116" customFormat="1" ht="27.95" customHeight="1" spans="2:13">
      <c r="B116" s="52" t="s">
        <v>51</v>
      </c>
      <c r="C116" s="52"/>
      <c r="D116" s="52"/>
      <c r="E116" s="52"/>
      <c r="F116" s="52"/>
      <c r="G116" s="52"/>
      <c r="H116" s="52"/>
      <c r="I116" s="52"/>
      <c r="J116" s="52"/>
      <c r="K116" s="52"/>
      <c r="L116" s="52"/>
      <c r="M116" s="52"/>
    </row>
    <row r="117" customFormat="1" ht="16.2" spans="2:13">
      <c r="B117" s="44" t="s">
        <v>59</v>
      </c>
      <c r="C117" s="44"/>
      <c r="D117" s="44"/>
      <c r="E117" s="44"/>
      <c r="F117" s="44"/>
      <c r="G117" s="44"/>
      <c r="H117" s="44"/>
      <c r="I117" s="44"/>
      <c r="J117" s="44"/>
      <c r="K117" s="44"/>
      <c r="L117" s="44"/>
      <c r="M117" s="44"/>
    </row>
    <row r="118" ht="20.25" customHeight="1"/>
    <row r="119" s="3" customFormat="1" ht="20.25" customHeight="1" spans="2:13">
      <c r="B119" s="46"/>
      <c r="C119" s="73"/>
      <c r="D119" s="73"/>
      <c r="E119" s="73"/>
      <c r="F119" s="73"/>
      <c r="G119" s="73"/>
      <c r="H119" s="73"/>
      <c r="I119" s="79"/>
      <c r="J119" s="80"/>
      <c r="K119" s="81"/>
      <c r="L119" s="82"/>
      <c r="M119" s="82"/>
    </row>
    <row r="122" ht="20.25" customHeight="1"/>
    <row r="123" ht="20.25" customHeight="1"/>
    <row r="124" ht="20.25" customHeight="1" spans="2:6">
      <c r="B124" s="32" t="s">
        <v>66</v>
      </c>
      <c r="C124" s="33" t="s">
        <v>67</v>
      </c>
      <c r="D124" s="7"/>
      <c r="E124" s="34" t="s">
        <v>68</v>
      </c>
      <c r="F124" s="33" t="s">
        <v>22</v>
      </c>
    </row>
    <row r="125" ht="13.5" customHeight="1"/>
    <row r="126" ht="20.25" customHeight="1" spans="1:13">
      <c r="A126" s="78"/>
      <c r="B126" s="36" t="s">
        <v>69</v>
      </c>
      <c r="C126" s="7"/>
      <c r="D126" s="7"/>
      <c r="E126" s="7"/>
      <c r="F126" s="7"/>
      <c r="G126" s="7"/>
      <c r="H126" s="7"/>
      <c r="I126" s="7"/>
      <c r="J126" s="7"/>
      <c r="K126" s="7"/>
      <c r="L126" s="7"/>
      <c r="M126" s="7"/>
    </row>
    <row r="127" ht="20.25" customHeight="1" spans="1:13">
      <c r="A127" s="78"/>
      <c r="B127" s="37"/>
      <c r="C127" s="7"/>
      <c r="D127" s="7"/>
      <c r="E127" s="7"/>
      <c r="F127" s="7"/>
      <c r="G127" s="7"/>
      <c r="H127" s="7"/>
      <c r="I127" s="7"/>
      <c r="J127" s="7"/>
      <c r="K127" s="7"/>
      <c r="L127" s="7"/>
      <c r="M127" s="7"/>
    </row>
    <row r="128" ht="16.5" customHeight="1" spans="1:13">
      <c r="A128" s="7"/>
      <c r="B128" s="38" t="s">
        <v>46</v>
      </c>
      <c r="C128" s="39" t="s">
        <v>4</v>
      </c>
      <c r="D128" s="39"/>
      <c r="E128" s="39"/>
      <c r="F128" s="39" t="s">
        <v>5</v>
      </c>
      <c r="G128" s="39"/>
      <c r="H128" s="39"/>
      <c r="I128" s="61" t="s">
        <v>25</v>
      </c>
      <c r="J128" s="62" t="s">
        <v>26</v>
      </c>
      <c r="K128" s="62" t="s">
        <v>27</v>
      </c>
      <c r="L128" s="62" t="s">
        <v>28</v>
      </c>
      <c r="M128" s="63" t="s">
        <v>29</v>
      </c>
    </row>
    <row r="129" ht="15.6" spans="1:13">
      <c r="A129" s="7"/>
      <c r="B129" s="38"/>
      <c r="C129" s="38" t="s">
        <v>30</v>
      </c>
      <c r="D129" s="38" t="s">
        <v>31</v>
      </c>
      <c r="E129" s="38" t="s">
        <v>13</v>
      </c>
      <c r="F129" s="38" t="s">
        <v>30</v>
      </c>
      <c r="G129" s="38" t="s">
        <v>31</v>
      </c>
      <c r="H129" s="38" t="s">
        <v>13</v>
      </c>
      <c r="I129" s="61"/>
      <c r="J129" s="62"/>
      <c r="K129" s="62"/>
      <c r="L129" s="62"/>
      <c r="M129" s="63"/>
    </row>
    <row r="130" s="2" customFormat="1" ht="16.5" customHeight="1" spans="2:13">
      <c r="B130" s="74"/>
      <c r="C130" s="75"/>
      <c r="D130" s="75"/>
      <c r="E130" s="43" t="str">
        <f>IFERROR(D130/C130,"")</f>
        <v/>
      </c>
      <c r="F130" s="42"/>
      <c r="G130" s="42"/>
      <c r="H130" s="43" t="str">
        <f>IFERROR(G130/F130,"")</f>
        <v/>
      </c>
      <c r="I130" s="64" t="str">
        <f>IFERROR((C130-F130)/F130,"")</f>
        <v/>
      </c>
      <c r="J130" s="65">
        <f>D130-G130</f>
        <v>0</v>
      </c>
      <c r="K130" s="66" t="str">
        <f>IFERROR(J130/G130,"")</f>
        <v/>
      </c>
      <c r="L130" s="67" t="str">
        <f>IFERROR(E130-H130,"")</f>
        <v/>
      </c>
      <c r="M130" s="68" t="str">
        <f>IFERROR(L130/H130,"")</f>
        <v/>
      </c>
    </row>
    <row r="133" customFormat="1" ht="17.4" spans="2:13">
      <c r="B133" s="76" t="s">
        <v>64</v>
      </c>
      <c r="C133" s="7"/>
      <c r="D133" s="7"/>
      <c r="E133" s="7"/>
      <c r="F133" s="7"/>
      <c r="G133" s="7"/>
      <c r="H133" s="7"/>
      <c r="I133" s="7"/>
      <c r="J133" s="7"/>
      <c r="K133" s="7"/>
      <c r="L133" s="7"/>
      <c r="M133" s="7"/>
    </row>
    <row r="134" customFormat="1" ht="15.6" spans="2:13">
      <c r="B134" s="7"/>
      <c r="C134" s="7"/>
      <c r="D134" s="7"/>
      <c r="E134" s="7"/>
      <c r="F134" s="7"/>
      <c r="G134" s="7"/>
      <c r="H134" s="7"/>
      <c r="I134" s="7"/>
      <c r="J134" s="7"/>
      <c r="K134" s="7"/>
      <c r="L134" s="7"/>
      <c r="M134" s="7"/>
    </row>
    <row r="135" customFormat="1" ht="16.2" spans="2:13">
      <c r="B135" s="44" t="s">
        <v>50</v>
      </c>
      <c r="C135" s="7"/>
      <c r="D135" s="7"/>
      <c r="E135" s="7"/>
      <c r="F135" s="7"/>
      <c r="G135" s="7"/>
      <c r="H135" s="7"/>
      <c r="I135" s="7"/>
      <c r="J135" s="7"/>
      <c r="K135" s="7"/>
      <c r="L135" s="7"/>
      <c r="M135" s="7"/>
    </row>
    <row r="136" customFormat="1" ht="15.6" spans="2:13">
      <c r="B136" s="45" t="s">
        <v>51</v>
      </c>
      <c r="C136" s="7"/>
      <c r="D136" s="7"/>
      <c r="E136" s="7"/>
      <c r="F136" s="7"/>
      <c r="G136" s="7"/>
      <c r="H136" s="7"/>
      <c r="I136" s="7"/>
      <c r="J136" s="7"/>
      <c r="K136" s="7"/>
      <c r="L136" s="7"/>
      <c r="M136" s="7"/>
    </row>
    <row r="137" customFormat="1" ht="15.6" spans="2:13">
      <c r="B137" s="7"/>
      <c r="C137" s="7"/>
      <c r="D137" s="7"/>
      <c r="E137" s="7"/>
      <c r="F137" s="7"/>
      <c r="G137" s="7"/>
      <c r="H137" s="7"/>
      <c r="I137" s="7"/>
      <c r="J137" s="7"/>
      <c r="K137" s="7"/>
      <c r="L137" s="7"/>
      <c r="M137" s="7"/>
    </row>
    <row r="138" customFormat="1" ht="16.2" spans="2:13">
      <c r="B138" s="44" t="s">
        <v>52</v>
      </c>
      <c r="C138" s="7"/>
      <c r="D138" s="7"/>
      <c r="E138" s="7"/>
      <c r="F138" s="7"/>
      <c r="G138" s="7"/>
      <c r="H138" s="7"/>
      <c r="I138" s="7"/>
      <c r="J138" s="7"/>
      <c r="K138" s="7"/>
      <c r="L138" s="7"/>
      <c r="M138" s="7"/>
    </row>
    <row r="139" customFormat="1" ht="16.5" customHeight="1" spans="2:13">
      <c r="B139" s="45" t="s">
        <v>51</v>
      </c>
      <c r="C139" s="7"/>
      <c r="D139" s="7"/>
      <c r="E139" s="7"/>
      <c r="F139" s="7"/>
      <c r="G139" s="7"/>
      <c r="H139" s="7"/>
      <c r="I139" s="7"/>
      <c r="J139" s="7"/>
      <c r="K139" s="7"/>
      <c r="L139" s="7"/>
      <c r="M139" s="7"/>
    </row>
    <row r="140" customFormat="1" ht="15.6" spans="2:13">
      <c r="B140" s="45"/>
      <c r="C140" s="7"/>
      <c r="D140" s="7"/>
      <c r="E140" s="7"/>
      <c r="F140" s="7"/>
      <c r="G140" s="7"/>
      <c r="H140" s="7"/>
      <c r="I140" s="7"/>
      <c r="J140" s="7"/>
      <c r="K140" s="7"/>
      <c r="L140" s="7"/>
      <c r="M140" s="7"/>
    </row>
    <row r="141" customFormat="1" ht="16.2" spans="2:13">
      <c r="B141" s="44" t="s">
        <v>53</v>
      </c>
      <c r="C141" s="7"/>
      <c r="D141" s="7"/>
      <c r="E141" s="7"/>
      <c r="F141" s="7"/>
      <c r="G141" s="7"/>
      <c r="H141" s="7"/>
      <c r="I141" s="7"/>
      <c r="J141" s="7"/>
      <c r="K141" s="7"/>
      <c r="L141" s="7"/>
      <c r="M141" s="7"/>
    </row>
    <row r="142" customFormat="1" ht="16.5" customHeight="1" spans="2:13">
      <c r="B142" s="45" t="s">
        <v>51</v>
      </c>
      <c r="C142" s="7"/>
      <c r="D142" s="7"/>
      <c r="E142" s="7"/>
      <c r="F142" s="7"/>
      <c r="G142" s="7"/>
      <c r="H142" s="7"/>
      <c r="I142" s="7"/>
      <c r="J142" s="7"/>
      <c r="K142" s="7"/>
      <c r="L142" s="7"/>
      <c r="M142" s="7"/>
    </row>
    <row r="144" customFormat="1" ht="15" customHeight="1" spans="2:13">
      <c r="B144" s="44" t="s">
        <v>59</v>
      </c>
      <c r="C144" s="7"/>
      <c r="D144" s="7"/>
      <c r="E144" s="7"/>
      <c r="F144" s="7"/>
      <c r="G144" s="7"/>
      <c r="H144" s="7"/>
      <c r="I144" s="7"/>
      <c r="J144" s="7"/>
      <c r="K144" s="7"/>
      <c r="L144" s="7"/>
      <c r="M144" s="7"/>
    </row>
    <row r="145" customFormat="1" ht="15.6" spans="2:13">
      <c r="B145" s="45"/>
      <c r="C145" s="7"/>
      <c r="D145" s="7"/>
      <c r="E145" s="7"/>
      <c r="F145" s="7"/>
      <c r="G145" s="7"/>
      <c r="H145" s="7"/>
      <c r="I145" s="7"/>
      <c r="J145" s="7"/>
      <c r="K145" s="7"/>
      <c r="L145" s="7"/>
      <c r="M145" s="7"/>
    </row>
    <row r="147" ht="20.25" customHeight="1"/>
    <row r="148" s="1" customFormat="1" ht="15.6" spans="2:15">
      <c r="B148" s="37" t="s">
        <v>70</v>
      </c>
      <c r="C148" s="73"/>
      <c r="D148" s="73"/>
      <c r="E148" s="73"/>
      <c r="F148" s="73"/>
      <c r="G148" s="73"/>
      <c r="H148" s="73"/>
      <c r="I148" s="79"/>
      <c r="J148" s="80"/>
      <c r="K148" s="81"/>
      <c r="L148" s="89"/>
      <c r="M148" s="82"/>
      <c r="N148" s="54"/>
      <c r="O148" s="2"/>
    </row>
    <row r="149" ht="15.6" spans="1:14">
      <c r="A149" s="83"/>
      <c r="B149" s="21"/>
      <c r="C149" s="21"/>
      <c r="D149" s="21"/>
      <c r="E149" s="8"/>
      <c r="F149" s="21"/>
      <c r="G149" s="21"/>
      <c r="H149" s="21"/>
      <c r="I149" s="21"/>
      <c r="J149" s="21"/>
      <c r="K149" s="21"/>
      <c r="L149" s="21"/>
      <c r="M149" s="21"/>
      <c r="N149" s="3"/>
    </row>
    <row r="150" ht="16.5" customHeight="1" spans="1:13">
      <c r="A150" s="7"/>
      <c r="B150" s="38" t="s">
        <v>46</v>
      </c>
      <c r="C150" s="39" t="s">
        <v>4</v>
      </c>
      <c r="D150" s="39"/>
      <c r="E150" s="39"/>
      <c r="F150" s="39" t="s">
        <v>5</v>
      </c>
      <c r="G150" s="39"/>
      <c r="H150" s="39"/>
      <c r="I150" s="90" t="s">
        <v>25</v>
      </c>
      <c r="J150" s="91" t="s">
        <v>26</v>
      </c>
      <c r="K150" s="91" t="s">
        <v>27</v>
      </c>
      <c r="L150" s="91" t="s">
        <v>47</v>
      </c>
      <c r="M150" s="92" t="s">
        <v>48</v>
      </c>
    </row>
    <row r="151" ht="15.6" spans="1:13">
      <c r="A151" s="7"/>
      <c r="B151" s="38"/>
      <c r="C151" s="38" t="s">
        <v>30</v>
      </c>
      <c r="D151" s="38" t="s">
        <v>31</v>
      </c>
      <c r="E151" s="38" t="s">
        <v>13</v>
      </c>
      <c r="F151" s="38" t="s">
        <v>30</v>
      </c>
      <c r="G151" s="38" t="s">
        <v>31</v>
      </c>
      <c r="H151" s="38" t="s">
        <v>13</v>
      </c>
      <c r="I151" s="93"/>
      <c r="J151" s="94"/>
      <c r="K151" s="94"/>
      <c r="L151" s="94"/>
      <c r="M151" s="95"/>
    </row>
    <row r="152" s="2" customFormat="1" ht="15.6" spans="2:13">
      <c r="B152" s="74"/>
      <c r="C152" s="75"/>
      <c r="D152" s="75"/>
      <c r="E152" s="43" t="str">
        <f>IFERROR(D152/C152,"")</f>
        <v/>
      </c>
      <c r="F152" s="42"/>
      <c r="G152" s="42"/>
      <c r="H152" s="43" t="str">
        <f>IFERROR(G152/F152,"")</f>
        <v/>
      </c>
      <c r="I152" s="64" t="str">
        <f>IFERROR((C152-F152)/F152,"")</f>
        <v/>
      </c>
      <c r="J152" s="65">
        <f>D152-G152</f>
        <v>0</v>
      </c>
      <c r="K152" s="66" t="str">
        <f>IFERROR(J152/G152,"")</f>
        <v/>
      </c>
      <c r="L152" s="67" t="str">
        <f>IFERROR(E152-H152,"")</f>
        <v/>
      </c>
      <c r="M152" s="68" t="str">
        <f>IFERROR(L152/H152,"")</f>
        <v/>
      </c>
    </row>
    <row r="153" customFormat="1" ht="20.25" customHeight="1" spans="2:14">
      <c r="B153" s="46"/>
      <c r="C153" s="47"/>
      <c r="D153" s="47"/>
      <c r="E153" s="47"/>
      <c r="F153" s="47"/>
      <c r="G153" s="47"/>
      <c r="H153" s="47"/>
      <c r="I153" s="69"/>
      <c r="J153" s="70"/>
      <c r="K153" s="71"/>
      <c r="L153" s="71"/>
      <c r="M153" s="72"/>
      <c r="N153" s="3"/>
    </row>
    <row r="154" s="3" customFormat="1" ht="20.25" customHeight="1" spans="2:13">
      <c r="B154" s="46"/>
      <c r="C154" s="46"/>
      <c r="D154" s="46"/>
      <c r="E154" s="46"/>
      <c r="F154" s="46"/>
      <c r="G154" s="46"/>
      <c r="H154" s="46"/>
      <c r="I154" s="46"/>
      <c r="J154" s="46"/>
      <c r="K154" s="46"/>
      <c r="L154" s="46"/>
      <c r="M154" s="46"/>
    </row>
    <row r="155" s="3" customFormat="1" ht="20.25" customHeight="1" spans="2:13">
      <c r="B155" s="48" t="s">
        <v>55</v>
      </c>
      <c r="C155" s="49"/>
      <c r="D155" s="49"/>
      <c r="E155" s="49"/>
      <c r="F155" s="49"/>
      <c r="G155" s="49"/>
      <c r="H155" s="49"/>
      <c r="I155" s="49"/>
      <c r="J155" s="49"/>
      <c r="K155" s="49"/>
      <c r="L155" s="49"/>
      <c r="M155" s="50"/>
    </row>
    <row r="156" s="3" customFormat="1" ht="20.25" customHeight="1" spans="2:13">
      <c r="B156" s="50"/>
      <c r="C156" s="49"/>
      <c r="D156" s="49"/>
      <c r="E156" s="49"/>
      <c r="F156" s="49"/>
      <c r="G156" s="49"/>
      <c r="H156" s="49"/>
      <c r="I156" s="49"/>
      <c r="J156" s="49"/>
      <c r="K156" s="49"/>
      <c r="L156" s="49"/>
      <c r="M156" s="50"/>
    </row>
    <row r="157" s="3" customFormat="1" ht="20.25" customHeight="1" spans="2:13">
      <c r="B157" s="51" t="s">
        <v>56</v>
      </c>
      <c r="C157" s="49"/>
      <c r="D157" s="49"/>
      <c r="E157" s="49"/>
      <c r="F157" s="49"/>
      <c r="G157" s="49"/>
      <c r="H157" s="49"/>
      <c r="I157" s="49"/>
      <c r="J157" s="49"/>
      <c r="K157" s="49"/>
      <c r="L157" s="49"/>
      <c r="M157" s="50"/>
    </row>
    <row r="158" s="3" customFormat="1" ht="20.25" customHeight="1" spans="2:13">
      <c r="B158" s="52" t="s">
        <v>51</v>
      </c>
      <c r="C158" s="49"/>
      <c r="D158" s="49"/>
      <c r="E158" s="49"/>
      <c r="F158" s="49"/>
      <c r="G158" s="49"/>
      <c r="H158" s="49"/>
      <c r="I158" s="49"/>
      <c r="J158" s="49"/>
      <c r="K158" s="49"/>
      <c r="L158" s="49"/>
      <c r="M158" s="50"/>
    </row>
    <row r="159" s="3" customFormat="1" ht="20.25" customHeight="1" spans="2:13">
      <c r="B159" s="50"/>
      <c r="C159" s="49"/>
      <c r="D159" s="49"/>
      <c r="E159" s="49"/>
      <c r="F159" s="49"/>
      <c r="G159" s="49"/>
      <c r="H159" s="49"/>
      <c r="I159" s="49"/>
      <c r="J159" s="49"/>
      <c r="K159" s="49"/>
      <c r="L159" s="49"/>
      <c r="M159" s="50"/>
    </row>
    <row r="160" s="3" customFormat="1" ht="20.25" customHeight="1" spans="2:13">
      <c r="B160" s="51" t="s">
        <v>57</v>
      </c>
      <c r="C160" s="49"/>
      <c r="D160" s="49"/>
      <c r="E160" s="49"/>
      <c r="F160" s="49"/>
      <c r="G160" s="49"/>
      <c r="H160" s="49"/>
      <c r="I160" s="49"/>
      <c r="J160" s="49"/>
      <c r="K160" s="49"/>
      <c r="L160" s="49"/>
      <c r="M160" s="50"/>
    </row>
    <row r="161" s="3" customFormat="1" ht="20.25" customHeight="1" spans="2:13">
      <c r="B161" s="52" t="s">
        <v>51</v>
      </c>
      <c r="C161" s="49"/>
      <c r="D161" s="49"/>
      <c r="E161" s="49"/>
      <c r="F161" s="49"/>
      <c r="G161" s="49"/>
      <c r="H161" s="49"/>
      <c r="I161" s="49"/>
      <c r="J161" s="49"/>
      <c r="K161" s="49"/>
      <c r="L161" s="49"/>
      <c r="M161" s="50"/>
    </row>
    <row r="162" s="3" customFormat="1" ht="20.25" customHeight="1" spans="2:13">
      <c r="B162" s="50"/>
      <c r="C162" s="49"/>
      <c r="D162" s="49"/>
      <c r="E162" s="49"/>
      <c r="F162" s="49"/>
      <c r="G162" s="49"/>
      <c r="H162" s="49"/>
      <c r="I162" s="49"/>
      <c r="J162" s="49"/>
      <c r="K162" s="49"/>
      <c r="L162" s="49"/>
      <c r="M162" s="50"/>
    </row>
    <row r="163" s="3" customFormat="1" ht="20.25" customHeight="1" spans="2:13">
      <c r="B163" s="51" t="s">
        <v>58</v>
      </c>
      <c r="C163" s="49"/>
      <c r="D163" s="49"/>
      <c r="E163" s="49"/>
      <c r="F163" s="49"/>
      <c r="G163" s="49"/>
      <c r="H163" s="49"/>
      <c r="I163" s="49"/>
      <c r="J163" s="49"/>
      <c r="K163" s="49"/>
      <c r="L163" s="49"/>
      <c r="M163" s="49"/>
    </row>
    <row r="164" customFormat="1" ht="27.95" customHeight="1" spans="2:13">
      <c r="B164" s="52" t="s">
        <v>51</v>
      </c>
      <c r="C164" s="49"/>
      <c r="D164" s="49"/>
      <c r="E164" s="49"/>
      <c r="F164" s="49"/>
      <c r="G164" s="49"/>
      <c r="H164" s="49"/>
      <c r="I164" s="49"/>
      <c r="J164" s="49"/>
      <c r="K164" s="49"/>
      <c r="L164" s="49"/>
      <c r="M164" s="50"/>
    </row>
    <row r="165" customFormat="1" ht="16.2" spans="2:13">
      <c r="B165" s="44" t="s">
        <v>59</v>
      </c>
      <c r="C165" s="7"/>
      <c r="D165" s="7"/>
      <c r="E165" s="7"/>
      <c r="F165" s="7"/>
      <c r="G165" s="7"/>
      <c r="H165" s="7"/>
      <c r="I165" s="7"/>
      <c r="J165" s="7"/>
      <c r="K165" s="7"/>
      <c r="L165" s="7"/>
      <c r="M165" s="7"/>
    </row>
    <row r="166" ht="20.25" customHeight="1"/>
    <row r="167" s="3" customFormat="1" ht="20.25" customHeight="1" spans="2:13">
      <c r="B167" s="46"/>
      <c r="C167" s="73"/>
      <c r="D167" s="73"/>
      <c r="E167" s="73"/>
      <c r="F167" s="73"/>
      <c r="G167" s="73"/>
      <c r="H167" s="73"/>
      <c r="I167" s="79"/>
      <c r="J167" s="80"/>
      <c r="K167" s="81"/>
      <c r="L167" s="82"/>
      <c r="M167" s="82"/>
    </row>
    <row r="168" s="1" customFormat="1" ht="15.6" spans="2:14">
      <c r="B168" s="84"/>
      <c r="C168" s="73"/>
      <c r="D168" s="73"/>
      <c r="E168" s="73"/>
      <c r="F168" s="73"/>
      <c r="G168" s="73"/>
      <c r="H168" s="73"/>
      <c r="I168" s="79"/>
      <c r="J168" s="80"/>
      <c r="K168" s="81"/>
      <c r="L168" s="89"/>
      <c r="M168" s="82"/>
      <c r="N168" s="60"/>
    </row>
    <row r="169" s="1" customFormat="1" ht="15.6" spans="2:14">
      <c r="B169" s="84"/>
      <c r="C169" s="73"/>
      <c r="D169" s="73"/>
      <c r="E169" s="73"/>
      <c r="F169" s="73"/>
      <c r="G169" s="73"/>
      <c r="H169" s="73"/>
      <c r="I169" s="79"/>
      <c r="J169" s="80"/>
      <c r="K169" s="81"/>
      <c r="L169" s="89"/>
      <c r="M169" s="82"/>
      <c r="N169" s="60"/>
    </row>
    <row r="170" s="1" customFormat="1" ht="24.75" customHeight="1" spans="2:13">
      <c r="B170" s="35" t="s">
        <v>71</v>
      </c>
      <c r="C170" s="33" t="s">
        <v>72</v>
      </c>
      <c r="D170" s="7"/>
      <c r="E170" s="34" t="s">
        <v>73</v>
      </c>
      <c r="F170" s="33" t="s">
        <v>22</v>
      </c>
      <c r="G170" s="73"/>
      <c r="H170" s="73"/>
      <c r="I170" s="79"/>
      <c r="J170" s="80"/>
      <c r="K170" s="81"/>
      <c r="L170" s="89"/>
      <c r="M170" s="82"/>
    </row>
    <row r="171" s="1" customFormat="1" ht="24.75" customHeight="1" spans="2:13">
      <c r="B171" s="35"/>
      <c r="C171" s="33"/>
      <c r="D171" s="7"/>
      <c r="E171" s="85"/>
      <c r="F171" s="33"/>
      <c r="G171" s="73"/>
      <c r="H171" s="73"/>
      <c r="I171" s="79"/>
      <c r="J171" s="80"/>
      <c r="K171" s="81"/>
      <c r="L171" s="89"/>
      <c r="M171" s="82"/>
    </row>
    <row r="172" s="1" customFormat="1" ht="16.2" spans="2:13">
      <c r="B172" s="36" t="s">
        <v>74</v>
      </c>
      <c r="C172" s="73"/>
      <c r="D172" s="73"/>
      <c r="E172" s="73"/>
      <c r="F172" s="73"/>
      <c r="G172" s="73"/>
      <c r="H172" s="73"/>
      <c r="I172" s="79"/>
      <c r="J172" s="80"/>
      <c r="K172" s="81"/>
      <c r="L172" s="89"/>
      <c r="M172" s="82"/>
    </row>
    <row r="173" s="1" customFormat="1" ht="15" customHeight="1" spans="2:13">
      <c r="B173" s="37"/>
      <c r="C173" s="73"/>
      <c r="D173" s="73"/>
      <c r="E173" s="73"/>
      <c r="F173" s="73"/>
      <c r="G173" s="73"/>
      <c r="H173" s="73"/>
      <c r="I173" s="79"/>
      <c r="J173" s="80"/>
      <c r="K173" s="81"/>
      <c r="L173" s="89"/>
      <c r="M173" s="82"/>
    </row>
    <row r="174" ht="16.5" customHeight="1" spans="1:13">
      <c r="A174" s="7"/>
      <c r="B174" s="38" t="s">
        <v>46</v>
      </c>
      <c r="C174" s="39" t="s">
        <v>4</v>
      </c>
      <c r="D174" s="39"/>
      <c r="E174" s="39"/>
      <c r="F174" s="39" t="s">
        <v>5</v>
      </c>
      <c r="G174" s="39"/>
      <c r="H174" s="39"/>
      <c r="I174" s="61" t="s">
        <v>25</v>
      </c>
      <c r="J174" s="62" t="s">
        <v>26</v>
      </c>
      <c r="K174" s="62" t="s">
        <v>27</v>
      </c>
      <c r="L174" s="62" t="s">
        <v>28</v>
      </c>
      <c r="M174" s="63" t="s">
        <v>29</v>
      </c>
    </row>
    <row r="175" ht="15.6" spans="1:13">
      <c r="A175" s="7"/>
      <c r="B175" s="38"/>
      <c r="C175" s="38" t="s">
        <v>30</v>
      </c>
      <c r="D175" s="38" t="s">
        <v>31</v>
      </c>
      <c r="E175" s="38" t="s">
        <v>13</v>
      </c>
      <c r="F175" s="38" t="s">
        <v>30</v>
      </c>
      <c r="G175" s="38" t="s">
        <v>31</v>
      </c>
      <c r="H175" s="38" t="s">
        <v>13</v>
      </c>
      <c r="I175" s="61"/>
      <c r="J175" s="62"/>
      <c r="K175" s="62"/>
      <c r="L175" s="62"/>
      <c r="M175" s="63"/>
    </row>
    <row r="176" s="2" customFormat="1" ht="15.6" spans="2:13">
      <c r="B176" s="74"/>
      <c r="C176" s="75"/>
      <c r="D176" s="75"/>
      <c r="E176" s="43" t="str">
        <f>IFERROR(D176/C176,"")</f>
        <v/>
      </c>
      <c r="F176" s="42"/>
      <c r="G176" s="42"/>
      <c r="H176" s="43" t="str">
        <f>IFERROR(G176/F176,"")</f>
        <v/>
      </c>
      <c r="I176" s="64" t="str">
        <f>IFERROR((C176-F176)/F176,"")</f>
        <v/>
      </c>
      <c r="J176" s="65">
        <f>D176-G176</f>
        <v>0</v>
      </c>
      <c r="K176" s="66" t="str">
        <f>IFERROR(J176/G176,"")</f>
        <v/>
      </c>
      <c r="L176" s="67" t="str">
        <f>IFERROR(E176-H176,"")</f>
        <v/>
      </c>
      <c r="M176" s="68" t="str">
        <f>IFERROR(L176/H176,"")</f>
        <v/>
      </c>
    </row>
    <row r="177" s="4" customFormat="1" ht="16.2" spans="2:13">
      <c r="B177" s="86"/>
      <c r="C177" s="87"/>
      <c r="D177" s="87"/>
      <c r="E177" s="88"/>
      <c r="F177" s="87"/>
      <c r="G177" s="87"/>
      <c r="H177" s="88"/>
      <c r="I177" s="96"/>
      <c r="J177" s="97"/>
      <c r="K177" s="98"/>
      <c r="L177" s="99"/>
      <c r="M177" s="100"/>
    </row>
    <row r="180" customFormat="1" ht="17.4" spans="2:13">
      <c r="B180" s="76" t="s">
        <v>64</v>
      </c>
      <c r="C180" s="7"/>
      <c r="D180" s="7"/>
      <c r="E180" s="7"/>
      <c r="F180" s="7"/>
      <c r="G180" s="7"/>
      <c r="H180" s="7"/>
      <c r="I180" s="7"/>
      <c r="J180" s="7"/>
      <c r="K180" s="7"/>
      <c r="L180" s="7"/>
      <c r="M180" s="7"/>
    </row>
    <row r="181" customFormat="1" ht="15.6" spans="2:13">
      <c r="B181" s="7"/>
      <c r="C181" s="7"/>
      <c r="D181" s="7"/>
      <c r="E181" s="7"/>
      <c r="F181" s="7"/>
      <c r="G181" s="7"/>
      <c r="H181" s="7"/>
      <c r="I181" s="7"/>
      <c r="J181" s="7"/>
      <c r="K181" s="7"/>
      <c r="L181" s="7"/>
      <c r="M181" s="7"/>
    </row>
    <row r="182" customFormat="1" ht="16.2" spans="2:13">
      <c r="B182" s="44" t="s">
        <v>50</v>
      </c>
      <c r="C182" s="7"/>
      <c r="D182" s="7"/>
      <c r="E182" s="7"/>
      <c r="F182" s="7"/>
      <c r="G182" s="7"/>
      <c r="H182" s="7"/>
      <c r="I182" s="7"/>
      <c r="J182" s="7"/>
      <c r="K182" s="7"/>
      <c r="L182" s="7"/>
      <c r="M182" s="7"/>
    </row>
    <row r="183" customFormat="1" ht="15.6" spans="2:13">
      <c r="B183" s="45" t="s">
        <v>51</v>
      </c>
      <c r="C183" s="7"/>
      <c r="D183" s="7"/>
      <c r="E183" s="7"/>
      <c r="F183" s="7"/>
      <c r="G183" s="7"/>
      <c r="H183" s="7"/>
      <c r="I183" s="7"/>
      <c r="J183" s="7"/>
      <c r="K183" s="7"/>
      <c r="L183" s="7"/>
      <c r="M183" s="7"/>
    </row>
    <row r="184" customFormat="1" ht="15.6" spans="2:13">
      <c r="B184" s="7"/>
      <c r="C184" s="7"/>
      <c r="D184" s="7"/>
      <c r="E184" s="7"/>
      <c r="F184" s="7"/>
      <c r="G184" s="7"/>
      <c r="H184" s="7"/>
      <c r="I184" s="7"/>
      <c r="J184" s="7"/>
      <c r="K184" s="7"/>
      <c r="L184" s="7"/>
      <c r="M184" s="7"/>
    </row>
    <row r="185" customFormat="1" ht="16.2" spans="2:13">
      <c r="B185" s="44" t="s">
        <v>52</v>
      </c>
      <c r="C185" s="7"/>
      <c r="D185" s="7"/>
      <c r="E185" s="7"/>
      <c r="F185" s="7"/>
      <c r="G185" s="7"/>
      <c r="H185" s="7"/>
      <c r="I185" s="7"/>
      <c r="J185" s="7"/>
      <c r="K185" s="7"/>
      <c r="L185" s="7"/>
      <c r="M185" s="7"/>
    </row>
    <row r="186" customFormat="1" ht="16.5" customHeight="1" spans="2:13">
      <c r="B186" s="45" t="s">
        <v>51</v>
      </c>
      <c r="C186" s="7"/>
      <c r="D186" s="7"/>
      <c r="E186" s="7"/>
      <c r="F186" s="7"/>
      <c r="G186" s="7"/>
      <c r="H186" s="7"/>
      <c r="I186" s="7"/>
      <c r="J186" s="7"/>
      <c r="K186" s="7"/>
      <c r="L186" s="7"/>
      <c r="M186" s="7"/>
    </row>
    <row r="187" customFormat="1" ht="15.6" spans="2:13">
      <c r="B187" s="45"/>
      <c r="C187" s="7"/>
      <c r="D187" s="7"/>
      <c r="E187" s="7"/>
      <c r="F187" s="7"/>
      <c r="G187" s="7"/>
      <c r="H187" s="7"/>
      <c r="I187" s="7"/>
      <c r="J187" s="7"/>
      <c r="K187" s="7"/>
      <c r="L187" s="7"/>
      <c r="M187" s="7"/>
    </row>
    <row r="188" customFormat="1" ht="16.2" spans="2:13">
      <c r="B188" s="44" t="s">
        <v>53</v>
      </c>
      <c r="C188" s="7"/>
      <c r="D188" s="7"/>
      <c r="E188" s="7"/>
      <c r="F188" s="7"/>
      <c r="G188" s="7"/>
      <c r="H188" s="7"/>
      <c r="I188" s="7"/>
      <c r="J188" s="7"/>
      <c r="K188" s="7"/>
      <c r="L188" s="7"/>
      <c r="M188" s="7"/>
    </row>
    <row r="189" customFormat="1" ht="16.5" customHeight="1" spans="2:13">
      <c r="B189" s="45" t="s">
        <v>51</v>
      </c>
      <c r="C189" s="7"/>
      <c r="D189" s="7"/>
      <c r="E189" s="7"/>
      <c r="F189" s="7"/>
      <c r="G189" s="7"/>
      <c r="H189" s="7"/>
      <c r="I189" s="7"/>
      <c r="J189" s="7"/>
      <c r="K189" s="7"/>
      <c r="L189" s="7"/>
      <c r="M189" s="7"/>
    </row>
    <row r="191" customFormat="1" ht="16.2" spans="2:13">
      <c r="B191" s="44" t="s">
        <v>59</v>
      </c>
      <c r="C191" s="7"/>
      <c r="D191" s="7"/>
      <c r="E191" s="7"/>
      <c r="F191" s="7"/>
      <c r="G191" s="7"/>
      <c r="H191" s="7"/>
      <c r="I191" s="7"/>
      <c r="J191" s="7"/>
      <c r="K191" s="7"/>
      <c r="L191" s="7"/>
      <c r="M191" s="7"/>
    </row>
    <row r="192" customFormat="1" ht="15.6" spans="2:13">
      <c r="B192" s="45"/>
      <c r="C192" s="7"/>
      <c r="D192" s="7"/>
      <c r="E192" s="7"/>
      <c r="F192" s="7"/>
      <c r="G192" s="7"/>
      <c r="H192" s="7"/>
      <c r="I192" s="7"/>
      <c r="J192" s="7"/>
      <c r="K192" s="7"/>
      <c r="L192" s="7"/>
      <c r="M192" s="7"/>
    </row>
    <row r="194" ht="16.5" customHeight="1" spans="1:14">
      <c r="A194" s="7"/>
      <c r="B194" s="38" t="s">
        <v>46</v>
      </c>
      <c r="C194" s="39" t="s">
        <v>4</v>
      </c>
      <c r="D194" s="39"/>
      <c r="E194" s="39"/>
      <c r="F194" s="39" t="s">
        <v>5</v>
      </c>
      <c r="G194" s="39"/>
      <c r="H194" s="39"/>
      <c r="I194" s="90" t="s">
        <v>25</v>
      </c>
      <c r="J194" s="91" t="s">
        <v>26</v>
      </c>
      <c r="K194" s="91" t="s">
        <v>27</v>
      </c>
      <c r="L194" s="91" t="s">
        <v>47</v>
      </c>
      <c r="M194" s="92" t="s">
        <v>48</v>
      </c>
      <c r="N194" s="3"/>
    </row>
    <row r="195" ht="15.6" spans="1:13">
      <c r="A195" s="7"/>
      <c r="B195" s="38"/>
      <c r="C195" s="38" t="s">
        <v>30</v>
      </c>
      <c r="D195" s="38" t="s">
        <v>31</v>
      </c>
      <c r="E195" s="38" t="s">
        <v>13</v>
      </c>
      <c r="F195" s="38" t="s">
        <v>30</v>
      </c>
      <c r="G195" s="38" t="s">
        <v>31</v>
      </c>
      <c r="H195" s="38" t="s">
        <v>13</v>
      </c>
      <c r="I195" s="93"/>
      <c r="J195" s="94"/>
      <c r="K195" s="94"/>
      <c r="L195" s="94"/>
      <c r="M195" s="95"/>
    </row>
    <row r="196" s="2" customFormat="1" ht="15.6" spans="2:13">
      <c r="B196" s="74"/>
      <c r="C196" s="75"/>
      <c r="D196" s="75"/>
      <c r="E196" s="43" t="str">
        <f>IFERROR(D196/C196,"")</f>
        <v/>
      </c>
      <c r="F196" s="42"/>
      <c r="G196" s="42"/>
      <c r="H196" s="43" t="str">
        <f>IFERROR(G196/F196,"")</f>
        <v/>
      </c>
      <c r="I196" s="64" t="str">
        <f>IFERROR((C196-F196)/F196,"")</f>
        <v/>
      </c>
      <c r="J196" s="65">
        <f>D196-G196</f>
        <v>0</v>
      </c>
      <c r="K196" s="66" t="str">
        <f>IFERROR(J196/G196,"")</f>
        <v/>
      </c>
      <c r="L196" s="67" t="str">
        <f>IFERROR(E196-H196,"")</f>
        <v/>
      </c>
      <c r="M196" s="68" t="str">
        <f>IFERROR(L196/H196,"")</f>
        <v/>
      </c>
    </row>
    <row r="197" customFormat="1" ht="20.25" customHeight="1" spans="2:14">
      <c r="B197" s="46"/>
      <c r="C197" s="47"/>
      <c r="D197" s="47"/>
      <c r="E197" s="47"/>
      <c r="F197" s="47"/>
      <c r="G197" s="47"/>
      <c r="H197" s="47"/>
      <c r="I197" s="69"/>
      <c r="J197" s="70"/>
      <c r="K197" s="71"/>
      <c r="L197" s="71"/>
      <c r="M197" s="72"/>
      <c r="N197" s="3"/>
    </row>
    <row r="198" s="3" customFormat="1" ht="20.25" customHeight="1" spans="2:13">
      <c r="B198" s="46"/>
      <c r="C198" s="46"/>
      <c r="D198" s="46"/>
      <c r="E198" s="46"/>
      <c r="F198" s="46"/>
      <c r="G198" s="46"/>
      <c r="H198" s="46"/>
      <c r="I198" s="46"/>
      <c r="J198" s="46"/>
      <c r="K198" s="46"/>
      <c r="L198" s="46"/>
      <c r="M198" s="46"/>
    </row>
    <row r="199" s="3" customFormat="1" ht="20.25" customHeight="1" spans="2:13">
      <c r="B199" s="48" t="s">
        <v>55</v>
      </c>
      <c r="C199" s="49"/>
      <c r="D199" s="49"/>
      <c r="E199" s="49"/>
      <c r="F199" s="49"/>
      <c r="G199" s="49"/>
      <c r="H199" s="49"/>
      <c r="I199" s="49"/>
      <c r="J199" s="49"/>
      <c r="K199" s="49"/>
      <c r="L199" s="49"/>
      <c r="M199" s="50"/>
    </row>
    <row r="200" s="3" customFormat="1" ht="20.25" customHeight="1" spans="2:13">
      <c r="B200" s="50"/>
      <c r="C200" s="49"/>
      <c r="D200" s="49"/>
      <c r="E200" s="49"/>
      <c r="F200" s="49"/>
      <c r="G200" s="49"/>
      <c r="H200" s="49"/>
      <c r="I200" s="49"/>
      <c r="J200" s="49"/>
      <c r="K200" s="49"/>
      <c r="L200" s="49"/>
      <c r="M200" s="50"/>
    </row>
    <row r="201" s="3" customFormat="1" ht="20.25" customHeight="1" spans="2:13">
      <c r="B201" s="51" t="s">
        <v>56</v>
      </c>
      <c r="C201" s="49"/>
      <c r="D201" s="49"/>
      <c r="E201" s="49"/>
      <c r="F201" s="49"/>
      <c r="G201" s="49"/>
      <c r="H201" s="49"/>
      <c r="I201" s="49"/>
      <c r="J201" s="49"/>
      <c r="K201" s="49"/>
      <c r="L201" s="49"/>
      <c r="M201" s="50"/>
    </row>
    <row r="202" s="3" customFormat="1" ht="20.25" customHeight="1" spans="2:13">
      <c r="B202" s="52" t="s">
        <v>51</v>
      </c>
      <c r="C202" s="49"/>
      <c r="D202" s="49"/>
      <c r="E202" s="49"/>
      <c r="F202" s="49"/>
      <c r="G202" s="49"/>
      <c r="H202" s="49"/>
      <c r="I202" s="49"/>
      <c r="J202" s="49"/>
      <c r="K202" s="49"/>
      <c r="L202" s="49"/>
      <c r="M202" s="50"/>
    </row>
    <row r="203" s="3" customFormat="1" ht="20.25" customHeight="1" spans="2:13">
      <c r="B203" s="50"/>
      <c r="C203" s="49"/>
      <c r="D203" s="49"/>
      <c r="E203" s="49"/>
      <c r="F203" s="49"/>
      <c r="G203" s="49"/>
      <c r="H203" s="49"/>
      <c r="I203" s="49"/>
      <c r="J203" s="49"/>
      <c r="K203" s="49"/>
      <c r="L203" s="49"/>
      <c r="M203" s="50"/>
    </row>
    <row r="204" s="3" customFormat="1" ht="20.25" customHeight="1" spans="2:13">
      <c r="B204" s="51" t="s">
        <v>57</v>
      </c>
      <c r="C204" s="49"/>
      <c r="D204" s="49"/>
      <c r="E204" s="49"/>
      <c r="F204" s="49"/>
      <c r="G204" s="49"/>
      <c r="H204" s="49"/>
      <c r="I204" s="49"/>
      <c r="J204" s="49"/>
      <c r="K204" s="49"/>
      <c r="L204" s="49"/>
      <c r="M204" s="50"/>
    </row>
    <row r="205" s="3" customFormat="1" ht="20.25" customHeight="1" spans="2:13">
      <c r="B205" s="52" t="s">
        <v>51</v>
      </c>
      <c r="C205" s="49"/>
      <c r="D205" s="49"/>
      <c r="E205" s="49"/>
      <c r="F205" s="49"/>
      <c r="G205" s="49"/>
      <c r="H205" s="49"/>
      <c r="I205" s="49"/>
      <c r="J205" s="49"/>
      <c r="K205" s="49"/>
      <c r="L205" s="49"/>
      <c r="M205" s="50"/>
    </row>
    <row r="206" s="3" customFormat="1" ht="20.25" customHeight="1" spans="2:13">
      <c r="B206" s="50"/>
      <c r="C206" s="49"/>
      <c r="D206" s="49"/>
      <c r="E206" s="49"/>
      <c r="F206" s="49"/>
      <c r="G206" s="49"/>
      <c r="H206" s="49"/>
      <c r="I206" s="49"/>
      <c r="J206" s="49"/>
      <c r="K206" s="49"/>
      <c r="L206" s="49"/>
      <c r="M206" s="50"/>
    </row>
    <row r="207" s="3" customFormat="1" ht="20.25" customHeight="1" spans="2:13">
      <c r="B207" s="51" t="s">
        <v>58</v>
      </c>
      <c r="C207" s="49"/>
      <c r="D207" s="49"/>
      <c r="E207" s="49"/>
      <c r="F207" s="49"/>
      <c r="G207" s="49"/>
      <c r="H207" s="49"/>
      <c r="I207" s="49"/>
      <c r="J207" s="49"/>
      <c r="K207" s="49"/>
      <c r="L207" s="49"/>
      <c r="M207" s="49"/>
    </row>
    <row r="208" customFormat="1" ht="27.95" customHeight="1" spans="2:13">
      <c r="B208" s="52" t="s">
        <v>51</v>
      </c>
      <c r="C208" s="49"/>
      <c r="D208" s="49"/>
      <c r="E208" s="49"/>
      <c r="F208" s="49"/>
      <c r="G208" s="49"/>
      <c r="H208" s="49"/>
      <c r="I208" s="49"/>
      <c r="J208" s="49"/>
      <c r="K208" s="49"/>
      <c r="L208" s="49"/>
      <c r="M208" s="50"/>
    </row>
    <row r="209" customFormat="1" ht="16.2" spans="2:13">
      <c r="B209" s="44" t="s">
        <v>59</v>
      </c>
      <c r="C209" s="7"/>
      <c r="D209" s="7"/>
      <c r="E209" s="7"/>
      <c r="F209" s="7"/>
      <c r="G209" s="7"/>
      <c r="H209" s="7"/>
      <c r="I209" s="7"/>
      <c r="J209" s="7"/>
      <c r="K209" s="7"/>
      <c r="L209" s="7"/>
      <c r="M209" s="7"/>
    </row>
    <row r="210" ht="20.25" customHeight="1"/>
    <row r="211" s="3" customFormat="1" ht="20.25" customHeight="1" spans="2:13">
      <c r="B211" s="46"/>
      <c r="C211" s="73"/>
      <c r="D211" s="73"/>
      <c r="E211" s="73"/>
      <c r="F211" s="73"/>
      <c r="G211" s="73"/>
      <c r="H211" s="73"/>
      <c r="I211" s="79"/>
      <c r="J211" s="80"/>
      <c r="K211" s="81"/>
      <c r="L211" s="82"/>
      <c r="M211" s="82"/>
    </row>
    <row r="213" customFormat="1" ht="17.4" spans="2:2">
      <c r="B213" s="6"/>
    </row>
    <row r="214" ht="17.4" spans="2:2">
      <c r="B214" s="6"/>
    </row>
    <row r="222" ht="17.4" hidden="1" spans="1:15">
      <c r="A222" s="101" t="s">
        <v>75</v>
      </c>
      <c r="B222" s="101"/>
      <c r="C222" s="101"/>
      <c r="D222" s="7"/>
      <c r="E222" s="7"/>
      <c r="F222" s="7"/>
      <c r="G222" s="7"/>
      <c r="H222" s="7"/>
      <c r="I222" s="7"/>
      <c r="J222" s="7"/>
      <c r="K222" s="7"/>
      <c r="L222" s="7"/>
      <c r="M222" s="7"/>
      <c r="N222" s="7"/>
      <c r="O222" s="7" t="s">
        <v>76</v>
      </c>
    </row>
    <row r="223" ht="15.6" hidden="1" spans="2:15">
      <c r="B223" s="7"/>
      <c r="C223" s="7"/>
      <c r="D223" s="7"/>
      <c r="E223" s="7"/>
      <c r="F223" s="7"/>
      <c r="G223" s="7"/>
      <c r="H223" s="7"/>
      <c r="I223" s="7"/>
      <c r="J223" s="7"/>
      <c r="K223" s="7"/>
      <c r="L223" s="7"/>
      <c r="M223" s="7"/>
      <c r="N223" s="7"/>
      <c r="O223" s="7" t="s">
        <v>77</v>
      </c>
    </row>
    <row r="224" ht="16.5" hidden="1" customHeight="1" spans="1:15">
      <c r="A224" s="7"/>
      <c r="B224" s="102" t="s">
        <v>78</v>
      </c>
      <c r="C224" s="102"/>
      <c r="D224" s="102"/>
      <c r="E224" s="102"/>
      <c r="F224" s="102"/>
      <c r="G224" s="102"/>
      <c r="H224" s="102"/>
      <c r="I224" s="102"/>
      <c r="J224" s="102"/>
      <c r="O224" t="s">
        <v>79</v>
      </c>
    </row>
    <row r="225" ht="38.25" hidden="1" customHeight="1" spans="1:15">
      <c r="A225" s="7"/>
      <c r="B225" s="102"/>
      <c r="C225" s="102"/>
      <c r="D225" s="102"/>
      <c r="E225" s="102"/>
      <c r="F225" s="102"/>
      <c r="G225" s="102"/>
      <c r="H225" s="102"/>
      <c r="I225" s="102"/>
      <c r="J225" s="102"/>
      <c r="O225" t="s">
        <v>80</v>
      </c>
    </row>
    <row r="226" ht="19.5" hidden="1" customHeight="1" spans="1:15">
      <c r="A226" s="7"/>
      <c r="B226" s="7"/>
      <c r="C226" s="7"/>
      <c r="E226" s="103"/>
      <c r="O226" t="s">
        <v>77</v>
      </c>
    </row>
    <row r="227" ht="15.6" hidden="1" spans="1:15">
      <c r="A227" s="7"/>
      <c r="B227" s="104" t="s">
        <v>81</v>
      </c>
      <c r="C227" s="7"/>
      <c r="E227" s="103"/>
      <c r="O227" t="s">
        <v>82</v>
      </c>
    </row>
    <row r="228" ht="16.35" hidden="1" spans="1:15">
      <c r="A228" s="7"/>
      <c r="B228" s="7"/>
      <c r="C228" s="7"/>
      <c r="E228" s="103"/>
      <c r="O228" t="s">
        <v>80</v>
      </c>
    </row>
    <row r="229" ht="15.6" hidden="1" spans="2:15">
      <c r="B229" s="105" t="s">
        <v>83</v>
      </c>
      <c r="C229" s="106" t="s">
        <v>84</v>
      </c>
      <c r="D229" s="106" t="s">
        <v>85</v>
      </c>
      <c r="E229" s="106"/>
      <c r="F229" s="106" t="s">
        <v>86</v>
      </c>
      <c r="G229" s="106" t="s">
        <v>87</v>
      </c>
      <c r="H229" s="106"/>
      <c r="I229" s="128" t="s">
        <v>88</v>
      </c>
      <c r="J229" s="129" t="s">
        <v>89</v>
      </c>
      <c r="O229" t="s">
        <v>82</v>
      </c>
    </row>
    <row r="230" ht="25.5" hidden="1" customHeight="1" spans="2:15">
      <c r="B230" s="107"/>
      <c r="C230" s="108"/>
      <c r="D230" s="108" t="s">
        <v>90</v>
      </c>
      <c r="E230" s="109" t="s">
        <v>91</v>
      </c>
      <c r="F230" s="108" t="s">
        <v>92</v>
      </c>
      <c r="G230" s="108" t="s">
        <v>93</v>
      </c>
      <c r="H230" s="108" t="s">
        <v>90</v>
      </c>
      <c r="I230" s="130" t="s">
        <v>94</v>
      </c>
      <c r="J230" s="131"/>
      <c r="O230" t="s">
        <v>80</v>
      </c>
    </row>
    <row r="231" ht="15.6" hidden="1" spans="2:15">
      <c r="B231" s="110" t="s">
        <v>95</v>
      </c>
      <c r="C231" s="111">
        <v>20</v>
      </c>
      <c r="D231" s="111">
        <v>3041</v>
      </c>
      <c r="E231" s="111">
        <v>585.5</v>
      </c>
      <c r="F231" s="111">
        <v>0</v>
      </c>
      <c r="G231" s="111">
        <v>0</v>
      </c>
      <c r="H231" s="111">
        <v>0</v>
      </c>
      <c r="I231" s="111">
        <v>0</v>
      </c>
      <c r="J231" s="132">
        <v>3627</v>
      </c>
      <c r="O231" t="s">
        <v>96</v>
      </c>
    </row>
    <row r="232" ht="15.6" hidden="1" spans="2:15">
      <c r="B232" s="110" t="s">
        <v>97</v>
      </c>
      <c r="C232" s="111">
        <v>10</v>
      </c>
      <c r="D232" s="111">
        <v>-57.5</v>
      </c>
      <c r="E232" s="111">
        <v>1286</v>
      </c>
      <c r="F232" s="111">
        <v>776.8</v>
      </c>
      <c r="G232" s="111">
        <v>69.5</v>
      </c>
      <c r="H232" s="111">
        <v>173.6</v>
      </c>
      <c r="I232" s="111">
        <v>456</v>
      </c>
      <c r="J232" s="132">
        <v>2704.4</v>
      </c>
      <c r="O232" t="s">
        <v>98</v>
      </c>
    </row>
    <row r="233" ht="15.6" hidden="1" spans="2:15">
      <c r="B233" s="110" t="s">
        <v>99</v>
      </c>
      <c r="C233" s="111">
        <v>12</v>
      </c>
      <c r="D233" s="111">
        <v>0</v>
      </c>
      <c r="E233" s="111">
        <v>0</v>
      </c>
      <c r="F233" s="111">
        <v>0</v>
      </c>
      <c r="G233" s="111">
        <v>1260.6</v>
      </c>
      <c r="H233" s="111">
        <v>721.95</v>
      </c>
      <c r="I233" s="111">
        <v>0</v>
      </c>
      <c r="J233" s="132">
        <v>1982.55</v>
      </c>
      <c r="O233" t="s">
        <v>82</v>
      </c>
    </row>
    <row r="234" ht="15.6" hidden="1" spans="2:15">
      <c r="B234" s="110" t="s">
        <v>100</v>
      </c>
      <c r="C234" s="111">
        <v>4</v>
      </c>
      <c r="D234" s="111">
        <v>0</v>
      </c>
      <c r="E234" s="111">
        <v>0</v>
      </c>
      <c r="F234" s="111">
        <v>162</v>
      </c>
      <c r="G234" s="111">
        <v>0</v>
      </c>
      <c r="H234" s="111">
        <v>0</v>
      </c>
      <c r="I234" s="111">
        <v>0</v>
      </c>
      <c r="J234" s="132">
        <v>162</v>
      </c>
      <c r="O234" t="s">
        <v>101</v>
      </c>
    </row>
    <row r="235" ht="16.35" hidden="1" spans="2:15">
      <c r="B235" s="112" t="s">
        <v>89</v>
      </c>
      <c r="C235" s="113">
        <f t="shared" ref="C235:J235" si="0">SUM(C231:C234)</f>
        <v>46</v>
      </c>
      <c r="D235" s="113">
        <f t="shared" si="0"/>
        <v>2983.5</v>
      </c>
      <c r="E235" s="113">
        <f t="shared" si="0"/>
        <v>1871.5</v>
      </c>
      <c r="F235" s="113">
        <f t="shared" si="0"/>
        <v>938.8</v>
      </c>
      <c r="G235" s="113">
        <f t="shared" si="0"/>
        <v>1330.1</v>
      </c>
      <c r="H235" s="113">
        <f t="shared" si="0"/>
        <v>895.55</v>
      </c>
      <c r="I235" s="113">
        <f t="shared" si="0"/>
        <v>456</v>
      </c>
      <c r="J235" s="133">
        <f t="shared" si="0"/>
        <v>8475.95</v>
      </c>
      <c r="O235" t="s">
        <v>98</v>
      </c>
    </row>
    <row r="236" hidden="1" spans="2:15">
      <c r="B236" s="114"/>
      <c r="O236" t="s">
        <v>82</v>
      </c>
    </row>
    <row r="237" ht="16.5" hidden="1" customHeight="1" spans="1:15">
      <c r="A237" s="7"/>
      <c r="B237" s="115" t="s">
        <v>102</v>
      </c>
      <c r="C237" s="116"/>
      <c r="D237" s="116"/>
      <c r="E237" s="116"/>
      <c r="F237" s="116"/>
      <c r="G237" s="116"/>
      <c r="H237" s="116"/>
      <c r="I237" s="116"/>
      <c r="J237" s="134"/>
      <c r="K237" s="7"/>
      <c r="L237" s="7"/>
      <c r="M237" s="7"/>
      <c r="N237" s="7"/>
      <c r="O237" s="7" t="s">
        <v>82</v>
      </c>
    </row>
    <row r="238" ht="16.5" hidden="1" customHeight="1" spans="1:15">
      <c r="A238" s="7"/>
      <c r="B238" s="117"/>
      <c r="C238" s="30"/>
      <c r="D238" s="30"/>
      <c r="E238" s="30"/>
      <c r="F238" s="30"/>
      <c r="G238" s="30"/>
      <c r="H238" s="30"/>
      <c r="I238" s="30"/>
      <c r="J238" s="135"/>
      <c r="K238" s="7"/>
      <c r="L238" s="7"/>
      <c r="M238" s="7"/>
      <c r="N238" s="7"/>
      <c r="O238" s="7" t="s">
        <v>103</v>
      </c>
    </row>
    <row r="239" ht="37.5" hidden="1" customHeight="1" spans="1:15">
      <c r="A239" s="7"/>
      <c r="B239" s="118"/>
      <c r="C239" s="119"/>
      <c r="D239" s="119"/>
      <c r="E239" s="119"/>
      <c r="F239" s="119"/>
      <c r="G239" s="119"/>
      <c r="H239" s="119"/>
      <c r="I239" s="119"/>
      <c r="J239" s="136"/>
      <c r="K239" s="7"/>
      <c r="L239" s="7"/>
      <c r="M239" s="7"/>
      <c r="N239" s="7"/>
      <c r="O239" s="7" t="s">
        <v>98</v>
      </c>
    </row>
    <row r="240" hidden="1" spans="15:15">
      <c r="O240" t="s">
        <v>80</v>
      </c>
    </row>
    <row r="241" ht="16.2" hidden="1" spans="1:15">
      <c r="A241" s="7"/>
      <c r="B241" s="44" t="s">
        <v>104</v>
      </c>
      <c r="O241" t="s">
        <v>105</v>
      </c>
    </row>
    <row r="242" ht="16.35" hidden="1" spans="1:15">
      <c r="A242" s="7"/>
      <c r="B242" s="120" t="s">
        <v>106</v>
      </c>
      <c r="O242" t="s">
        <v>82</v>
      </c>
    </row>
    <row r="243" ht="16.95" hidden="1" spans="1:15">
      <c r="A243" s="7"/>
      <c r="B243" s="121" t="s">
        <v>107</v>
      </c>
      <c r="C243" s="122" t="s">
        <v>108</v>
      </c>
      <c r="D243" s="122" t="s">
        <v>109</v>
      </c>
      <c r="E243" s="122" t="s">
        <v>24</v>
      </c>
      <c r="F243" s="122" t="s">
        <v>110</v>
      </c>
      <c r="G243" s="122" t="s">
        <v>111</v>
      </c>
      <c r="H243" s="122" t="s">
        <v>112</v>
      </c>
      <c r="I243" s="122" t="s">
        <v>30</v>
      </c>
      <c r="J243" s="122" t="s">
        <v>113</v>
      </c>
      <c r="K243" s="122" t="s">
        <v>114</v>
      </c>
      <c r="L243" s="122" t="s">
        <v>115</v>
      </c>
      <c r="M243" s="122" t="s">
        <v>116</v>
      </c>
      <c r="N243" s="122" t="s">
        <v>117</v>
      </c>
      <c r="O243" s="122" t="s">
        <v>105</v>
      </c>
    </row>
    <row r="244" ht="48" hidden="1" customHeight="1" outlineLevel="1" spans="1:15">
      <c r="A244" s="7"/>
      <c r="B244" s="123">
        <v>43556</v>
      </c>
      <c r="C244" s="124" t="s">
        <v>118</v>
      </c>
      <c r="D244" s="125" t="s">
        <v>85</v>
      </c>
      <c r="E244" s="124" t="s">
        <v>119</v>
      </c>
      <c r="F244" s="124" t="s">
        <v>120</v>
      </c>
      <c r="G244" s="124">
        <v>1010</v>
      </c>
      <c r="H244" s="124">
        <v>1310</v>
      </c>
      <c r="I244" s="124">
        <v>436</v>
      </c>
      <c r="J244" s="124">
        <v>1526</v>
      </c>
      <c r="K244" s="124" t="s">
        <v>121</v>
      </c>
      <c r="L244" s="137" t="s">
        <v>122</v>
      </c>
      <c r="M244" s="124">
        <v>130.8</v>
      </c>
      <c r="N244" s="125" t="s">
        <v>95</v>
      </c>
      <c r="O244" s="137" t="s">
        <v>123</v>
      </c>
    </row>
    <row r="245" ht="41.25" hidden="1" customHeight="1" outlineLevel="1" spans="1:15">
      <c r="A245" s="7"/>
      <c r="B245" s="123">
        <v>43557</v>
      </c>
      <c r="C245" s="124" t="s">
        <v>118</v>
      </c>
      <c r="D245" s="125" t="s">
        <v>85</v>
      </c>
      <c r="E245" s="124" t="s">
        <v>124</v>
      </c>
      <c r="F245" s="124" t="s">
        <v>125</v>
      </c>
      <c r="G245" s="124">
        <v>745</v>
      </c>
      <c r="H245" s="124">
        <v>940</v>
      </c>
      <c r="I245" s="124">
        <v>295</v>
      </c>
      <c r="J245" s="124">
        <v>944</v>
      </c>
      <c r="K245" s="124" t="s">
        <v>126</v>
      </c>
      <c r="L245" s="137" t="s">
        <v>127</v>
      </c>
      <c r="M245" s="124">
        <v>206.5</v>
      </c>
      <c r="N245" s="125" t="s">
        <v>128</v>
      </c>
      <c r="O245" s="137" t="s">
        <v>76</v>
      </c>
    </row>
    <row r="246" ht="43.5" hidden="1" customHeight="1" outlineLevel="1" spans="1:15">
      <c r="A246" s="7"/>
      <c r="B246" s="123">
        <v>43556</v>
      </c>
      <c r="C246" s="124" t="s">
        <v>118</v>
      </c>
      <c r="D246" s="125" t="s">
        <v>85</v>
      </c>
      <c r="E246" s="124" t="s">
        <v>119</v>
      </c>
      <c r="F246" s="124" t="s">
        <v>120</v>
      </c>
      <c r="G246" s="124">
        <v>1010</v>
      </c>
      <c r="H246" s="124">
        <v>1310</v>
      </c>
      <c r="I246" s="124">
        <v>436</v>
      </c>
      <c r="J246" s="124">
        <v>1526</v>
      </c>
      <c r="K246" s="124" t="s">
        <v>121</v>
      </c>
      <c r="L246" s="137" t="s">
        <v>122</v>
      </c>
      <c r="M246" s="124">
        <v>130.8</v>
      </c>
      <c r="N246" s="125" t="s">
        <v>95</v>
      </c>
      <c r="O246" s="137" t="s">
        <v>124</v>
      </c>
    </row>
    <row r="247" ht="49.5" hidden="1" customHeight="1" outlineLevel="1" spans="1:15">
      <c r="A247" s="7"/>
      <c r="B247" s="123">
        <v>43558</v>
      </c>
      <c r="C247" s="124" t="s">
        <v>118</v>
      </c>
      <c r="D247" s="125" t="s">
        <v>85</v>
      </c>
      <c r="E247" s="124" t="s">
        <v>98</v>
      </c>
      <c r="F247" s="124" t="s">
        <v>129</v>
      </c>
      <c r="G247" s="124">
        <v>855</v>
      </c>
      <c r="H247" s="124">
        <v>1000</v>
      </c>
      <c r="I247" s="124">
        <v>795</v>
      </c>
      <c r="J247" s="124">
        <v>2305.5</v>
      </c>
      <c r="K247" s="124" t="s">
        <v>121</v>
      </c>
      <c r="L247" s="137" t="s">
        <v>122</v>
      </c>
      <c r="M247" s="124">
        <v>397.5</v>
      </c>
      <c r="N247" s="125" t="s">
        <v>95</v>
      </c>
      <c r="O247" s="137" t="s">
        <v>130</v>
      </c>
    </row>
    <row r="248" ht="36" hidden="1" customHeight="1" outlineLevel="1" spans="1:15">
      <c r="A248" s="7"/>
      <c r="B248" s="123">
        <v>43557</v>
      </c>
      <c r="C248" s="124" t="s">
        <v>118</v>
      </c>
      <c r="D248" s="125" t="s">
        <v>85</v>
      </c>
      <c r="E248" s="124" t="s">
        <v>124</v>
      </c>
      <c r="F248" s="124" t="s">
        <v>125</v>
      </c>
      <c r="G248" s="124">
        <v>745</v>
      </c>
      <c r="H248" s="124">
        <v>940</v>
      </c>
      <c r="I248" s="124">
        <v>295</v>
      </c>
      <c r="J248" s="124">
        <v>944</v>
      </c>
      <c r="K248" s="124" t="s">
        <v>126</v>
      </c>
      <c r="L248" s="137" t="s">
        <v>127</v>
      </c>
      <c r="M248" s="124">
        <v>206.5</v>
      </c>
      <c r="N248" s="125" t="s">
        <v>128</v>
      </c>
      <c r="O248" s="137" t="s">
        <v>131</v>
      </c>
    </row>
    <row r="249" ht="34.5" hidden="1" customHeight="1" outlineLevel="1" spans="1:15">
      <c r="A249" s="7"/>
      <c r="B249" s="123">
        <v>43563</v>
      </c>
      <c r="C249" s="124" t="s">
        <v>118</v>
      </c>
      <c r="D249" s="125" t="s">
        <v>85</v>
      </c>
      <c r="E249" s="124" t="s">
        <v>98</v>
      </c>
      <c r="F249" s="124" t="s">
        <v>129</v>
      </c>
      <c r="G249" s="124">
        <v>855</v>
      </c>
      <c r="H249" s="124">
        <v>1000</v>
      </c>
      <c r="I249" s="124">
        <v>705</v>
      </c>
      <c r="J249" s="124">
        <v>2044.5</v>
      </c>
      <c r="K249" s="124" t="s">
        <v>121</v>
      </c>
      <c r="L249" s="137" t="s">
        <v>122</v>
      </c>
      <c r="M249" s="124">
        <v>352.5</v>
      </c>
      <c r="N249" s="125" t="s">
        <v>95</v>
      </c>
      <c r="O249" s="137" t="s">
        <v>98</v>
      </c>
    </row>
    <row r="250" ht="22.5" hidden="1" customHeight="1" outlineLevel="1" spans="1:15">
      <c r="A250" s="7"/>
      <c r="B250" s="123">
        <v>43575</v>
      </c>
      <c r="C250" s="124" t="s">
        <v>118</v>
      </c>
      <c r="D250" s="125" t="s">
        <v>85</v>
      </c>
      <c r="E250" s="124" t="s">
        <v>77</v>
      </c>
      <c r="F250" s="124" t="s">
        <v>132</v>
      </c>
      <c r="G250" s="124">
        <v>1240</v>
      </c>
      <c r="H250" s="124">
        <v>1500</v>
      </c>
      <c r="I250" s="124">
        <v>565</v>
      </c>
      <c r="J250" s="124">
        <v>1130</v>
      </c>
      <c r="K250" s="124" t="s">
        <v>133</v>
      </c>
      <c r="L250" s="137" t="s">
        <v>134</v>
      </c>
      <c r="M250" s="124">
        <v>56.5</v>
      </c>
      <c r="N250" s="125" t="s">
        <v>128</v>
      </c>
      <c r="O250" s="137" t="s">
        <v>135</v>
      </c>
    </row>
    <row r="251" ht="28.5" hidden="1" customHeight="1" outlineLevel="1" spans="1:15">
      <c r="A251" s="7"/>
      <c r="B251" s="123">
        <v>43575</v>
      </c>
      <c r="C251" s="124" t="s">
        <v>118</v>
      </c>
      <c r="D251" s="125" t="s">
        <v>85</v>
      </c>
      <c r="E251" s="124" t="s">
        <v>136</v>
      </c>
      <c r="F251" s="124" t="s">
        <v>137</v>
      </c>
      <c r="G251" s="124">
        <v>1330</v>
      </c>
      <c r="H251" s="124">
        <v>1730</v>
      </c>
      <c r="I251" s="124">
        <v>235</v>
      </c>
      <c r="J251" s="124">
        <v>1433.5</v>
      </c>
      <c r="K251" s="124" t="s">
        <v>138</v>
      </c>
      <c r="L251" s="137" t="s">
        <v>139</v>
      </c>
      <c r="M251" s="124">
        <v>376</v>
      </c>
      <c r="N251" s="125" t="s">
        <v>128</v>
      </c>
      <c r="O251" s="137" t="s">
        <v>140</v>
      </c>
    </row>
    <row r="252" ht="22.5" hidden="1" customHeight="1" outlineLevel="1" spans="1:15">
      <c r="A252" s="7"/>
      <c r="B252" s="123">
        <v>43579</v>
      </c>
      <c r="C252" s="124" t="s">
        <v>118</v>
      </c>
      <c r="D252" s="125" t="s">
        <v>85</v>
      </c>
      <c r="E252" s="124" t="s">
        <v>119</v>
      </c>
      <c r="F252" s="124" t="s">
        <v>120</v>
      </c>
      <c r="G252" s="124">
        <v>1010</v>
      </c>
      <c r="H252" s="124">
        <v>1310</v>
      </c>
      <c r="I252" s="124">
        <v>499</v>
      </c>
      <c r="J252" s="124">
        <v>1896.2</v>
      </c>
      <c r="K252" s="124" t="s">
        <v>121</v>
      </c>
      <c r="L252" s="137" t="s">
        <v>141</v>
      </c>
      <c r="M252" s="124">
        <v>399.2</v>
      </c>
      <c r="N252" s="125" t="s">
        <v>95</v>
      </c>
      <c r="O252" s="137" t="s">
        <v>142</v>
      </c>
    </row>
    <row r="253" ht="33" hidden="1" customHeight="1" collapsed="1" spans="1:15">
      <c r="A253" s="7"/>
      <c r="B253" s="126">
        <v>43580</v>
      </c>
      <c r="C253" s="127" t="s">
        <v>118</v>
      </c>
      <c r="D253" s="125" t="s">
        <v>85</v>
      </c>
      <c r="E253" s="127" t="s">
        <v>142</v>
      </c>
      <c r="F253" s="127" t="s">
        <v>143</v>
      </c>
      <c r="G253" s="127">
        <v>1000</v>
      </c>
      <c r="H253" s="127">
        <v>1200</v>
      </c>
      <c r="I253" s="127">
        <v>705</v>
      </c>
      <c r="J253" s="127">
        <v>1762.5</v>
      </c>
      <c r="K253" s="127" t="s">
        <v>144</v>
      </c>
      <c r="L253" s="138" t="s">
        <v>145</v>
      </c>
      <c r="M253" s="127">
        <v>211.5</v>
      </c>
      <c r="N253" s="139" t="s">
        <v>128</v>
      </c>
      <c r="O253" s="138" t="s">
        <v>82</v>
      </c>
    </row>
    <row r="254" ht="45" hidden="1" customHeight="1" outlineLevel="1" spans="1:15">
      <c r="A254" s="7"/>
      <c r="B254" s="126">
        <v>43556</v>
      </c>
      <c r="C254" s="127" t="s">
        <v>146</v>
      </c>
      <c r="D254" s="125" t="s">
        <v>87</v>
      </c>
      <c r="E254" s="127" t="s">
        <v>103</v>
      </c>
      <c r="F254" s="127" t="s">
        <v>147</v>
      </c>
      <c r="G254" s="127">
        <v>1755</v>
      </c>
      <c r="H254" s="127">
        <v>2055</v>
      </c>
      <c r="I254" s="127">
        <v>241</v>
      </c>
      <c r="J254" s="127">
        <v>1446</v>
      </c>
      <c r="K254" s="127" t="s">
        <v>148</v>
      </c>
      <c r="L254" s="138" t="s">
        <v>149</v>
      </c>
      <c r="M254" s="127">
        <v>120.5</v>
      </c>
      <c r="N254" s="139" t="s">
        <v>128</v>
      </c>
      <c r="O254" s="138" t="s">
        <v>82</v>
      </c>
    </row>
    <row r="255" ht="44.25" hidden="1" customHeight="1" outlineLevel="1" spans="1:15">
      <c r="A255" s="7"/>
      <c r="B255" s="126">
        <v>43556</v>
      </c>
      <c r="C255" s="127" t="s">
        <v>146</v>
      </c>
      <c r="D255" s="125" t="s">
        <v>87</v>
      </c>
      <c r="E255" s="127" t="s">
        <v>103</v>
      </c>
      <c r="F255" s="127" t="s">
        <v>147</v>
      </c>
      <c r="G255" s="127">
        <v>1755</v>
      </c>
      <c r="H255" s="127">
        <v>2055</v>
      </c>
      <c r="I255" s="127">
        <v>241</v>
      </c>
      <c r="J255" s="127">
        <v>1446</v>
      </c>
      <c r="K255" s="127" t="s">
        <v>148</v>
      </c>
      <c r="L255" s="138" t="s">
        <v>149</v>
      </c>
      <c r="M255" s="127">
        <v>120.5</v>
      </c>
      <c r="N255" s="139" t="s">
        <v>128</v>
      </c>
      <c r="O255" s="138" t="s">
        <v>150</v>
      </c>
    </row>
    <row r="256" ht="57.75" hidden="1" customHeight="1" outlineLevel="1" spans="1:15">
      <c r="A256" s="7"/>
      <c r="B256" s="126">
        <v>43565</v>
      </c>
      <c r="C256" s="127" t="s">
        <v>151</v>
      </c>
      <c r="D256" s="125" t="s">
        <v>87</v>
      </c>
      <c r="E256" s="127" t="s">
        <v>123</v>
      </c>
      <c r="F256" s="127" t="s">
        <v>152</v>
      </c>
      <c r="G256" s="127">
        <v>2040</v>
      </c>
      <c r="H256" s="127">
        <v>2220</v>
      </c>
      <c r="I256" s="127">
        <v>139</v>
      </c>
      <c r="J256" s="127">
        <v>375.3</v>
      </c>
      <c r="K256" s="127" t="s">
        <v>153</v>
      </c>
      <c r="L256" s="138" t="s">
        <v>154</v>
      </c>
      <c r="M256" s="127">
        <v>69.5</v>
      </c>
      <c r="N256" s="139" t="s">
        <v>128</v>
      </c>
      <c r="O256" s="138" t="s">
        <v>82</v>
      </c>
    </row>
    <row r="257" ht="54.75" hidden="1" customHeight="1" outlineLevel="1" spans="1:15">
      <c r="A257" s="7"/>
      <c r="B257" s="126">
        <v>43577</v>
      </c>
      <c r="C257" s="127" t="s">
        <v>146</v>
      </c>
      <c r="D257" s="125" t="s">
        <v>87</v>
      </c>
      <c r="E257" s="127" t="s">
        <v>142</v>
      </c>
      <c r="F257" s="127" t="s">
        <v>155</v>
      </c>
      <c r="G257" s="127">
        <v>1305</v>
      </c>
      <c r="H257" s="127">
        <v>1530</v>
      </c>
      <c r="I257" s="127">
        <v>573</v>
      </c>
      <c r="J257" s="127">
        <v>1890.9</v>
      </c>
      <c r="K257" s="127" t="s">
        <v>156</v>
      </c>
      <c r="L257" s="138" t="s">
        <v>157</v>
      </c>
      <c r="M257" s="127">
        <v>143.3</v>
      </c>
      <c r="N257" s="139" t="s">
        <v>99</v>
      </c>
      <c r="O257" s="138" t="s">
        <v>119</v>
      </c>
    </row>
    <row r="258" ht="30.75" hidden="1" customHeight="1" outlineLevel="1" spans="1:15">
      <c r="A258" s="7"/>
      <c r="B258" s="126">
        <v>43567</v>
      </c>
      <c r="C258" s="127" t="s">
        <v>146</v>
      </c>
      <c r="D258" s="125" t="s">
        <v>87</v>
      </c>
      <c r="E258" s="127" t="s">
        <v>123</v>
      </c>
      <c r="F258" s="127" t="s">
        <v>158</v>
      </c>
      <c r="G258" s="127">
        <v>1010</v>
      </c>
      <c r="H258" s="127">
        <v>1150</v>
      </c>
      <c r="I258" s="127">
        <v>517</v>
      </c>
      <c r="J258" s="127">
        <v>1395.9</v>
      </c>
      <c r="K258" s="127" t="s">
        <v>159</v>
      </c>
      <c r="L258" s="138" t="s">
        <v>160</v>
      </c>
      <c r="M258" s="127">
        <v>361.9</v>
      </c>
      <c r="N258" s="139" t="s">
        <v>161</v>
      </c>
      <c r="O258" s="138" t="s">
        <v>162</v>
      </c>
    </row>
    <row r="259" ht="45" hidden="1" customHeight="1" collapsed="1" spans="1:15">
      <c r="A259" s="7"/>
      <c r="B259" s="126">
        <v>43575</v>
      </c>
      <c r="C259" s="127" t="s">
        <v>151</v>
      </c>
      <c r="D259" s="125" t="s">
        <v>87</v>
      </c>
      <c r="E259" s="127" t="s">
        <v>82</v>
      </c>
      <c r="F259" s="127" t="s">
        <v>163</v>
      </c>
      <c r="G259" s="127">
        <v>1950</v>
      </c>
      <c r="H259" s="127">
        <v>2235</v>
      </c>
      <c r="I259" s="127">
        <v>822</v>
      </c>
      <c r="J259" s="127">
        <v>2055</v>
      </c>
      <c r="K259" s="127" t="s">
        <v>164</v>
      </c>
      <c r="L259" s="138" t="s">
        <v>165</v>
      </c>
      <c r="M259" s="127">
        <v>411</v>
      </c>
      <c r="N259" s="139" t="s">
        <v>99</v>
      </c>
      <c r="O259" s="138" t="s">
        <v>103</v>
      </c>
    </row>
    <row r="260" ht="36.75" hidden="1" customHeight="1" outlineLevel="1" spans="1:15">
      <c r="A260" s="7"/>
      <c r="B260" s="126">
        <v>43568</v>
      </c>
      <c r="C260" s="127" t="s">
        <v>166</v>
      </c>
      <c r="D260" s="125" t="s">
        <v>86</v>
      </c>
      <c r="E260" s="127" t="s">
        <v>162</v>
      </c>
      <c r="F260" s="127" t="s">
        <v>167</v>
      </c>
      <c r="G260" s="127">
        <v>635</v>
      </c>
      <c r="H260" s="127">
        <v>1250</v>
      </c>
      <c r="I260" s="127">
        <v>157</v>
      </c>
      <c r="J260" s="127">
        <v>471</v>
      </c>
      <c r="K260" s="127" t="s">
        <v>168</v>
      </c>
      <c r="L260" s="138" t="s">
        <v>169</v>
      </c>
      <c r="M260" s="127">
        <v>15.7</v>
      </c>
      <c r="N260" s="139" t="s">
        <v>100</v>
      </c>
      <c r="O260" s="138" t="s">
        <v>77</v>
      </c>
    </row>
    <row r="261" ht="23.25" hidden="1" customHeight="1" outlineLevel="1" spans="1:15">
      <c r="A261" s="7"/>
      <c r="B261" s="126">
        <v>43571</v>
      </c>
      <c r="C261" s="127" t="s">
        <v>170</v>
      </c>
      <c r="D261" s="125" t="s">
        <v>86</v>
      </c>
      <c r="E261" s="127" t="s">
        <v>171</v>
      </c>
      <c r="F261" s="127" t="s">
        <v>172</v>
      </c>
      <c r="G261" s="127">
        <v>1900</v>
      </c>
      <c r="H261" s="127">
        <v>2225</v>
      </c>
      <c r="I261" s="127">
        <v>36</v>
      </c>
      <c r="J261" s="127">
        <v>122.4</v>
      </c>
      <c r="K261" s="127" t="s">
        <v>173</v>
      </c>
      <c r="L261" s="138" t="s">
        <v>174</v>
      </c>
      <c r="M261" s="127">
        <v>25.2</v>
      </c>
      <c r="N261" s="139" t="s">
        <v>100</v>
      </c>
      <c r="O261" s="138" t="s">
        <v>101</v>
      </c>
    </row>
    <row r="262" ht="45" hidden="1" customHeight="1" collapsed="1" spans="1:15">
      <c r="A262" s="7"/>
      <c r="B262" s="126">
        <v>43583</v>
      </c>
      <c r="C262" s="127" t="s">
        <v>166</v>
      </c>
      <c r="D262" s="125" t="s">
        <v>86</v>
      </c>
      <c r="E262" s="127" t="s">
        <v>175</v>
      </c>
      <c r="F262" s="127" t="s">
        <v>176</v>
      </c>
      <c r="G262" s="127">
        <v>810</v>
      </c>
      <c r="H262" s="127">
        <v>1240</v>
      </c>
      <c r="I262" s="127">
        <v>971</v>
      </c>
      <c r="J262" s="127">
        <v>2718.8</v>
      </c>
      <c r="K262" s="127" t="s">
        <v>177</v>
      </c>
      <c r="L262" s="138" t="s">
        <v>178</v>
      </c>
      <c r="M262" s="127">
        <v>776.8</v>
      </c>
      <c r="N262" s="139" t="s">
        <v>128</v>
      </c>
      <c r="O262" s="138" t="s">
        <v>82</v>
      </c>
    </row>
    <row r="263" ht="43.5" hidden="1" customHeight="1" spans="1:15">
      <c r="A263" s="7"/>
      <c r="B263" s="126">
        <v>43581</v>
      </c>
      <c r="C263" s="127" t="s">
        <v>179</v>
      </c>
      <c r="D263" s="125" t="s">
        <v>88</v>
      </c>
      <c r="E263" s="127" t="s">
        <v>82</v>
      </c>
      <c r="F263" s="127" t="s">
        <v>180</v>
      </c>
      <c r="G263" s="127">
        <v>1425</v>
      </c>
      <c r="H263" s="127">
        <v>1900</v>
      </c>
      <c r="I263" s="127">
        <v>760</v>
      </c>
      <c r="J263" s="127">
        <v>1672</v>
      </c>
      <c r="K263" s="127" t="s">
        <v>181</v>
      </c>
      <c r="L263" s="138" t="s">
        <v>182</v>
      </c>
      <c r="M263" s="127">
        <v>456</v>
      </c>
      <c r="N263" s="139" t="s">
        <v>128</v>
      </c>
      <c r="O263" s="138" t="s">
        <v>101</v>
      </c>
    </row>
    <row r="264" ht="15.6" hidden="1" spans="1:15">
      <c r="A264" s="7"/>
      <c r="B264" s="7"/>
      <c r="C264" s="7"/>
      <c r="D264" s="7"/>
      <c r="E264" s="7"/>
      <c r="F264" s="7"/>
      <c r="G264" s="7"/>
      <c r="H264" s="7"/>
      <c r="I264" s="7"/>
      <c r="J264" s="7"/>
      <c r="K264" s="7"/>
      <c r="L264" s="7"/>
      <c r="M264" s="7"/>
      <c r="N264" s="7"/>
      <c r="O264" s="7" t="s">
        <v>183</v>
      </c>
    </row>
    <row r="265" ht="15.6" hidden="1" spans="1:15">
      <c r="A265" s="7"/>
      <c r="B265" s="7"/>
      <c r="C265" s="7"/>
      <c r="D265" s="7"/>
      <c r="E265" s="7"/>
      <c r="F265" s="7"/>
      <c r="G265" s="7"/>
      <c r="H265" s="7"/>
      <c r="I265" s="7"/>
      <c r="J265" s="7"/>
      <c r="K265" s="7"/>
      <c r="L265" s="7"/>
      <c r="M265" s="7"/>
      <c r="N265" s="7"/>
      <c r="O265" s="7" t="s">
        <v>124</v>
      </c>
    </row>
    <row r="266" ht="17.4" hidden="1" spans="1:15">
      <c r="A266" s="7"/>
      <c r="B266" s="140" t="s">
        <v>184</v>
      </c>
      <c r="C266" s="7"/>
      <c r="D266" s="7"/>
      <c r="E266" s="7"/>
      <c r="F266" s="7"/>
      <c r="G266" s="7"/>
      <c r="H266" s="7"/>
      <c r="I266" s="7"/>
      <c r="J266" s="7"/>
      <c r="K266" s="7"/>
      <c r="L266" s="7"/>
      <c r="M266" s="7"/>
      <c r="N266" s="7"/>
      <c r="O266" s="7" t="s">
        <v>123</v>
      </c>
    </row>
    <row r="267" ht="15.6" hidden="1" spans="1:15">
      <c r="A267" s="7"/>
      <c r="B267" t="s">
        <v>185</v>
      </c>
      <c r="C267" s="7"/>
      <c r="D267" s="7"/>
      <c r="E267" s="7"/>
      <c r="F267" s="7"/>
      <c r="G267" s="7"/>
      <c r="H267" s="7"/>
      <c r="I267" s="7"/>
      <c r="J267" s="7"/>
      <c r="K267" s="7"/>
      <c r="L267" s="7"/>
      <c r="M267" s="7"/>
      <c r="N267" s="7"/>
      <c r="O267" s="7" t="s">
        <v>101</v>
      </c>
    </row>
    <row r="268" ht="15.6" hidden="1" spans="1:15">
      <c r="A268" s="7"/>
      <c r="B268" t="s">
        <v>186</v>
      </c>
      <c r="C268" s="7"/>
      <c r="D268" s="7"/>
      <c r="E268" s="7"/>
      <c r="F268" s="7"/>
      <c r="G268" s="7"/>
      <c r="H268" s="7"/>
      <c r="I268" s="7"/>
      <c r="J268" s="7"/>
      <c r="K268" s="7"/>
      <c r="L268" s="7"/>
      <c r="M268" s="7"/>
      <c r="N268" s="7"/>
      <c r="O268" s="7" t="s">
        <v>124</v>
      </c>
    </row>
    <row r="269" ht="15.6" hidden="1" spans="1:17">
      <c r="A269" s="7"/>
      <c r="B269" t="s">
        <v>187</v>
      </c>
      <c r="C269" s="7"/>
      <c r="D269" s="7"/>
      <c r="E269" s="7"/>
      <c r="F269" s="7"/>
      <c r="G269" s="7"/>
      <c r="H269" s="7"/>
      <c r="I269" s="7"/>
      <c r="J269" s="7"/>
      <c r="K269" s="7"/>
      <c r="L269" s="7"/>
      <c r="M269" s="7"/>
      <c r="N269" s="7"/>
      <c r="O269" s="7" t="s">
        <v>76</v>
      </c>
      <c r="P269" s="7"/>
      <c r="Q269" s="7"/>
    </row>
    <row r="270" ht="15.6" hidden="1" spans="1:17">
      <c r="A270" s="7"/>
      <c r="B270" t="s">
        <v>188</v>
      </c>
      <c r="C270" s="7"/>
      <c r="D270" s="7"/>
      <c r="E270" s="7"/>
      <c r="F270" s="7"/>
      <c r="G270" s="7"/>
      <c r="H270" s="7"/>
      <c r="I270" s="7"/>
      <c r="J270" s="7"/>
      <c r="K270" s="7"/>
      <c r="L270" s="7"/>
      <c r="M270" s="7"/>
      <c r="N270" s="7"/>
      <c r="O270" s="7" t="s">
        <v>103</v>
      </c>
      <c r="P270" s="7"/>
      <c r="Q270" s="7"/>
    </row>
    <row r="271" ht="15.6" hidden="1" spans="1:17">
      <c r="A271" s="7"/>
      <c r="B271" s="7"/>
      <c r="C271" s="7"/>
      <c r="D271" s="7"/>
      <c r="E271" s="7"/>
      <c r="F271" s="7"/>
      <c r="G271" s="7"/>
      <c r="H271" s="7"/>
      <c r="I271" s="7"/>
      <c r="J271" s="7"/>
      <c r="K271" s="7"/>
      <c r="L271" s="7"/>
      <c r="M271" s="7"/>
      <c r="N271" s="7"/>
      <c r="O271" s="7" t="s">
        <v>162</v>
      </c>
      <c r="P271" s="7"/>
      <c r="Q271" s="7"/>
    </row>
    <row r="272" ht="15.6" hidden="1" spans="1:17">
      <c r="A272" s="7"/>
      <c r="B272" s="7"/>
      <c r="C272" s="7"/>
      <c r="D272" s="7"/>
      <c r="E272" s="7"/>
      <c r="F272" s="7"/>
      <c r="G272" s="7"/>
      <c r="H272" s="7"/>
      <c r="I272" s="7"/>
      <c r="J272" s="7"/>
      <c r="K272" s="7"/>
      <c r="L272" s="7"/>
      <c r="M272" s="7"/>
      <c r="N272" s="7"/>
      <c r="O272" s="7" t="s">
        <v>82</v>
      </c>
      <c r="P272" s="7"/>
      <c r="Q272" s="7"/>
    </row>
    <row r="273" ht="17.4" hidden="1" spans="1:17">
      <c r="A273" s="101" t="s">
        <v>189</v>
      </c>
      <c r="B273" s="141"/>
      <c r="C273" s="141"/>
      <c r="D273" s="7"/>
      <c r="E273" s="7"/>
      <c r="F273" s="7"/>
      <c r="G273" s="7"/>
      <c r="H273" s="7"/>
      <c r="I273" s="7"/>
      <c r="J273" s="7"/>
      <c r="K273" s="7"/>
      <c r="L273" s="7"/>
      <c r="M273" s="7"/>
      <c r="N273" s="7"/>
      <c r="O273" s="7" t="s">
        <v>76</v>
      </c>
      <c r="P273" s="7"/>
      <c r="Q273" s="7"/>
    </row>
    <row r="274" ht="15.6" hidden="1" spans="1:17">
      <c r="A274" s="7"/>
      <c r="B274" s="7"/>
      <c r="C274" s="7"/>
      <c r="D274" s="7"/>
      <c r="E274" s="7"/>
      <c r="F274" s="7"/>
      <c r="G274" s="7"/>
      <c r="H274" s="7"/>
      <c r="I274" s="7"/>
      <c r="J274" s="7"/>
      <c r="K274" s="7"/>
      <c r="L274" s="7"/>
      <c r="M274" s="7"/>
      <c r="N274" s="7"/>
      <c r="O274" s="7" t="s">
        <v>135</v>
      </c>
      <c r="P274" s="7"/>
      <c r="Q274" s="7"/>
    </row>
    <row r="275" ht="15.6" hidden="1" spans="1:17">
      <c r="A275" s="7"/>
      <c r="B275" s="7" t="s">
        <v>190</v>
      </c>
      <c r="C275" s="7"/>
      <c r="D275" s="7"/>
      <c r="E275" s="7"/>
      <c r="F275" s="7"/>
      <c r="G275" s="7"/>
      <c r="H275" s="7"/>
      <c r="I275" s="7"/>
      <c r="J275" s="7"/>
      <c r="K275" s="7"/>
      <c r="L275" s="7"/>
      <c r="M275" s="7"/>
      <c r="N275" s="7"/>
      <c r="O275" s="7" t="s">
        <v>123</v>
      </c>
      <c r="P275" s="7"/>
      <c r="Q275" s="7"/>
    </row>
    <row r="276" ht="15.6" hidden="1" spans="1:17">
      <c r="A276" s="7"/>
      <c r="B276" s="7"/>
      <c r="C276" s="7"/>
      <c r="D276" s="7"/>
      <c r="E276" s="7"/>
      <c r="F276" s="7"/>
      <c r="G276" s="7"/>
      <c r="H276" s="7"/>
      <c r="I276" s="7"/>
      <c r="J276" s="7"/>
      <c r="K276" s="7"/>
      <c r="L276" s="7"/>
      <c r="M276" s="7"/>
      <c r="N276" s="7"/>
      <c r="O276" s="7" t="s">
        <v>142</v>
      </c>
      <c r="P276" s="7"/>
      <c r="Q276" s="7"/>
    </row>
    <row r="277" ht="16.2" hidden="1" spans="1:15">
      <c r="A277" s="7"/>
      <c r="B277" s="44" t="s">
        <v>191</v>
      </c>
      <c r="O277" t="s">
        <v>96</v>
      </c>
    </row>
    <row r="278" ht="15.6" hidden="1" spans="1:15">
      <c r="A278" s="7"/>
      <c r="B278" s="7"/>
      <c r="O278" t="s">
        <v>105</v>
      </c>
    </row>
    <row r="279" ht="15.6" hidden="1" spans="1:15">
      <c r="A279" s="7"/>
      <c r="B279" s="7" t="s">
        <v>192</v>
      </c>
      <c r="O279" t="s">
        <v>96</v>
      </c>
    </row>
    <row r="280" ht="24" hidden="1" spans="1:17">
      <c r="A280" s="7"/>
      <c r="B280" s="142" t="s">
        <v>193</v>
      </c>
      <c r="C280" s="143" t="s">
        <v>194</v>
      </c>
      <c r="D280" s="143" t="s">
        <v>195</v>
      </c>
      <c r="E280" s="142" t="s">
        <v>196</v>
      </c>
      <c r="F280" s="142" t="s">
        <v>197</v>
      </c>
      <c r="G280" s="142" t="s">
        <v>109</v>
      </c>
      <c r="H280" s="142" t="s">
        <v>24</v>
      </c>
      <c r="I280" s="142" t="s">
        <v>198</v>
      </c>
      <c r="J280" s="155" t="s">
        <v>199</v>
      </c>
      <c r="K280" s="142" t="s">
        <v>200</v>
      </c>
      <c r="L280" s="142" t="s">
        <v>201</v>
      </c>
      <c r="M280" s="143" t="s">
        <v>202</v>
      </c>
      <c r="N280" s="142" t="s">
        <v>203</v>
      </c>
      <c r="O280" s="142" t="s">
        <v>204</v>
      </c>
      <c r="P280" s="142" t="s">
        <v>205</v>
      </c>
      <c r="Q280" s="142" t="s">
        <v>206</v>
      </c>
    </row>
    <row r="281" ht="15.6" hidden="1" spans="1:17">
      <c r="A281" s="7"/>
      <c r="B281" s="144">
        <v>1</v>
      </c>
      <c r="C281" s="144">
        <v>1</v>
      </c>
      <c r="D281" s="145" t="s">
        <v>207</v>
      </c>
      <c r="E281" s="144" t="s">
        <v>146</v>
      </c>
      <c r="F281" s="144" t="s">
        <v>208</v>
      </c>
      <c r="G281" s="144" t="s">
        <v>87</v>
      </c>
      <c r="H281" s="144" t="s">
        <v>209</v>
      </c>
      <c r="I281" s="144" t="s">
        <v>210</v>
      </c>
      <c r="J281" s="156">
        <v>855</v>
      </c>
      <c r="K281" s="156">
        <v>1105</v>
      </c>
      <c r="L281" s="144" t="s">
        <v>211</v>
      </c>
      <c r="M281" s="157" t="s">
        <v>212</v>
      </c>
      <c r="N281" s="158" t="s">
        <v>213</v>
      </c>
      <c r="O281" s="159" t="s">
        <v>135</v>
      </c>
      <c r="P281" s="144" t="s">
        <v>214</v>
      </c>
      <c r="Q281" s="144" t="s">
        <v>215</v>
      </c>
    </row>
    <row r="282" ht="15.6" hidden="1" spans="1:17">
      <c r="A282" s="7"/>
      <c r="B282" s="144">
        <v>2</v>
      </c>
      <c r="C282" s="144">
        <v>1</v>
      </c>
      <c r="D282" s="145" t="s">
        <v>216</v>
      </c>
      <c r="E282" s="144" t="s">
        <v>146</v>
      </c>
      <c r="F282" s="144" t="s">
        <v>217</v>
      </c>
      <c r="G282" s="144" t="s">
        <v>87</v>
      </c>
      <c r="H282" s="144" t="s">
        <v>209</v>
      </c>
      <c r="I282" s="144" t="s">
        <v>218</v>
      </c>
      <c r="J282" s="156">
        <v>1700</v>
      </c>
      <c r="K282" s="156">
        <v>1930</v>
      </c>
      <c r="L282" s="144" t="s">
        <v>219</v>
      </c>
      <c r="M282" s="157" t="s">
        <v>220</v>
      </c>
      <c r="N282" s="158" t="s">
        <v>213</v>
      </c>
      <c r="O282" s="159" t="s">
        <v>105</v>
      </c>
      <c r="P282" s="144" t="s">
        <v>221</v>
      </c>
      <c r="Q282" s="144" t="s">
        <v>215</v>
      </c>
    </row>
    <row r="283" ht="15.6" hidden="1" spans="1:17">
      <c r="A283" s="7"/>
      <c r="B283" s="146"/>
      <c r="C283" s="146"/>
      <c r="D283" s="146"/>
      <c r="E283" s="146"/>
      <c r="F283" s="146"/>
      <c r="G283" s="146"/>
      <c r="H283" s="147"/>
      <c r="I283" s="147"/>
      <c r="J283" s="146"/>
      <c r="K283" s="160"/>
      <c r="L283" s="160"/>
      <c r="M283" s="146"/>
      <c r="N283" s="146"/>
      <c r="O283" s="146" t="s">
        <v>82</v>
      </c>
      <c r="P283" s="146"/>
      <c r="Q283" s="164"/>
    </row>
    <row r="284" ht="15.6" hidden="1" spans="1:17">
      <c r="A284" s="7"/>
      <c r="B284" s="7" t="s">
        <v>222</v>
      </c>
      <c r="C284" s="7"/>
      <c r="D284" s="7"/>
      <c r="E284" s="7"/>
      <c r="F284" s="7"/>
      <c r="G284" s="7"/>
      <c r="H284" s="7"/>
      <c r="I284" s="7"/>
      <c r="J284" s="7"/>
      <c r="K284" s="7"/>
      <c r="L284" s="7"/>
      <c r="M284" s="7"/>
      <c r="N284" s="7"/>
      <c r="O284" s="7" t="s">
        <v>142</v>
      </c>
      <c r="P284" s="7"/>
      <c r="Q284" s="7"/>
    </row>
    <row r="285" ht="15" hidden="1" spans="2:15">
      <c r="B285" s="120" t="s">
        <v>106</v>
      </c>
      <c r="O285" t="s">
        <v>82</v>
      </c>
    </row>
    <row r="286" ht="31.2" hidden="1" spans="2:17">
      <c r="B286" s="148" t="s">
        <v>107</v>
      </c>
      <c r="C286" s="148" t="s">
        <v>223</v>
      </c>
      <c r="D286" s="148" t="s">
        <v>224</v>
      </c>
      <c r="E286" s="148" t="s">
        <v>225</v>
      </c>
      <c r="F286" s="148" t="s">
        <v>109</v>
      </c>
      <c r="G286" s="148" t="s">
        <v>24</v>
      </c>
      <c r="H286" s="148" t="s">
        <v>226</v>
      </c>
      <c r="I286" s="148" t="s">
        <v>227</v>
      </c>
      <c r="J286" s="148" t="s">
        <v>228</v>
      </c>
      <c r="K286" s="148" t="s">
        <v>229</v>
      </c>
      <c r="L286" s="148" t="s">
        <v>230</v>
      </c>
      <c r="M286" s="161" t="s">
        <v>31</v>
      </c>
      <c r="N286" s="7"/>
      <c r="O286" s="7" t="s">
        <v>101</v>
      </c>
      <c r="P286" s="7"/>
      <c r="Q286" s="7"/>
    </row>
    <row r="287" ht="15.6" hidden="1" spans="2:17">
      <c r="B287" s="149">
        <v>43556</v>
      </c>
      <c r="C287" s="150">
        <v>1</v>
      </c>
      <c r="D287" s="151" t="s">
        <v>218</v>
      </c>
      <c r="E287" s="151" t="s">
        <v>219</v>
      </c>
      <c r="F287" s="151" t="s">
        <v>87</v>
      </c>
      <c r="G287" s="151" t="s">
        <v>209</v>
      </c>
      <c r="H287" s="151" t="s">
        <v>231</v>
      </c>
      <c r="I287" s="151" t="s">
        <v>215</v>
      </c>
      <c r="J287" s="162">
        <v>228</v>
      </c>
      <c r="K287" s="162">
        <v>4.1</v>
      </c>
      <c r="L287" s="162">
        <v>4.1</v>
      </c>
      <c r="M287" s="162">
        <v>934.8</v>
      </c>
      <c r="N287" s="7"/>
      <c r="O287" s="7" t="s">
        <v>150</v>
      </c>
      <c r="P287" s="7"/>
      <c r="Q287" s="7"/>
    </row>
    <row r="288" ht="15.6" hidden="1" outlineLevel="1" spans="2:17">
      <c r="B288" s="149">
        <v>43557</v>
      </c>
      <c r="C288" s="150">
        <v>2</v>
      </c>
      <c r="D288" s="151" t="s">
        <v>210</v>
      </c>
      <c r="E288" s="151" t="s">
        <v>211</v>
      </c>
      <c r="F288" s="151" t="s">
        <v>87</v>
      </c>
      <c r="G288" s="151" t="s">
        <v>209</v>
      </c>
      <c r="H288" s="151" t="s">
        <v>231</v>
      </c>
      <c r="I288" s="151" t="s">
        <v>215</v>
      </c>
      <c r="J288" s="162">
        <v>203</v>
      </c>
      <c r="K288" s="162">
        <v>3</v>
      </c>
      <c r="L288" s="162">
        <v>3</v>
      </c>
      <c r="M288" s="162">
        <v>609</v>
      </c>
      <c r="N288" s="7"/>
      <c r="O288" s="7" t="s">
        <v>162</v>
      </c>
      <c r="P288" s="7"/>
      <c r="Q288" s="7"/>
    </row>
    <row r="289" ht="15.6" hidden="1" outlineLevel="1" spans="2:17">
      <c r="B289" s="149">
        <v>43558</v>
      </c>
      <c r="C289" s="150">
        <v>3</v>
      </c>
      <c r="D289" s="151" t="s">
        <v>218</v>
      </c>
      <c r="E289" s="151" t="s">
        <v>219</v>
      </c>
      <c r="F289" s="151" t="s">
        <v>87</v>
      </c>
      <c r="G289" s="151" t="s">
        <v>209</v>
      </c>
      <c r="H289" s="151" t="s">
        <v>231</v>
      </c>
      <c r="I289" s="151" t="s">
        <v>215</v>
      </c>
      <c r="J289" s="162">
        <v>7</v>
      </c>
      <c r="K289" s="162">
        <v>4.1</v>
      </c>
      <c r="L289" s="162">
        <v>4.1</v>
      </c>
      <c r="M289" s="162">
        <v>260</v>
      </c>
      <c r="N289" s="7"/>
      <c r="O289" s="7" t="s">
        <v>162</v>
      </c>
      <c r="P289" s="7"/>
      <c r="Q289" s="7"/>
    </row>
    <row r="290" ht="15.6" hidden="1" outlineLevel="1" spans="2:17">
      <c r="B290" s="149">
        <v>43558</v>
      </c>
      <c r="C290" s="150">
        <v>3</v>
      </c>
      <c r="D290" s="151" t="s">
        <v>218</v>
      </c>
      <c r="E290" s="151" t="s">
        <v>219</v>
      </c>
      <c r="F290" s="151" t="s">
        <v>87</v>
      </c>
      <c r="G290" s="151" t="s">
        <v>209</v>
      </c>
      <c r="H290" s="151" t="s">
        <v>231</v>
      </c>
      <c r="I290" s="151" t="s">
        <v>215</v>
      </c>
      <c r="J290" s="162">
        <v>197</v>
      </c>
      <c r="K290" s="162">
        <v>4.1</v>
      </c>
      <c r="L290" s="162">
        <v>4.1</v>
      </c>
      <c r="M290" s="162">
        <v>807.7</v>
      </c>
      <c r="N290" s="7"/>
      <c r="O290" s="7" t="s">
        <v>80</v>
      </c>
      <c r="P290" s="7"/>
      <c r="Q290" s="7"/>
    </row>
    <row r="291" ht="15.6" hidden="1" outlineLevel="1" spans="2:17">
      <c r="B291" s="149">
        <v>43559</v>
      </c>
      <c r="C291" s="150">
        <v>4</v>
      </c>
      <c r="D291" s="151" t="s">
        <v>210</v>
      </c>
      <c r="E291" s="151" t="s">
        <v>211</v>
      </c>
      <c r="F291" s="151" t="s">
        <v>87</v>
      </c>
      <c r="G291" s="151" t="s">
        <v>209</v>
      </c>
      <c r="H291" s="151" t="s">
        <v>231</v>
      </c>
      <c r="I291" s="151" t="s">
        <v>215</v>
      </c>
      <c r="J291" s="162">
        <v>367</v>
      </c>
      <c r="K291" s="162">
        <v>3</v>
      </c>
      <c r="L291" s="162">
        <v>3</v>
      </c>
      <c r="M291" s="162">
        <v>1101</v>
      </c>
      <c r="N291" s="7"/>
      <c r="O291" s="7" t="s">
        <v>142</v>
      </c>
      <c r="P291" s="7"/>
      <c r="Q291" s="7"/>
    </row>
    <row r="292" ht="15.6" hidden="1" outlineLevel="1" spans="2:17">
      <c r="B292" s="149">
        <v>43561</v>
      </c>
      <c r="C292" s="150">
        <v>6</v>
      </c>
      <c r="D292" s="151" t="s">
        <v>210</v>
      </c>
      <c r="E292" s="151" t="s">
        <v>211</v>
      </c>
      <c r="F292" s="151" t="s">
        <v>87</v>
      </c>
      <c r="G292" s="151" t="s">
        <v>209</v>
      </c>
      <c r="H292" s="151" t="s">
        <v>231</v>
      </c>
      <c r="I292" s="151" t="s">
        <v>215</v>
      </c>
      <c r="J292" s="162">
        <v>239</v>
      </c>
      <c r="K292" s="162">
        <v>3</v>
      </c>
      <c r="L292" s="162">
        <v>3</v>
      </c>
      <c r="M292" s="162">
        <v>717</v>
      </c>
      <c r="N292" s="7"/>
      <c r="O292" s="7" t="s">
        <v>76</v>
      </c>
      <c r="P292" s="7"/>
      <c r="Q292" s="7"/>
    </row>
    <row r="293" ht="15.6" hidden="1" outlineLevel="1" spans="2:17">
      <c r="B293" s="149">
        <v>43562</v>
      </c>
      <c r="C293" s="150">
        <v>7</v>
      </c>
      <c r="D293" s="151" t="s">
        <v>218</v>
      </c>
      <c r="E293" s="151" t="s">
        <v>219</v>
      </c>
      <c r="F293" s="151" t="s">
        <v>87</v>
      </c>
      <c r="G293" s="151" t="s">
        <v>209</v>
      </c>
      <c r="H293" s="151" t="s">
        <v>231</v>
      </c>
      <c r="I293" s="151" t="s">
        <v>215</v>
      </c>
      <c r="J293" s="162">
        <v>210</v>
      </c>
      <c r="K293" s="162">
        <v>4.1</v>
      </c>
      <c r="L293" s="162">
        <v>4.1</v>
      </c>
      <c r="M293" s="162">
        <v>861</v>
      </c>
      <c r="N293" s="7"/>
      <c r="O293" s="7" t="s">
        <v>135</v>
      </c>
      <c r="P293" s="7"/>
      <c r="Q293" s="7"/>
    </row>
    <row r="294" ht="15.6" hidden="1" outlineLevel="1" spans="2:17">
      <c r="B294" s="149">
        <v>43563</v>
      </c>
      <c r="C294" s="150">
        <v>1</v>
      </c>
      <c r="D294" s="151" t="s">
        <v>218</v>
      </c>
      <c r="E294" s="151" t="s">
        <v>219</v>
      </c>
      <c r="F294" s="151" t="s">
        <v>87</v>
      </c>
      <c r="G294" s="151" t="s">
        <v>209</v>
      </c>
      <c r="H294" s="151" t="s">
        <v>231</v>
      </c>
      <c r="I294" s="151" t="s">
        <v>215</v>
      </c>
      <c r="J294" s="162">
        <v>146</v>
      </c>
      <c r="K294" s="162">
        <v>4.1</v>
      </c>
      <c r="L294" s="162">
        <v>4.1</v>
      </c>
      <c r="M294" s="162">
        <v>598.6</v>
      </c>
      <c r="N294" s="7"/>
      <c r="O294" s="7" t="s">
        <v>101</v>
      </c>
      <c r="P294" s="7"/>
      <c r="Q294" s="7"/>
    </row>
    <row r="295" ht="15.6" hidden="1" outlineLevel="1" spans="2:17">
      <c r="B295" s="149">
        <v>43564</v>
      </c>
      <c r="C295" s="150">
        <v>2</v>
      </c>
      <c r="D295" s="151" t="s">
        <v>210</v>
      </c>
      <c r="E295" s="151" t="s">
        <v>211</v>
      </c>
      <c r="F295" s="151" t="s">
        <v>87</v>
      </c>
      <c r="G295" s="151" t="s">
        <v>209</v>
      </c>
      <c r="H295" s="151" t="s">
        <v>231</v>
      </c>
      <c r="I295" s="151" t="s">
        <v>215</v>
      </c>
      <c r="J295" s="162">
        <v>269</v>
      </c>
      <c r="K295" s="162">
        <v>3</v>
      </c>
      <c r="L295" s="162">
        <v>3</v>
      </c>
      <c r="M295" s="162">
        <v>807</v>
      </c>
      <c r="N295" s="7"/>
      <c r="O295" s="7" t="s">
        <v>124</v>
      </c>
      <c r="P295" s="7"/>
      <c r="Q295" s="7"/>
    </row>
    <row r="296" ht="15.6" hidden="1" outlineLevel="1" spans="2:17">
      <c r="B296" s="149">
        <v>43565</v>
      </c>
      <c r="C296" s="150">
        <v>3</v>
      </c>
      <c r="D296" s="151" t="s">
        <v>218</v>
      </c>
      <c r="E296" s="151" t="s">
        <v>219</v>
      </c>
      <c r="F296" s="151" t="s">
        <v>87</v>
      </c>
      <c r="G296" s="151" t="s">
        <v>209</v>
      </c>
      <c r="H296" s="151" t="s">
        <v>231</v>
      </c>
      <c r="I296" s="151" t="s">
        <v>215</v>
      </c>
      <c r="J296" s="162">
        <v>293</v>
      </c>
      <c r="K296" s="162">
        <v>4.1</v>
      </c>
      <c r="L296" s="162">
        <v>4.1</v>
      </c>
      <c r="M296" s="162">
        <v>1201.3</v>
      </c>
      <c r="N296" s="7"/>
      <c r="O296" s="7" t="s">
        <v>123</v>
      </c>
      <c r="P296" s="7"/>
      <c r="Q296" s="7"/>
    </row>
    <row r="297" ht="15.6" hidden="1" outlineLevel="1" spans="2:17">
      <c r="B297" s="149">
        <v>43566</v>
      </c>
      <c r="C297" s="150">
        <v>4</v>
      </c>
      <c r="D297" s="151" t="s">
        <v>210</v>
      </c>
      <c r="E297" s="151" t="s">
        <v>211</v>
      </c>
      <c r="F297" s="151" t="s">
        <v>87</v>
      </c>
      <c r="G297" s="151" t="s">
        <v>209</v>
      </c>
      <c r="H297" s="151" t="s">
        <v>231</v>
      </c>
      <c r="I297" s="151" t="s">
        <v>215</v>
      </c>
      <c r="J297" s="162">
        <v>339</v>
      </c>
      <c r="K297" s="162">
        <v>3</v>
      </c>
      <c r="L297" s="162">
        <v>3</v>
      </c>
      <c r="M297" s="162">
        <v>1017</v>
      </c>
      <c r="N297" s="7"/>
      <c r="O297" s="7" t="s">
        <v>232</v>
      </c>
      <c r="P297" s="7"/>
      <c r="Q297" s="7"/>
    </row>
    <row r="298" ht="15.6" hidden="1" outlineLevel="1" spans="2:17">
      <c r="B298" s="149">
        <v>43567</v>
      </c>
      <c r="C298" s="150">
        <v>5</v>
      </c>
      <c r="D298" s="151" t="s">
        <v>218</v>
      </c>
      <c r="E298" s="151" t="s">
        <v>219</v>
      </c>
      <c r="F298" s="151" t="s">
        <v>87</v>
      </c>
      <c r="G298" s="151" t="s">
        <v>209</v>
      </c>
      <c r="H298" s="151" t="s">
        <v>231</v>
      </c>
      <c r="I298" s="151" t="s">
        <v>215</v>
      </c>
      <c r="J298" s="162">
        <v>252</v>
      </c>
      <c r="K298" s="162">
        <v>4.1</v>
      </c>
      <c r="L298" s="162">
        <v>4.1</v>
      </c>
      <c r="M298" s="162">
        <v>1033.2</v>
      </c>
      <c r="N298" s="7"/>
      <c r="O298" s="7" t="s">
        <v>135</v>
      </c>
      <c r="P298" s="7"/>
      <c r="Q298" s="7"/>
    </row>
    <row r="299" ht="15.6" hidden="1" outlineLevel="1" spans="2:17">
      <c r="B299" s="149">
        <v>43568</v>
      </c>
      <c r="C299" s="150">
        <v>6</v>
      </c>
      <c r="D299" s="151" t="s">
        <v>210</v>
      </c>
      <c r="E299" s="151" t="s">
        <v>211</v>
      </c>
      <c r="F299" s="151" t="s">
        <v>87</v>
      </c>
      <c r="G299" s="151" t="s">
        <v>209</v>
      </c>
      <c r="H299" s="151" t="s">
        <v>231</v>
      </c>
      <c r="I299" s="151" t="s">
        <v>215</v>
      </c>
      <c r="J299" s="162">
        <v>257</v>
      </c>
      <c r="K299" s="162">
        <v>3</v>
      </c>
      <c r="L299" s="162">
        <v>3</v>
      </c>
      <c r="M299" s="162">
        <v>771</v>
      </c>
      <c r="N299" s="7"/>
      <c r="O299" s="7" t="s">
        <v>82</v>
      </c>
      <c r="P299" s="7"/>
      <c r="Q299" s="7"/>
    </row>
    <row r="300" ht="15.6" hidden="1" outlineLevel="1" spans="2:17">
      <c r="B300" s="149">
        <v>43569</v>
      </c>
      <c r="C300" s="150">
        <v>7</v>
      </c>
      <c r="D300" s="151" t="s">
        <v>218</v>
      </c>
      <c r="E300" s="151" t="s">
        <v>219</v>
      </c>
      <c r="F300" s="151" t="s">
        <v>87</v>
      </c>
      <c r="G300" s="151" t="s">
        <v>209</v>
      </c>
      <c r="H300" s="151" t="s">
        <v>231</v>
      </c>
      <c r="I300" s="151" t="s">
        <v>215</v>
      </c>
      <c r="J300" s="162">
        <v>207</v>
      </c>
      <c r="K300" s="162">
        <v>4.1</v>
      </c>
      <c r="L300" s="162">
        <v>4.1</v>
      </c>
      <c r="M300" s="162">
        <v>848.7</v>
      </c>
      <c r="N300" s="7"/>
      <c r="O300" s="7" t="s">
        <v>82</v>
      </c>
      <c r="P300" s="7"/>
      <c r="Q300" s="7"/>
    </row>
    <row r="301" ht="15.6" hidden="1" outlineLevel="1" spans="2:15">
      <c r="B301" s="149">
        <v>43570</v>
      </c>
      <c r="C301" s="150">
        <v>1</v>
      </c>
      <c r="D301" s="151" t="s">
        <v>218</v>
      </c>
      <c r="E301" s="151" t="s">
        <v>219</v>
      </c>
      <c r="F301" s="151" t="s">
        <v>87</v>
      </c>
      <c r="G301" s="151" t="s">
        <v>209</v>
      </c>
      <c r="H301" s="151" t="s">
        <v>231</v>
      </c>
      <c r="I301" s="151" t="s">
        <v>215</v>
      </c>
      <c r="J301" s="162">
        <v>287</v>
      </c>
      <c r="K301" s="162">
        <v>4.1</v>
      </c>
      <c r="L301" s="162">
        <v>4.1</v>
      </c>
      <c r="M301" s="162">
        <v>1176.7</v>
      </c>
      <c r="N301" s="7"/>
      <c r="O301" s="7" t="s">
        <v>162</v>
      </c>
    </row>
    <row r="302" ht="15.6" hidden="1" outlineLevel="1" spans="2:15">
      <c r="B302" s="149">
        <v>43571</v>
      </c>
      <c r="C302" s="150">
        <v>2</v>
      </c>
      <c r="D302" s="151" t="s">
        <v>210</v>
      </c>
      <c r="E302" s="151" t="s">
        <v>211</v>
      </c>
      <c r="F302" s="151" t="s">
        <v>87</v>
      </c>
      <c r="G302" s="151" t="s">
        <v>209</v>
      </c>
      <c r="H302" s="151" t="s">
        <v>231</v>
      </c>
      <c r="I302" s="151" t="s">
        <v>215</v>
      </c>
      <c r="J302" s="162">
        <v>172</v>
      </c>
      <c r="K302" s="162">
        <v>3</v>
      </c>
      <c r="L302" s="162">
        <v>3</v>
      </c>
      <c r="M302" s="162">
        <v>516</v>
      </c>
      <c r="N302" s="7"/>
      <c r="O302" s="7" t="s">
        <v>123</v>
      </c>
    </row>
    <row r="303" ht="15.6" hidden="1" outlineLevel="1" spans="2:15">
      <c r="B303" s="149">
        <v>43572</v>
      </c>
      <c r="C303" s="150">
        <v>3</v>
      </c>
      <c r="D303" s="151" t="s">
        <v>218</v>
      </c>
      <c r="E303" s="151" t="s">
        <v>219</v>
      </c>
      <c r="F303" s="151" t="s">
        <v>87</v>
      </c>
      <c r="G303" s="151" t="s">
        <v>209</v>
      </c>
      <c r="H303" s="151" t="s">
        <v>231</v>
      </c>
      <c r="I303" s="151" t="s">
        <v>215</v>
      </c>
      <c r="J303" s="162">
        <v>168</v>
      </c>
      <c r="K303" s="162">
        <v>4.1</v>
      </c>
      <c r="L303" s="162">
        <v>4.1</v>
      </c>
      <c r="M303" s="162">
        <v>688.8</v>
      </c>
      <c r="N303" s="7"/>
      <c r="O303" s="7" t="s">
        <v>77</v>
      </c>
    </row>
    <row r="304" ht="15.6" hidden="1" outlineLevel="1" spans="2:15">
      <c r="B304" s="149">
        <v>43573</v>
      </c>
      <c r="C304" s="150">
        <v>4</v>
      </c>
      <c r="D304" s="151" t="s">
        <v>210</v>
      </c>
      <c r="E304" s="151" t="s">
        <v>211</v>
      </c>
      <c r="F304" s="151" t="s">
        <v>87</v>
      </c>
      <c r="G304" s="151" t="s">
        <v>209</v>
      </c>
      <c r="H304" s="151" t="s">
        <v>231</v>
      </c>
      <c r="I304" s="151" t="s">
        <v>215</v>
      </c>
      <c r="J304" s="162">
        <v>254</v>
      </c>
      <c r="K304" s="162">
        <v>3</v>
      </c>
      <c r="L304" s="162">
        <v>3</v>
      </c>
      <c r="M304" s="162">
        <v>762</v>
      </c>
      <c r="N304" s="7"/>
      <c r="O304" s="7" t="s">
        <v>183</v>
      </c>
    </row>
    <row r="305" ht="15.6" hidden="1" outlineLevel="1" spans="2:15">
      <c r="B305" s="149">
        <v>43574</v>
      </c>
      <c r="C305" s="150">
        <v>5</v>
      </c>
      <c r="D305" s="151" t="s">
        <v>218</v>
      </c>
      <c r="E305" s="151" t="s">
        <v>219</v>
      </c>
      <c r="F305" s="151" t="s">
        <v>87</v>
      </c>
      <c r="G305" s="151" t="s">
        <v>209</v>
      </c>
      <c r="H305" s="151" t="s">
        <v>231</v>
      </c>
      <c r="I305" s="151" t="s">
        <v>215</v>
      </c>
      <c r="J305" s="162">
        <v>275</v>
      </c>
      <c r="K305" s="162">
        <v>4.1</v>
      </c>
      <c r="L305" s="162">
        <v>4.1</v>
      </c>
      <c r="M305" s="162">
        <v>1127.5</v>
      </c>
      <c r="N305" s="7"/>
      <c r="O305" s="7" t="s">
        <v>76</v>
      </c>
    </row>
    <row r="306" ht="15.6" hidden="1" outlineLevel="1" spans="2:15">
      <c r="B306" s="149">
        <v>43575</v>
      </c>
      <c r="C306" s="150">
        <v>6</v>
      </c>
      <c r="D306" s="151" t="s">
        <v>210</v>
      </c>
      <c r="E306" s="151" t="s">
        <v>211</v>
      </c>
      <c r="F306" s="151" t="s">
        <v>87</v>
      </c>
      <c r="G306" s="151" t="s">
        <v>209</v>
      </c>
      <c r="H306" s="151" t="s">
        <v>231</v>
      </c>
      <c r="I306" s="151" t="s">
        <v>215</v>
      </c>
      <c r="J306" s="162">
        <v>239</v>
      </c>
      <c r="K306" s="162">
        <v>3</v>
      </c>
      <c r="L306" s="162">
        <v>3</v>
      </c>
      <c r="M306" s="162">
        <v>717</v>
      </c>
      <c r="N306" s="7"/>
      <c r="O306" s="7" t="s">
        <v>96</v>
      </c>
    </row>
    <row r="307" ht="15.6" hidden="1" outlineLevel="1" spans="2:15">
      <c r="B307" s="149">
        <v>43576</v>
      </c>
      <c r="C307" s="150">
        <v>7</v>
      </c>
      <c r="D307" s="151" t="s">
        <v>218</v>
      </c>
      <c r="E307" s="151" t="s">
        <v>219</v>
      </c>
      <c r="F307" s="151" t="s">
        <v>87</v>
      </c>
      <c r="G307" s="151" t="s">
        <v>209</v>
      </c>
      <c r="H307" s="151" t="s">
        <v>231</v>
      </c>
      <c r="I307" s="151" t="s">
        <v>215</v>
      </c>
      <c r="J307" s="162">
        <v>210</v>
      </c>
      <c r="K307" s="162">
        <v>4.1</v>
      </c>
      <c r="L307" s="162">
        <v>4.1</v>
      </c>
      <c r="M307" s="162">
        <v>861</v>
      </c>
      <c r="N307" s="7"/>
      <c r="O307" s="7" t="s">
        <v>233</v>
      </c>
    </row>
    <row r="308" ht="15.6" hidden="1" outlineLevel="1" spans="2:15">
      <c r="B308" s="149">
        <v>43577</v>
      </c>
      <c r="C308" s="150">
        <v>1</v>
      </c>
      <c r="D308" s="151" t="s">
        <v>218</v>
      </c>
      <c r="E308" s="151" t="s">
        <v>219</v>
      </c>
      <c r="F308" s="151" t="s">
        <v>87</v>
      </c>
      <c r="G308" s="151" t="s">
        <v>209</v>
      </c>
      <c r="H308" s="151" t="s">
        <v>231</v>
      </c>
      <c r="I308" s="151" t="s">
        <v>215</v>
      </c>
      <c r="J308" s="162">
        <v>196</v>
      </c>
      <c r="K308" s="162">
        <v>4.1</v>
      </c>
      <c r="L308" s="162">
        <v>4.1</v>
      </c>
      <c r="M308" s="162">
        <v>803.6</v>
      </c>
      <c r="N308" s="7"/>
      <c r="O308" s="7" t="s">
        <v>234</v>
      </c>
    </row>
    <row r="309" ht="15.6" hidden="1" outlineLevel="1" spans="2:15">
      <c r="B309" s="149">
        <v>43578</v>
      </c>
      <c r="C309" s="150">
        <v>2</v>
      </c>
      <c r="D309" s="151" t="s">
        <v>210</v>
      </c>
      <c r="E309" s="151" t="s">
        <v>211</v>
      </c>
      <c r="F309" s="151" t="s">
        <v>87</v>
      </c>
      <c r="G309" s="151" t="s">
        <v>209</v>
      </c>
      <c r="H309" s="151" t="s">
        <v>231</v>
      </c>
      <c r="I309" s="151" t="s">
        <v>215</v>
      </c>
      <c r="J309" s="162">
        <v>322</v>
      </c>
      <c r="K309" s="162">
        <v>3</v>
      </c>
      <c r="L309" s="162">
        <v>3</v>
      </c>
      <c r="M309" s="162">
        <v>966</v>
      </c>
      <c r="N309" s="7"/>
      <c r="O309" s="7" t="s">
        <v>96</v>
      </c>
    </row>
    <row r="310" ht="15.6" hidden="1" outlineLevel="1" spans="2:15">
      <c r="B310" s="149">
        <v>43579</v>
      </c>
      <c r="C310" s="150">
        <v>3</v>
      </c>
      <c r="D310" s="151" t="s">
        <v>218</v>
      </c>
      <c r="E310" s="151" t="s">
        <v>219</v>
      </c>
      <c r="F310" s="151" t="s">
        <v>87</v>
      </c>
      <c r="G310" s="151" t="s">
        <v>209</v>
      </c>
      <c r="H310" s="151" t="s">
        <v>231</v>
      </c>
      <c r="I310" s="151" t="s">
        <v>215</v>
      </c>
      <c r="J310" s="162">
        <v>16</v>
      </c>
      <c r="K310" s="162">
        <v>4.1</v>
      </c>
      <c r="L310" s="162">
        <v>4.1</v>
      </c>
      <c r="M310" s="162">
        <v>260</v>
      </c>
      <c r="N310" s="7"/>
      <c r="O310" s="7" t="s">
        <v>183</v>
      </c>
    </row>
    <row r="311" ht="15.6" hidden="1" outlineLevel="1" spans="2:15">
      <c r="B311" s="149">
        <v>43579</v>
      </c>
      <c r="C311" s="150">
        <v>3</v>
      </c>
      <c r="D311" s="151" t="s">
        <v>218</v>
      </c>
      <c r="E311" s="151" t="s">
        <v>219</v>
      </c>
      <c r="F311" s="151" t="s">
        <v>87</v>
      </c>
      <c r="G311" s="151" t="s">
        <v>209</v>
      </c>
      <c r="H311" s="151" t="s">
        <v>231</v>
      </c>
      <c r="I311" s="151" t="s">
        <v>215</v>
      </c>
      <c r="J311" s="162">
        <v>227</v>
      </c>
      <c r="K311" s="162">
        <v>4.1</v>
      </c>
      <c r="L311" s="162">
        <v>4.1</v>
      </c>
      <c r="M311" s="162">
        <v>930.7</v>
      </c>
      <c r="N311" s="7"/>
      <c r="O311" s="7" t="s">
        <v>101</v>
      </c>
    </row>
    <row r="312" ht="15.6" hidden="1" outlineLevel="1" spans="2:15">
      <c r="B312" s="149">
        <v>43580</v>
      </c>
      <c r="C312" s="150">
        <v>4</v>
      </c>
      <c r="D312" s="151" t="s">
        <v>210</v>
      </c>
      <c r="E312" s="151" t="s">
        <v>211</v>
      </c>
      <c r="F312" s="151" t="s">
        <v>87</v>
      </c>
      <c r="G312" s="151" t="s">
        <v>209</v>
      </c>
      <c r="H312" s="151" t="s">
        <v>231</v>
      </c>
      <c r="I312" s="151" t="s">
        <v>215</v>
      </c>
      <c r="J312" s="162">
        <v>227</v>
      </c>
      <c r="K312" s="162">
        <v>3</v>
      </c>
      <c r="L312" s="162">
        <v>3</v>
      </c>
      <c r="M312" s="162">
        <v>681</v>
      </c>
      <c r="N312" s="7"/>
      <c r="O312" s="7" t="s">
        <v>233</v>
      </c>
    </row>
    <row r="313" ht="15.6" hidden="1" outlineLevel="1" spans="2:15">
      <c r="B313" s="149">
        <v>43581</v>
      </c>
      <c r="C313" s="150">
        <v>5</v>
      </c>
      <c r="D313" s="151" t="s">
        <v>218</v>
      </c>
      <c r="E313" s="151" t="s">
        <v>219</v>
      </c>
      <c r="F313" s="151" t="s">
        <v>87</v>
      </c>
      <c r="G313" s="151" t="s">
        <v>209</v>
      </c>
      <c r="H313" s="151" t="s">
        <v>231</v>
      </c>
      <c r="I313" s="151" t="s">
        <v>215</v>
      </c>
      <c r="J313" s="162">
        <v>318</v>
      </c>
      <c r="K313" s="162">
        <v>4.1</v>
      </c>
      <c r="L313" s="162">
        <v>4.1</v>
      </c>
      <c r="M313" s="162">
        <v>1303.8</v>
      </c>
      <c r="N313" s="7"/>
      <c r="O313" s="7" t="s">
        <v>77</v>
      </c>
    </row>
    <row r="314" ht="15.6" hidden="1" outlineLevel="1" spans="2:15">
      <c r="B314" s="149">
        <v>43582</v>
      </c>
      <c r="C314" s="150">
        <v>6</v>
      </c>
      <c r="D314" s="151" t="s">
        <v>210</v>
      </c>
      <c r="E314" s="151" t="s">
        <v>211</v>
      </c>
      <c r="F314" s="151" t="s">
        <v>87</v>
      </c>
      <c r="G314" s="151" t="s">
        <v>209</v>
      </c>
      <c r="H314" s="151" t="s">
        <v>231</v>
      </c>
      <c r="I314" s="151" t="s">
        <v>215</v>
      </c>
      <c r="J314" s="162">
        <v>345</v>
      </c>
      <c r="K314" s="162">
        <v>3</v>
      </c>
      <c r="L314" s="162">
        <v>3</v>
      </c>
      <c r="M314" s="162">
        <v>1035</v>
      </c>
      <c r="N314" s="7"/>
      <c r="O314" s="7" t="s">
        <v>204</v>
      </c>
    </row>
    <row r="315" ht="15.6" hidden="1" outlineLevel="1" spans="2:15">
      <c r="B315" s="149">
        <v>43583</v>
      </c>
      <c r="C315" s="150">
        <v>7</v>
      </c>
      <c r="D315" s="151" t="s">
        <v>218</v>
      </c>
      <c r="E315" s="151" t="s">
        <v>219</v>
      </c>
      <c r="F315" s="151" t="s">
        <v>87</v>
      </c>
      <c r="G315" s="151" t="s">
        <v>209</v>
      </c>
      <c r="H315" s="151" t="s">
        <v>231</v>
      </c>
      <c r="I315" s="151" t="s">
        <v>215</v>
      </c>
      <c r="J315" s="162">
        <v>277</v>
      </c>
      <c r="K315" s="162">
        <v>4.1</v>
      </c>
      <c r="L315" s="162">
        <v>4.1</v>
      </c>
      <c r="M315" s="162">
        <v>1135.7</v>
      </c>
      <c r="N315" s="7"/>
      <c r="O315" s="7" t="s">
        <v>183</v>
      </c>
    </row>
    <row r="316" ht="15.6" hidden="1" outlineLevel="1" spans="2:15">
      <c r="B316" s="149">
        <v>43584</v>
      </c>
      <c r="C316" s="150">
        <v>1</v>
      </c>
      <c r="D316" s="151" t="s">
        <v>218</v>
      </c>
      <c r="E316" s="151" t="s">
        <v>219</v>
      </c>
      <c r="F316" s="151" t="s">
        <v>87</v>
      </c>
      <c r="G316" s="151" t="s">
        <v>209</v>
      </c>
      <c r="H316" s="151" t="s">
        <v>231</v>
      </c>
      <c r="I316" s="151" t="s">
        <v>215</v>
      </c>
      <c r="J316" s="162">
        <v>428</v>
      </c>
      <c r="K316" s="162">
        <v>4.1</v>
      </c>
      <c r="L316" s="162">
        <v>4.1</v>
      </c>
      <c r="M316" s="162">
        <v>1754.8</v>
      </c>
      <c r="N316" s="7"/>
      <c r="O316" s="7" t="s">
        <v>80</v>
      </c>
    </row>
    <row r="317" ht="15.6" hidden="1" collapsed="1" spans="2:15">
      <c r="B317" s="152">
        <v>43585</v>
      </c>
      <c r="C317" s="153">
        <v>2</v>
      </c>
      <c r="D317" s="154" t="s">
        <v>218</v>
      </c>
      <c r="E317" s="154" t="s">
        <v>219</v>
      </c>
      <c r="F317" s="154" t="s">
        <v>87</v>
      </c>
      <c r="G317" s="154" t="s">
        <v>209</v>
      </c>
      <c r="H317" s="154" t="s">
        <v>231</v>
      </c>
      <c r="I317" s="154" t="s">
        <v>215</v>
      </c>
      <c r="J317" s="163">
        <v>4</v>
      </c>
      <c r="K317" s="163">
        <v>4.1</v>
      </c>
      <c r="L317" s="163">
        <v>4.1</v>
      </c>
      <c r="M317" s="163">
        <v>260</v>
      </c>
      <c r="N317" s="7"/>
      <c r="O317" s="7" t="s">
        <v>98</v>
      </c>
    </row>
    <row r="318" ht="15.6" hidden="1" spans="2:15">
      <c r="B318" s="152">
        <v>43585</v>
      </c>
      <c r="C318" s="153">
        <v>2</v>
      </c>
      <c r="D318" s="154" t="s">
        <v>218</v>
      </c>
      <c r="E318" s="154" t="s">
        <v>219</v>
      </c>
      <c r="F318" s="154" t="s">
        <v>87</v>
      </c>
      <c r="G318" s="154" t="s">
        <v>209</v>
      </c>
      <c r="H318" s="154" t="s">
        <v>231</v>
      </c>
      <c r="I318" s="154" t="s">
        <v>215</v>
      </c>
      <c r="J318" s="163">
        <v>385</v>
      </c>
      <c r="K318" s="163">
        <v>4.1</v>
      </c>
      <c r="L318" s="163">
        <v>4.1</v>
      </c>
      <c r="M318" s="163">
        <v>1578.5</v>
      </c>
      <c r="N318" s="7"/>
      <c r="O318" s="7" t="s">
        <v>142</v>
      </c>
    </row>
    <row r="319" ht="15.6" hidden="1" spans="2:15">
      <c r="B319" s="7"/>
      <c r="C319" s="7"/>
      <c r="D319" s="7"/>
      <c r="E319" s="7"/>
      <c r="F319" s="7"/>
      <c r="G319" s="7"/>
      <c r="H319" s="7"/>
      <c r="I319" s="7"/>
      <c r="J319" s="7"/>
      <c r="K319" s="7"/>
      <c r="L319" s="7"/>
      <c r="M319" s="7"/>
      <c r="N319" s="7"/>
      <c r="O319" s="7" t="s">
        <v>162</v>
      </c>
    </row>
    <row r="320" ht="15.6" hidden="1" spans="2:15">
      <c r="B320" s="7"/>
      <c r="C320" s="7"/>
      <c r="D320" s="7"/>
      <c r="E320" s="7"/>
      <c r="F320" s="7"/>
      <c r="G320" s="7"/>
      <c r="H320" s="7"/>
      <c r="I320" s="7"/>
      <c r="J320" s="7"/>
      <c r="K320" s="7"/>
      <c r="L320" s="7"/>
      <c r="M320" s="7"/>
      <c r="N320" s="7"/>
      <c r="O320" s="7" t="s">
        <v>76</v>
      </c>
    </row>
    <row r="321" ht="16.5" hidden="1" customHeight="1" spans="2:15">
      <c r="B321" s="165" t="s">
        <v>235</v>
      </c>
      <c r="C321" s="166"/>
      <c r="D321" s="166"/>
      <c r="E321" s="166"/>
      <c r="F321" s="166"/>
      <c r="G321" s="166"/>
      <c r="H321" s="166"/>
      <c r="I321" s="166"/>
      <c r="J321" s="166"/>
      <c r="K321" s="166"/>
      <c r="L321" s="182"/>
      <c r="M321" s="171"/>
      <c r="N321" s="7"/>
      <c r="O321" s="7" t="s">
        <v>233</v>
      </c>
    </row>
    <row r="322" ht="16.2" hidden="1" spans="2:15">
      <c r="B322" s="167"/>
      <c r="C322" s="168"/>
      <c r="D322" s="168"/>
      <c r="E322" s="168"/>
      <c r="F322" s="168"/>
      <c r="G322" s="168"/>
      <c r="H322" s="168"/>
      <c r="I322" s="168"/>
      <c r="J322" s="168"/>
      <c r="K322" s="168"/>
      <c r="L322" s="183"/>
      <c r="M322" s="171"/>
      <c r="N322" s="7"/>
      <c r="O322" s="7" t="s">
        <v>101</v>
      </c>
    </row>
    <row r="323" ht="16.2" hidden="1" spans="2:15">
      <c r="B323" s="167"/>
      <c r="C323" s="168"/>
      <c r="D323" s="168"/>
      <c r="E323" s="168"/>
      <c r="F323" s="168"/>
      <c r="G323" s="168"/>
      <c r="H323" s="168"/>
      <c r="I323" s="168"/>
      <c r="J323" s="168"/>
      <c r="K323" s="168"/>
      <c r="L323" s="183"/>
      <c r="M323" s="171"/>
      <c r="N323" s="7"/>
      <c r="O323" s="7" t="s">
        <v>123</v>
      </c>
    </row>
    <row r="324" ht="16.2" hidden="1" spans="2:15">
      <c r="B324" s="167"/>
      <c r="C324" s="168"/>
      <c r="D324" s="168"/>
      <c r="E324" s="168"/>
      <c r="F324" s="168"/>
      <c r="G324" s="168"/>
      <c r="H324" s="168"/>
      <c r="I324" s="168"/>
      <c r="J324" s="168"/>
      <c r="K324" s="168"/>
      <c r="L324" s="183"/>
      <c r="M324" s="171"/>
      <c r="N324" s="7"/>
      <c r="O324" s="7" t="s">
        <v>101</v>
      </c>
    </row>
    <row r="325" ht="16.2" hidden="1" spans="2:15">
      <c r="B325" s="169"/>
      <c r="C325" s="170"/>
      <c r="D325" s="170"/>
      <c r="E325" s="170"/>
      <c r="F325" s="170"/>
      <c r="G325" s="170"/>
      <c r="H325" s="170"/>
      <c r="I325" s="170"/>
      <c r="J325" s="170"/>
      <c r="K325" s="170"/>
      <c r="L325" s="184"/>
      <c r="M325" s="171"/>
      <c r="N325" s="7"/>
      <c r="O325" s="7" t="s">
        <v>105</v>
      </c>
    </row>
    <row r="326" ht="16.2" hidden="1" spans="2:15">
      <c r="B326" s="171"/>
      <c r="C326" s="171"/>
      <c r="D326" s="171"/>
      <c r="E326" s="171"/>
      <c r="F326" s="171"/>
      <c r="G326" s="171"/>
      <c r="H326" s="171"/>
      <c r="I326" s="171"/>
      <c r="J326" s="171"/>
      <c r="K326" s="171"/>
      <c r="L326" s="171"/>
      <c r="M326" s="171"/>
      <c r="N326" s="7"/>
      <c r="O326" s="7" t="s">
        <v>82</v>
      </c>
    </row>
    <row r="327" ht="15.6" hidden="1" spans="2:15">
      <c r="B327" s="7"/>
      <c r="C327" s="7"/>
      <c r="D327" s="7"/>
      <c r="E327" s="7"/>
      <c r="F327" s="7"/>
      <c r="G327" s="7"/>
      <c r="H327" s="7"/>
      <c r="I327" s="7"/>
      <c r="J327" s="7"/>
      <c r="K327" s="7"/>
      <c r="L327" s="7"/>
      <c r="M327" s="7"/>
      <c r="N327" s="7"/>
      <c r="O327" s="7" t="s">
        <v>131</v>
      </c>
    </row>
    <row r="328" ht="36.75" hidden="1" customHeight="1" spans="2:15">
      <c r="B328" s="172" t="s">
        <v>236</v>
      </c>
      <c r="C328" s="173"/>
      <c r="D328" s="173"/>
      <c r="E328" s="173"/>
      <c r="F328" s="173"/>
      <c r="G328" s="173"/>
      <c r="H328" s="173"/>
      <c r="I328" s="173"/>
      <c r="J328" s="173"/>
      <c r="K328" s="173"/>
      <c r="L328" s="185"/>
      <c r="M328" s="7"/>
      <c r="N328" s="7"/>
      <c r="O328" s="7" t="s">
        <v>142</v>
      </c>
    </row>
    <row r="329" ht="15.6" hidden="1" spans="2:15">
      <c r="B329" s="7"/>
      <c r="C329" s="7"/>
      <c r="D329" s="7"/>
      <c r="E329" s="7"/>
      <c r="F329" s="7"/>
      <c r="G329" s="7"/>
      <c r="H329" s="7"/>
      <c r="I329" s="7"/>
      <c r="J329" s="7"/>
      <c r="K329" s="7"/>
      <c r="L329" s="7"/>
      <c r="M329" s="7"/>
      <c r="N329" s="7"/>
      <c r="O329" s="7" t="s">
        <v>105</v>
      </c>
    </row>
    <row r="330" ht="15.6" hidden="1" spans="2:15">
      <c r="B330" s="7"/>
      <c r="C330" s="7"/>
      <c r="D330" s="7"/>
      <c r="E330" s="7"/>
      <c r="F330" s="7"/>
      <c r="G330" s="7"/>
      <c r="H330" s="7"/>
      <c r="I330" s="7"/>
      <c r="J330" s="7"/>
      <c r="K330" s="7"/>
      <c r="L330" s="7"/>
      <c r="M330" s="7"/>
      <c r="N330" s="7"/>
      <c r="O330" s="7" t="s">
        <v>123</v>
      </c>
    </row>
    <row r="331" ht="16.2" hidden="1" spans="2:15">
      <c r="B331" s="44" t="s">
        <v>237</v>
      </c>
      <c r="C331" s="7"/>
      <c r="D331" s="7"/>
      <c r="E331" s="7"/>
      <c r="F331" s="7"/>
      <c r="G331" s="7"/>
      <c r="H331" s="7"/>
      <c r="I331" s="7"/>
      <c r="J331" s="7"/>
      <c r="K331" s="7"/>
      <c r="L331" s="7"/>
      <c r="M331" s="7"/>
      <c r="N331" s="7"/>
      <c r="O331" s="7" t="s">
        <v>77</v>
      </c>
    </row>
    <row r="332" ht="15.6" hidden="1" spans="2:15">
      <c r="B332" s="7"/>
      <c r="C332" s="7"/>
      <c r="D332" s="7"/>
      <c r="E332" s="7"/>
      <c r="F332" s="7"/>
      <c r="G332" s="7"/>
      <c r="H332" s="7"/>
      <c r="I332" s="7"/>
      <c r="J332" s="7"/>
      <c r="K332" s="7"/>
      <c r="L332" s="7"/>
      <c r="M332" s="7"/>
      <c r="N332" s="7"/>
      <c r="O332" s="7" t="s">
        <v>101</v>
      </c>
    </row>
    <row r="333" ht="15.6" hidden="1" spans="2:15">
      <c r="B333" s="174" t="s">
        <v>109</v>
      </c>
      <c r="C333" s="174" t="s">
        <v>24</v>
      </c>
      <c r="D333" s="174" t="s">
        <v>110</v>
      </c>
      <c r="E333" s="174" t="s">
        <v>238</v>
      </c>
      <c r="F333" s="174" t="s">
        <v>239</v>
      </c>
      <c r="G333" s="7"/>
      <c r="H333" s="7"/>
      <c r="I333" s="7"/>
      <c r="J333" s="7"/>
      <c r="K333" s="7"/>
      <c r="L333" s="7"/>
      <c r="M333" s="7"/>
      <c r="N333" s="7"/>
      <c r="O333" s="7" t="s">
        <v>142</v>
      </c>
    </row>
    <row r="334" ht="15.6" hidden="1" spans="2:15">
      <c r="B334" s="175" t="s">
        <v>87</v>
      </c>
      <c r="C334" s="175" t="s">
        <v>209</v>
      </c>
      <c r="D334" s="176" t="s">
        <v>240</v>
      </c>
      <c r="E334" s="176">
        <v>4.1</v>
      </c>
      <c r="F334" s="176">
        <v>260</v>
      </c>
      <c r="G334" s="7"/>
      <c r="H334" s="7"/>
      <c r="I334" s="7"/>
      <c r="J334" s="7"/>
      <c r="K334" s="7"/>
      <c r="L334" s="7"/>
      <c r="M334" s="7"/>
      <c r="N334" s="7"/>
      <c r="O334" s="7" t="s">
        <v>140</v>
      </c>
    </row>
    <row r="335" ht="15.6" hidden="1" spans="2:15">
      <c r="B335" s="175" t="s">
        <v>87</v>
      </c>
      <c r="C335" s="175" t="s">
        <v>209</v>
      </c>
      <c r="D335" s="176" t="s">
        <v>241</v>
      </c>
      <c r="E335" s="176">
        <v>3</v>
      </c>
      <c r="F335" s="176">
        <v>110</v>
      </c>
      <c r="G335" s="7"/>
      <c r="H335" s="7"/>
      <c r="I335" s="7"/>
      <c r="J335" s="7"/>
      <c r="K335" s="7"/>
      <c r="L335" s="7"/>
      <c r="M335" s="7"/>
      <c r="N335" s="7"/>
      <c r="O335" s="7" t="s">
        <v>103</v>
      </c>
    </row>
    <row r="336" ht="15.6" hidden="1" spans="2:15">
      <c r="B336" s="7"/>
      <c r="C336" s="7"/>
      <c r="D336" s="7"/>
      <c r="E336" s="7"/>
      <c r="F336" s="7"/>
      <c r="G336" s="7"/>
      <c r="H336" s="7"/>
      <c r="I336" s="7"/>
      <c r="J336" s="7"/>
      <c r="K336" s="7"/>
      <c r="L336" s="7"/>
      <c r="M336" s="7"/>
      <c r="N336" s="7"/>
      <c r="O336" s="7" t="s">
        <v>101</v>
      </c>
    </row>
    <row r="337" ht="16.2" hidden="1" spans="2:15">
      <c r="B337" s="44" t="s">
        <v>242</v>
      </c>
      <c r="C337" s="7"/>
      <c r="D337" s="7"/>
      <c r="E337" s="7"/>
      <c r="F337" s="7"/>
      <c r="G337" s="7"/>
      <c r="H337" s="7"/>
      <c r="I337" s="7"/>
      <c r="J337" s="7"/>
      <c r="K337" s="7"/>
      <c r="L337" s="7"/>
      <c r="M337" s="7"/>
      <c r="N337" s="7"/>
      <c r="O337" s="7" t="s">
        <v>80</v>
      </c>
    </row>
    <row r="338" ht="15.6" hidden="1" spans="2:15">
      <c r="B338" s="7"/>
      <c r="C338" s="7"/>
      <c r="D338" s="7"/>
      <c r="E338" s="7"/>
      <c r="F338" s="7"/>
      <c r="G338" s="7"/>
      <c r="H338" s="7"/>
      <c r="I338" s="7"/>
      <c r="J338" s="7"/>
      <c r="K338" s="7"/>
      <c r="L338" s="7"/>
      <c r="M338" s="7"/>
      <c r="N338" s="7"/>
      <c r="O338" s="7" t="s">
        <v>80</v>
      </c>
    </row>
    <row r="339" ht="30" hidden="1" customHeight="1" spans="2:15">
      <c r="B339" s="148" t="s">
        <v>107</v>
      </c>
      <c r="C339" s="148" t="s">
        <v>223</v>
      </c>
      <c r="D339" s="148" t="s">
        <v>224</v>
      </c>
      <c r="E339" s="148" t="s">
        <v>109</v>
      </c>
      <c r="F339" s="148" t="s">
        <v>24</v>
      </c>
      <c r="G339" s="148" t="s">
        <v>226</v>
      </c>
      <c r="H339" s="148" t="s">
        <v>227</v>
      </c>
      <c r="I339" s="148" t="s">
        <v>228</v>
      </c>
      <c r="J339" s="148" t="s">
        <v>229</v>
      </c>
      <c r="K339" s="186" t="s">
        <v>31</v>
      </c>
      <c r="L339" s="187" t="s">
        <v>243</v>
      </c>
      <c r="M339" s="188" t="s">
        <v>244</v>
      </c>
      <c r="N339" s="188" t="s">
        <v>245</v>
      </c>
      <c r="O339" s="7" t="s">
        <v>123</v>
      </c>
    </row>
    <row r="340" ht="15.6" hidden="1" spans="2:15">
      <c r="B340" s="149">
        <v>43585</v>
      </c>
      <c r="C340" s="150" t="s">
        <v>246</v>
      </c>
      <c r="D340" s="151" t="s">
        <v>218</v>
      </c>
      <c r="E340" s="151" t="s">
        <v>87</v>
      </c>
      <c r="F340" s="151" t="s">
        <v>209</v>
      </c>
      <c r="G340" s="151" t="s">
        <v>231</v>
      </c>
      <c r="H340" s="151" t="s">
        <v>215</v>
      </c>
      <c r="I340" s="189">
        <v>4</v>
      </c>
      <c r="J340" s="189">
        <v>4.1</v>
      </c>
      <c r="K340" s="190">
        <v>260</v>
      </c>
      <c r="L340" s="191">
        <v>3</v>
      </c>
      <c r="M340" s="191">
        <v>110</v>
      </c>
      <c r="N340" s="192">
        <f>K340-M340</f>
        <v>150</v>
      </c>
      <c r="O340" s="7" t="s">
        <v>232</v>
      </c>
    </row>
    <row r="341" ht="15.6" hidden="1" spans="2:15">
      <c r="B341" s="177">
        <v>43585</v>
      </c>
      <c r="C341" s="178" t="s">
        <v>246</v>
      </c>
      <c r="D341" s="179" t="s">
        <v>218</v>
      </c>
      <c r="E341" s="179" t="s">
        <v>87</v>
      </c>
      <c r="F341" s="179" t="s">
        <v>209</v>
      </c>
      <c r="G341" s="179" t="s">
        <v>231</v>
      </c>
      <c r="H341" s="179" t="s">
        <v>215</v>
      </c>
      <c r="I341" s="193">
        <v>385</v>
      </c>
      <c r="J341" s="193">
        <v>4.1</v>
      </c>
      <c r="K341" s="194">
        <v>1578.5</v>
      </c>
      <c r="L341" s="195">
        <v>3</v>
      </c>
      <c r="M341" s="195">
        <f>L341*I341</f>
        <v>1155</v>
      </c>
      <c r="N341" s="192">
        <f>K341-M341</f>
        <v>423.5</v>
      </c>
      <c r="O341" s="7" t="s">
        <v>98</v>
      </c>
    </row>
    <row r="342" ht="15.6" hidden="1" spans="2:15">
      <c r="B342" s="180" t="s">
        <v>89</v>
      </c>
      <c r="C342" s="181"/>
      <c r="D342" s="181"/>
      <c r="E342" s="181"/>
      <c r="F342" s="181"/>
      <c r="G342" s="181"/>
      <c r="H342" s="181"/>
      <c r="I342" s="181"/>
      <c r="J342" s="181"/>
      <c r="K342" s="181"/>
      <c r="L342" s="181"/>
      <c r="M342" s="196"/>
      <c r="N342" s="197">
        <f>SUM(N340:N341)</f>
        <v>573.5</v>
      </c>
      <c r="O342" s="7" t="s">
        <v>77</v>
      </c>
    </row>
    <row r="343" ht="15.6" hidden="1" spans="2:15">
      <c r="B343" s="7"/>
      <c r="C343" s="7"/>
      <c r="D343" s="7"/>
      <c r="E343" s="7"/>
      <c r="F343" s="7"/>
      <c r="G343" s="7"/>
      <c r="H343" s="7"/>
      <c r="I343" s="7"/>
      <c r="J343" s="7"/>
      <c r="K343" s="7"/>
      <c r="L343" s="7"/>
      <c r="M343" s="7"/>
      <c r="N343" s="7"/>
      <c r="O343" s="7" t="s">
        <v>142</v>
      </c>
    </row>
    <row r="344" ht="15.6" hidden="1" spans="2:15">
      <c r="B344" s="7"/>
      <c r="C344" s="7"/>
      <c r="D344" s="7"/>
      <c r="E344" s="7"/>
      <c r="F344" s="7"/>
      <c r="G344" s="7"/>
      <c r="H344" s="7"/>
      <c r="I344" s="7"/>
      <c r="J344" s="7"/>
      <c r="K344" s="7"/>
      <c r="L344" s="7"/>
      <c r="M344" s="7"/>
      <c r="N344" s="7"/>
      <c r="O344" s="7" t="s">
        <v>150</v>
      </c>
    </row>
    <row r="345" ht="15.6" hidden="1" spans="2:15">
      <c r="B345" s="7"/>
      <c r="C345" s="7"/>
      <c r="D345" s="7"/>
      <c r="E345" s="7"/>
      <c r="F345" s="7"/>
      <c r="G345" s="7"/>
      <c r="H345" s="7"/>
      <c r="I345" s="7"/>
      <c r="J345" s="7"/>
      <c r="K345" s="7"/>
      <c r="L345" s="7"/>
      <c r="M345" s="7"/>
      <c r="N345" s="7"/>
      <c r="O345" s="7" t="s">
        <v>105</v>
      </c>
    </row>
    <row r="346" ht="15.6" hidden="1" spans="2:15">
      <c r="B346" s="7"/>
      <c r="C346" s="7"/>
      <c r="D346" s="7"/>
      <c r="E346" s="7"/>
      <c r="F346" s="7"/>
      <c r="G346" s="7"/>
      <c r="H346" s="7"/>
      <c r="I346" s="7"/>
      <c r="J346" s="7"/>
      <c r="K346" s="7"/>
      <c r="L346" s="7"/>
      <c r="M346" s="7"/>
      <c r="N346" s="7"/>
      <c r="O346" s="7" t="s">
        <v>131</v>
      </c>
    </row>
    <row r="347" ht="15.6" spans="2:15">
      <c r="B347" s="7"/>
      <c r="C347" s="7"/>
      <c r="D347" s="7"/>
      <c r="E347" s="7"/>
      <c r="F347" s="7"/>
      <c r="G347" s="7"/>
      <c r="H347" s="7"/>
      <c r="I347" s="7"/>
      <c r="J347" s="7"/>
      <c r="K347" s="7"/>
      <c r="L347" s="7"/>
      <c r="M347" s="7"/>
      <c r="N347" s="7"/>
      <c r="O347" s="7"/>
    </row>
  </sheetData>
  <mergeCells count="181">
    <mergeCell ref="I19:K19"/>
    <mergeCell ref="L19:N19"/>
    <mergeCell ref="C37:E37"/>
    <mergeCell ref="F37:H37"/>
    <mergeCell ref="C41:E41"/>
    <mergeCell ref="F41:H41"/>
    <mergeCell ref="B44:M44"/>
    <mergeCell ref="B45:M45"/>
    <mergeCell ref="B46:M46"/>
    <mergeCell ref="B47:M47"/>
    <mergeCell ref="B48:M48"/>
    <mergeCell ref="B50:M50"/>
    <mergeCell ref="B51:M51"/>
    <mergeCell ref="B52:M52"/>
    <mergeCell ref="C54:E54"/>
    <mergeCell ref="F54:H54"/>
    <mergeCell ref="B58:M58"/>
    <mergeCell ref="B59:M59"/>
    <mergeCell ref="B60:M60"/>
    <mergeCell ref="B61:M61"/>
    <mergeCell ref="B62:M62"/>
    <mergeCell ref="B63:M63"/>
    <mergeCell ref="B64:M64"/>
    <mergeCell ref="B65:M65"/>
    <mergeCell ref="B66:M66"/>
    <mergeCell ref="B67:M67"/>
    <mergeCell ref="B68:M68"/>
    <mergeCell ref="B69:M69"/>
    <mergeCell ref="C76:E76"/>
    <mergeCell ref="F76:H76"/>
    <mergeCell ref="B80:M80"/>
    <mergeCell ref="B81:M81"/>
    <mergeCell ref="B82:M82"/>
    <mergeCell ref="B83:M83"/>
    <mergeCell ref="B84:M84"/>
    <mergeCell ref="B85:M85"/>
    <mergeCell ref="B86:M86"/>
    <mergeCell ref="B87:M87"/>
    <mergeCell ref="B89:M89"/>
    <mergeCell ref="B90:M90"/>
    <mergeCell ref="B91:M91"/>
    <mergeCell ref="B92:M92"/>
    <mergeCell ref="B93:M93"/>
    <mergeCell ref="C102:E102"/>
    <mergeCell ref="F102:H102"/>
    <mergeCell ref="B106:M106"/>
    <mergeCell ref="B107:M107"/>
    <mergeCell ref="B108:M108"/>
    <mergeCell ref="B109:M109"/>
    <mergeCell ref="B110:M110"/>
    <mergeCell ref="B111:M111"/>
    <mergeCell ref="B112:M112"/>
    <mergeCell ref="B113:M113"/>
    <mergeCell ref="B114:M114"/>
    <mergeCell ref="B115:M115"/>
    <mergeCell ref="B116:M116"/>
    <mergeCell ref="B117:M117"/>
    <mergeCell ref="C128:E128"/>
    <mergeCell ref="F128:H128"/>
    <mergeCell ref="B132:M132"/>
    <mergeCell ref="B133:M133"/>
    <mergeCell ref="B134:M134"/>
    <mergeCell ref="B135:M135"/>
    <mergeCell ref="B136:M136"/>
    <mergeCell ref="B137:M137"/>
    <mergeCell ref="B138:M138"/>
    <mergeCell ref="B139:M139"/>
    <mergeCell ref="B141:M141"/>
    <mergeCell ref="B142:M142"/>
    <mergeCell ref="B143:M143"/>
    <mergeCell ref="B144:M144"/>
    <mergeCell ref="B145:M145"/>
    <mergeCell ref="C150:E150"/>
    <mergeCell ref="F150:H150"/>
    <mergeCell ref="B154:M154"/>
    <mergeCell ref="B155:M155"/>
    <mergeCell ref="B156:M156"/>
    <mergeCell ref="B157:M157"/>
    <mergeCell ref="B158:M158"/>
    <mergeCell ref="B159:M159"/>
    <mergeCell ref="B160:M160"/>
    <mergeCell ref="B161:M161"/>
    <mergeCell ref="B162:M162"/>
    <mergeCell ref="B163:M163"/>
    <mergeCell ref="B164:M164"/>
    <mergeCell ref="B165:M165"/>
    <mergeCell ref="C174:E174"/>
    <mergeCell ref="F174:H174"/>
    <mergeCell ref="B179:M179"/>
    <mergeCell ref="B180:M180"/>
    <mergeCell ref="B181:M181"/>
    <mergeCell ref="B182:M182"/>
    <mergeCell ref="B183:M183"/>
    <mergeCell ref="B184:M184"/>
    <mergeCell ref="B185:M185"/>
    <mergeCell ref="B186:M186"/>
    <mergeCell ref="B188:M188"/>
    <mergeCell ref="B189:M189"/>
    <mergeCell ref="B190:M190"/>
    <mergeCell ref="B191:M191"/>
    <mergeCell ref="B192:M192"/>
    <mergeCell ref="C194:E194"/>
    <mergeCell ref="F194:H194"/>
    <mergeCell ref="B198:M198"/>
    <mergeCell ref="B199:M199"/>
    <mergeCell ref="B200:M200"/>
    <mergeCell ref="B201:M201"/>
    <mergeCell ref="B202:M202"/>
    <mergeCell ref="B203:M203"/>
    <mergeCell ref="B204:M204"/>
    <mergeCell ref="B205:M205"/>
    <mergeCell ref="B206:M206"/>
    <mergeCell ref="B207:M207"/>
    <mergeCell ref="B208:M208"/>
    <mergeCell ref="B209:M209"/>
    <mergeCell ref="D229:E229"/>
    <mergeCell ref="G229:H229"/>
    <mergeCell ref="B328:L328"/>
    <mergeCell ref="B342:M342"/>
    <mergeCell ref="B37:B38"/>
    <mergeCell ref="B41:B42"/>
    <mergeCell ref="B54:B55"/>
    <mergeCell ref="B76:B77"/>
    <mergeCell ref="B102:B103"/>
    <mergeCell ref="B128:B129"/>
    <mergeCell ref="B150:B151"/>
    <mergeCell ref="B174:B175"/>
    <mergeCell ref="B194:B195"/>
    <mergeCell ref="B229:B230"/>
    <mergeCell ref="C229:C230"/>
    <mergeCell ref="H19:H20"/>
    <mergeCell ref="I37:I38"/>
    <mergeCell ref="I41:I42"/>
    <mergeCell ref="I54:I55"/>
    <mergeCell ref="I76:I77"/>
    <mergeCell ref="I102:I103"/>
    <mergeCell ref="I128:I129"/>
    <mergeCell ref="I150:I151"/>
    <mergeCell ref="I174:I175"/>
    <mergeCell ref="I194:I195"/>
    <mergeCell ref="J37:J38"/>
    <mergeCell ref="J41:J42"/>
    <mergeCell ref="J54:J55"/>
    <mergeCell ref="J76:J77"/>
    <mergeCell ref="J102:J103"/>
    <mergeCell ref="J128:J129"/>
    <mergeCell ref="J150:J151"/>
    <mergeCell ref="J174:J175"/>
    <mergeCell ref="J194:J195"/>
    <mergeCell ref="J229:J230"/>
    <mergeCell ref="K37:K38"/>
    <mergeCell ref="K41:K42"/>
    <mergeCell ref="K54:K55"/>
    <mergeCell ref="K76:K77"/>
    <mergeCell ref="K102:K103"/>
    <mergeCell ref="K128:K129"/>
    <mergeCell ref="K150:K151"/>
    <mergeCell ref="K174:K175"/>
    <mergeCell ref="K194:K195"/>
    <mergeCell ref="L37:L38"/>
    <mergeCell ref="L41:L42"/>
    <mergeCell ref="L54:L55"/>
    <mergeCell ref="L76:L77"/>
    <mergeCell ref="L102:L103"/>
    <mergeCell ref="L128:L129"/>
    <mergeCell ref="L150:L151"/>
    <mergeCell ref="L174:L175"/>
    <mergeCell ref="L194:L195"/>
    <mergeCell ref="M37:M38"/>
    <mergeCell ref="M41:M42"/>
    <mergeCell ref="M54:M55"/>
    <mergeCell ref="M76:M77"/>
    <mergeCell ref="M102:M103"/>
    <mergeCell ref="M128:M129"/>
    <mergeCell ref="M150:M151"/>
    <mergeCell ref="M174:M175"/>
    <mergeCell ref="M194:M195"/>
    <mergeCell ref="B6:L7"/>
    <mergeCell ref="B237:J239"/>
    <mergeCell ref="B321:L325"/>
    <mergeCell ref="B224:J225"/>
  </mergeCells>
  <hyperlinks>
    <hyperlink ref="A2" location="运输成本!H47"/>
    <hyperlink ref="B214" location="运输成本!H47"/>
    <hyperlink ref="B213" location="运输成本!H47"/>
  </hyperlinks>
  <pageMargins left="0.7" right="0.7" top="0.75" bottom="0.75" header="0.3" footer="0.3"/>
  <pageSetup paperSize="9" orientation="portrait"/>
  <headerFooter/>
  <drawing r:id="rId2"/>
  <legacyDrawing r:id="rId3"/>
</worksheet>
</file>

<file path=docProps/app.xml><?xml version="1.0" encoding="utf-8"?>
<Properties xmlns="http://schemas.openxmlformats.org/officeDocument/2006/extended-properties" xmlns:vt="http://schemas.openxmlformats.org/officeDocument/2006/docPropsVTypes">
  <Company>Lenovo</Company>
  <Application>Microsoft Excel</Application>
  <HeadingPairs>
    <vt:vector size="2" baseType="variant">
      <vt:variant>
        <vt:lpstr>工作表</vt:lpstr>
      </vt:variant>
      <vt:variant>
        <vt:i4>1</vt:i4>
      </vt:variant>
    </vt:vector>
  </HeadingPairs>
  <TitlesOfParts>
    <vt:vector size="1" baseType="lpstr">
      <vt:lpstr>散航分析 </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Emma</dc:creator>
  <cp:lastModifiedBy>绝丶灬ㄣ月</cp:lastModifiedBy>
  <dcterms:created xsi:type="dcterms:W3CDTF">2019-08-19T01:39:00Z</dcterms:created>
  <dcterms:modified xsi:type="dcterms:W3CDTF">2019-08-23T07:47:32Z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2052-11.1.0.8976</vt:lpwstr>
  </property>
</Properties>
</file>