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longh\Desktop\X\02_screening\022_Anomalies\"/>
    </mc:Choice>
  </mc:AlternateContent>
  <xr:revisionPtr revIDLastSave="0" documentId="8_{A3151307-9DF6-4DED-B51D-F5B57B5FD1A7}" xr6:coauthVersionLast="47" xr6:coauthVersionMax="47" xr10:uidLastSave="{00000000-0000-0000-0000-000000000000}"/>
  <bookViews>
    <workbookView xWindow="-108" yWindow="-108" windowWidth="30936" windowHeight="16896" firstSheet="1" activeTab="1" xr2:uid="{DED4AA7C-4F67-4A23-8BD3-6BB368614475}"/>
  </bookViews>
  <sheets>
    <sheet name="__snloffice" sheetId="3" state="veryHidden" r:id="rId1"/>
    <sheet name="IO_short.interest" sheetId="2" r:id="rId2"/>
  </sheets>
  <definedNames>
    <definedName name="_xlnm._FilterDatabase" localSheetId="1" hidden="1">IO_short.interest!$A$8:$J$1931</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snl__08318022_2D1F_4FDB_9549_BAE87776A34F_" localSheetId="1" hidden="1">IO_short.interest!$A$4,IO_short.interest!$C$9:$G$861</definedName>
    <definedName name="snl__4D5C9D2A_3137_4916_91CF_E84AF01A328F_" localSheetId="1" hidden="1">IO_short.interest!$A$4,IO_short.interest!$C$9:$G$861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862" i="2" l="1"/>
  <c r="J862" i="2"/>
  <c r="I863" i="2"/>
  <c r="J863" i="2"/>
  <c r="I864" i="2"/>
  <c r="J864" i="2"/>
  <c r="I865" i="2"/>
  <c r="J865" i="2"/>
  <c r="I866" i="2"/>
  <c r="J866" i="2"/>
  <c r="I867" i="2"/>
  <c r="J867" i="2"/>
  <c r="I868" i="2"/>
  <c r="J868" i="2"/>
  <c r="I785" i="2"/>
  <c r="J785" i="2"/>
  <c r="I870" i="2"/>
  <c r="J870" i="2"/>
  <c r="I871" i="2"/>
  <c r="J871" i="2"/>
  <c r="I872" i="2"/>
  <c r="J872" i="2"/>
  <c r="I873" i="2"/>
  <c r="J873" i="2"/>
  <c r="I874" i="2"/>
  <c r="J874" i="2"/>
  <c r="I875" i="2"/>
  <c r="J875" i="2"/>
  <c r="I876" i="2"/>
  <c r="J876" i="2"/>
  <c r="I877" i="2"/>
  <c r="J877" i="2"/>
  <c r="I878" i="2"/>
  <c r="J878" i="2"/>
  <c r="I879" i="2"/>
  <c r="J879" i="2"/>
  <c r="I880" i="2"/>
  <c r="J880" i="2"/>
  <c r="I881" i="2"/>
  <c r="J881" i="2"/>
  <c r="I882" i="2"/>
  <c r="J882" i="2"/>
  <c r="I350" i="2"/>
  <c r="J350" i="2"/>
  <c r="I884" i="2"/>
  <c r="J884" i="2"/>
  <c r="I885" i="2"/>
  <c r="J885" i="2"/>
  <c r="I886" i="2"/>
  <c r="J886" i="2"/>
  <c r="I887" i="2"/>
  <c r="J887" i="2"/>
  <c r="I888" i="2"/>
  <c r="J888" i="2"/>
  <c r="I889" i="2"/>
  <c r="J889" i="2"/>
  <c r="I890" i="2"/>
  <c r="J890" i="2"/>
  <c r="I891" i="2"/>
  <c r="J891" i="2"/>
  <c r="I892" i="2"/>
  <c r="J892" i="2"/>
  <c r="I893" i="2"/>
  <c r="J893" i="2"/>
  <c r="I894" i="2"/>
  <c r="J894" i="2"/>
  <c r="I895" i="2"/>
  <c r="J895" i="2"/>
  <c r="I896" i="2"/>
  <c r="J896" i="2"/>
  <c r="I897" i="2"/>
  <c r="J897" i="2"/>
  <c r="I898" i="2"/>
  <c r="J898" i="2"/>
  <c r="I899" i="2"/>
  <c r="J899" i="2"/>
  <c r="I900" i="2"/>
  <c r="J900" i="2"/>
  <c r="I901" i="2"/>
  <c r="J901" i="2"/>
  <c r="I902" i="2"/>
  <c r="J902" i="2"/>
  <c r="I903" i="2"/>
  <c r="J903" i="2"/>
  <c r="I904" i="2"/>
  <c r="J904" i="2"/>
  <c r="I905" i="2"/>
  <c r="J905" i="2"/>
  <c r="I906" i="2"/>
  <c r="J906" i="2"/>
  <c r="I907" i="2"/>
  <c r="J907" i="2"/>
  <c r="I908" i="2"/>
  <c r="J908" i="2"/>
  <c r="I909" i="2"/>
  <c r="J909" i="2"/>
  <c r="I910" i="2"/>
  <c r="J910" i="2"/>
  <c r="I911" i="2"/>
  <c r="J911" i="2"/>
  <c r="I912" i="2"/>
  <c r="J912" i="2"/>
  <c r="I913" i="2"/>
  <c r="J913" i="2"/>
  <c r="I914" i="2"/>
  <c r="J914" i="2"/>
  <c r="I915" i="2"/>
  <c r="J915" i="2"/>
  <c r="I916" i="2"/>
  <c r="J916" i="2"/>
  <c r="I917" i="2"/>
  <c r="J917" i="2"/>
  <c r="I918" i="2"/>
  <c r="J918" i="2"/>
  <c r="I919" i="2"/>
  <c r="J919" i="2"/>
  <c r="I920" i="2"/>
  <c r="J920" i="2"/>
  <c r="I921" i="2"/>
  <c r="J921" i="2"/>
  <c r="I922" i="2"/>
  <c r="J922" i="2"/>
  <c r="I923" i="2"/>
  <c r="J923" i="2"/>
  <c r="I924" i="2"/>
  <c r="J924" i="2"/>
  <c r="I925" i="2"/>
  <c r="J925" i="2"/>
  <c r="I926" i="2"/>
  <c r="J926" i="2"/>
  <c r="I927" i="2"/>
  <c r="J927" i="2"/>
  <c r="I928" i="2"/>
  <c r="J928" i="2"/>
  <c r="I929" i="2"/>
  <c r="J929" i="2"/>
  <c r="I930" i="2"/>
  <c r="J930" i="2"/>
  <c r="I931" i="2"/>
  <c r="J931" i="2"/>
  <c r="I932" i="2"/>
  <c r="J932" i="2"/>
  <c r="I933" i="2"/>
  <c r="J933" i="2"/>
  <c r="I934" i="2"/>
  <c r="J934" i="2"/>
  <c r="I1603" i="2"/>
  <c r="J1603" i="2"/>
  <c r="I936" i="2"/>
  <c r="J936" i="2"/>
  <c r="I937" i="2"/>
  <c r="J937" i="2"/>
  <c r="I938" i="2"/>
  <c r="J938" i="2"/>
  <c r="I939" i="2"/>
  <c r="J939" i="2"/>
  <c r="I940" i="2"/>
  <c r="J940" i="2"/>
  <c r="I941" i="2"/>
  <c r="J941" i="2"/>
  <c r="I942" i="2"/>
  <c r="J942" i="2"/>
  <c r="I943" i="2"/>
  <c r="J943" i="2"/>
  <c r="I944" i="2"/>
  <c r="J944" i="2"/>
  <c r="I945" i="2"/>
  <c r="J945" i="2"/>
  <c r="I946" i="2"/>
  <c r="J946" i="2"/>
  <c r="I947" i="2"/>
  <c r="J947" i="2"/>
  <c r="I948" i="2"/>
  <c r="J948" i="2"/>
  <c r="I1836" i="2"/>
  <c r="J1836" i="2"/>
  <c r="I950" i="2"/>
  <c r="J950" i="2"/>
  <c r="I951" i="2"/>
  <c r="J951" i="2"/>
  <c r="I952" i="2"/>
  <c r="J952" i="2"/>
  <c r="I953" i="2"/>
  <c r="J953" i="2"/>
  <c r="I954" i="2"/>
  <c r="J954" i="2"/>
  <c r="I955" i="2"/>
  <c r="J955" i="2"/>
  <c r="I956" i="2"/>
  <c r="J956" i="2"/>
  <c r="I957" i="2"/>
  <c r="J957" i="2"/>
  <c r="I958" i="2"/>
  <c r="J958" i="2"/>
  <c r="I959" i="2"/>
  <c r="J959" i="2"/>
  <c r="I960" i="2"/>
  <c r="J960" i="2"/>
  <c r="I961" i="2"/>
  <c r="J961" i="2"/>
  <c r="I962" i="2"/>
  <c r="J962" i="2"/>
  <c r="I963" i="2"/>
  <c r="J963" i="2"/>
  <c r="I964" i="2"/>
  <c r="J964" i="2"/>
  <c r="I965" i="2"/>
  <c r="J965" i="2"/>
  <c r="I966" i="2"/>
  <c r="J966" i="2"/>
  <c r="I967" i="2"/>
  <c r="J967" i="2"/>
  <c r="I968" i="2"/>
  <c r="J968" i="2"/>
  <c r="I969" i="2"/>
  <c r="J969" i="2"/>
  <c r="I970" i="2"/>
  <c r="J970" i="2"/>
  <c r="I1450" i="2"/>
  <c r="J1450" i="2"/>
  <c r="I972" i="2"/>
  <c r="J972" i="2"/>
  <c r="I973" i="2"/>
  <c r="J973" i="2"/>
  <c r="I974" i="2"/>
  <c r="J974" i="2"/>
  <c r="I975" i="2"/>
  <c r="J975" i="2"/>
  <c r="I976" i="2"/>
  <c r="J976" i="2"/>
  <c r="I977" i="2"/>
  <c r="J977" i="2"/>
  <c r="I978" i="2"/>
  <c r="J978" i="2"/>
  <c r="I979" i="2"/>
  <c r="J979" i="2"/>
  <c r="I980" i="2"/>
  <c r="J980" i="2"/>
  <c r="I981" i="2"/>
  <c r="J981" i="2"/>
  <c r="I982" i="2"/>
  <c r="J982" i="2"/>
  <c r="I983" i="2"/>
  <c r="J983" i="2"/>
  <c r="I984" i="2"/>
  <c r="J984" i="2"/>
  <c r="I985" i="2"/>
  <c r="J985" i="2"/>
  <c r="I986" i="2"/>
  <c r="J986" i="2"/>
  <c r="I987" i="2"/>
  <c r="J987" i="2"/>
  <c r="I988" i="2"/>
  <c r="J988" i="2"/>
  <c r="I989" i="2"/>
  <c r="J989" i="2"/>
  <c r="I990" i="2"/>
  <c r="J990" i="2"/>
  <c r="I991" i="2"/>
  <c r="J991" i="2"/>
  <c r="I992" i="2"/>
  <c r="J992" i="2"/>
  <c r="I993" i="2"/>
  <c r="J993" i="2"/>
  <c r="I994" i="2"/>
  <c r="J994" i="2"/>
  <c r="I995" i="2"/>
  <c r="J995" i="2"/>
  <c r="I996" i="2"/>
  <c r="J996" i="2"/>
  <c r="I997" i="2"/>
  <c r="J997" i="2"/>
  <c r="I82" i="2"/>
  <c r="J82" i="2"/>
  <c r="I999" i="2"/>
  <c r="J999" i="2"/>
  <c r="I1000" i="2"/>
  <c r="J1000" i="2"/>
  <c r="I1001" i="2"/>
  <c r="J1001" i="2"/>
  <c r="I1002" i="2"/>
  <c r="J1002" i="2"/>
  <c r="I1003" i="2"/>
  <c r="J1003" i="2"/>
  <c r="I1004" i="2"/>
  <c r="J1004" i="2"/>
  <c r="I1005" i="2"/>
  <c r="J1005" i="2"/>
  <c r="I1006" i="2"/>
  <c r="J1006" i="2"/>
  <c r="I1007" i="2"/>
  <c r="J1007" i="2"/>
  <c r="I1008" i="2"/>
  <c r="J1008" i="2"/>
  <c r="I1009" i="2"/>
  <c r="J1009" i="2"/>
  <c r="I1010" i="2"/>
  <c r="J1010" i="2"/>
  <c r="I1011" i="2"/>
  <c r="J1011" i="2"/>
  <c r="I1012" i="2"/>
  <c r="J1012" i="2"/>
  <c r="I1013" i="2"/>
  <c r="J1013" i="2"/>
  <c r="I1014" i="2"/>
  <c r="J1014" i="2"/>
  <c r="I1015" i="2"/>
  <c r="J1015" i="2"/>
  <c r="I1016" i="2"/>
  <c r="J1016" i="2"/>
  <c r="I1017" i="2"/>
  <c r="J1017" i="2"/>
  <c r="I1018" i="2"/>
  <c r="J1018" i="2"/>
  <c r="I1019" i="2"/>
  <c r="J1019" i="2"/>
  <c r="I1159" i="2"/>
  <c r="J1159" i="2"/>
  <c r="I1021" i="2"/>
  <c r="J1021" i="2"/>
  <c r="I1022" i="2"/>
  <c r="J1022" i="2"/>
  <c r="I1023" i="2"/>
  <c r="J1023" i="2"/>
  <c r="I1024" i="2"/>
  <c r="J1024" i="2"/>
  <c r="I1025" i="2"/>
  <c r="J1025" i="2"/>
  <c r="I1026" i="2"/>
  <c r="J1026" i="2"/>
  <c r="I1027" i="2"/>
  <c r="J1027" i="2"/>
  <c r="I1028" i="2"/>
  <c r="J1028" i="2"/>
  <c r="I1029" i="2"/>
  <c r="J1029" i="2"/>
  <c r="I1030" i="2"/>
  <c r="J1030" i="2"/>
  <c r="I1031" i="2"/>
  <c r="J1031" i="2"/>
  <c r="I1032" i="2"/>
  <c r="J1032" i="2"/>
  <c r="I1033" i="2"/>
  <c r="J1033" i="2"/>
  <c r="I1034" i="2"/>
  <c r="J1034" i="2"/>
  <c r="I1035" i="2"/>
  <c r="J1035" i="2"/>
  <c r="I1036" i="2"/>
  <c r="J1036" i="2"/>
  <c r="I1037" i="2"/>
  <c r="J1037" i="2"/>
  <c r="I1038" i="2"/>
  <c r="J1038" i="2"/>
  <c r="I1039" i="2"/>
  <c r="J1039" i="2"/>
  <c r="I1040" i="2"/>
  <c r="J1040" i="2"/>
  <c r="I1041" i="2"/>
  <c r="J1041" i="2"/>
  <c r="I1042" i="2"/>
  <c r="J1042" i="2"/>
  <c r="I1043" i="2"/>
  <c r="J1043" i="2"/>
  <c r="I1044" i="2"/>
  <c r="J1044" i="2"/>
  <c r="I1045" i="2"/>
  <c r="J1045" i="2"/>
  <c r="I1046" i="2"/>
  <c r="J1046" i="2"/>
  <c r="I1047" i="2"/>
  <c r="J1047" i="2"/>
  <c r="I1048" i="2"/>
  <c r="J1048" i="2"/>
  <c r="I1049" i="2"/>
  <c r="J1049" i="2"/>
  <c r="I1050" i="2"/>
  <c r="J1050" i="2"/>
  <c r="I1902" i="2"/>
  <c r="J1902" i="2"/>
  <c r="I1052" i="2"/>
  <c r="J1052" i="2"/>
  <c r="I1053" i="2"/>
  <c r="J1053" i="2"/>
  <c r="I1054" i="2"/>
  <c r="J1054" i="2"/>
  <c r="I1055" i="2"/>
  <c r="J1055" i="2"/>
  <c r="I1056" i="2"/>
  <c r="J1056" i="2"/>
  <c r="I1057" i="2"/>
  <c r="J1057" i="2"/>
  <c r="I1058" i="2"/>
  <c r="J1058" i="2"/>
  <c r="I1059" i="2"/>
  <c r="J1059" i="2"/>
  <c r="I1060" i="2"/>
  <c r="J1060" i="2"/>
  <c r="I1061" i="2"/>
  <c r="J1061" i="2"/>
  <c r="I1062" i="2"/>
  <c r="J1062" i="2"/>
  <c r="I1063" i="2"/>
  <c r="J1063" i="2"/>
  <c r="I1064" i="2"/>
  <c r="J1064" i="2"/>
  <c r="I1065" i="2"/>
  <c r="J1065" i="2"/>
  <c r="I1066" i="2"/>
  <c r="J1066" i="2"/>
  <c r="I1067" i="2"/>
  <c r="J1067" i="2"/>
  <c r="I1068" i="2"/>
  <c r="J1068" i="2"/>
  <c r="I1069" i="2"/>
  <c r="J1069" i="2"/>
  <c r="I1070" i="2"/>
  <c r="J1070" i="2"/>
  <c r="I1071" i="2"/>
  <c r="J1071" i="2"/>
  <c r="I1072" i="2"/>
  <c r="J1072" i="2"/>
  <c r="I1073" i="2"/>
  <c r="J1073" i="2"/>
  <c r="I1074" i="2"/>
  <c r="J1074" i="2"/>
  <c r="I1075" i="2"/>
  <c r="J1075" i="2"/>
  <c r="I1076" i="2"/>
  <c r="J1076" i="2"/>
  <c r="I1077" i="2"/>
  <c r="J1077" i="2"/>
  <c r="I1078" i="2"/>
  <c r="J1078" i="2"/>
  <c r="I1079" i="2"/>
  <c r="J1079" i="2"/>
  <c r="I1080" i="2"/>
  <c r="J1080" i="2"/>
  <c r="I1081" i="2"/>
  <c r="J1081" i="2"/>
  <c r="I1082" i="2"/>
  <c r="J1082" i="2"/>
  <c r="I1083" i="2"/>
  <c r="J1083" i="2"/>
  <c r="I1084" i="2"/>
  <c r="J1084" i="2"/>
  <c r="I1085" i="2"/>
  <c r="J1085" i="2"/>
  <c r="I1086" i="2"/>
  <c r="J1086" i="2"/>
  <c r="I1087" i="2"/>
  <c r="J1087" i="2"/>
  <c r="I1088" i="2"/>
  <c r="J1088" i="2"/>
  <c r="I1089" i="2"/>
  <c r="J1089" i="2"/>
  <c r="I1090" i="2"/>
  <c r="J1090" i="2"/>
  <c r="I1091" i="2"/>
  <c r="J1091" i="2"/>
  <c r="I1092" i="2"/>
  <c r="J1092" i="2"/>
  <c r="I1093" i="2"/>
  <c r="J1093" i="2"/>
  <c r="I1094" i="2"/>
  <c r="J1094" i="2"/>
  <c r="I1095" i="2"/>
  <c r="J1095" i="2"/>
  <c r="I883" i="2"/>
  <c r="J883" i="2"/>
  <c r="I1097" i="2"/>
  <c r="J1097" i="2"/>
  <c r="I1098" i="2"/>
  <c r="J1098" i="2"/>
  <c r="I1099" i="2"/>
  <c r="J1099" i="2"/>
  <c r="I1100" i="2"/>
  <c r="J1100" i="2"/>
  <c r="I1101" i="2"/>
  <c r="J1101" i="2"/>
  <c r="I1102" i="2"/>
  <c r="J1102" i="2"/>
  <c r="I1103" i="2"/>
  <c r="J1103" i="2"/>
  <c r="I1104" i="2"/>
  <c r="J1104" i="2"/>
  <c r="I1105" i="2"/>
  <c r="J1105" i="2"/>
  <c r="I1106" i="2"/>
  <c r="J1106" i="2"/>
  <c r="I1107" i="2"/>
  <c r="J1107" i="2"/>
  <c r="I1108" i="2"/>
  <c r="J1108" i="2"/>
  <c r="I1109" i="2"/>
  <c r="J1109" i="2"/>
  <c r="I1110" i="2"/>
  <c r="J1110" i="2"/>
  <c r="I1111" i="2"/>
  <c r="J1111" i="2"/>
  <c r="I1112" i="2"/>
  <c r="J1112" i="2"/>
  <c r="I1113" i="2"/>
  <c r="J1113" i="2"/>
  <c r="I1114" i="2"/>
  <c r="J1114" i="2"/>
  <c r="I1115" i="2"/>
  <c r="J1115" i="2"/>
  <c r="I1116" i="2"/>
  <c r="J1116" i="2"/>
  <c r="I1117" i="2"/>
  <c r="J1117" i="2"/>
  <c r="I1118" i="2"/>
  <c r="J1118" i="2"/>
  <c r="I1119" i="2"/>
  <c r="J1119" i="2"/>
  <c r="I1120" i="2"/>
  <c r="J1120" i="2"/>
  <c r="I1121" i="2"/>
  <c r="J1121" i="2"/>
  <c r="I1122" i="2"/>
  <c r="J1122" i="2"/>
  <c r="I1123" i="2"/>
  <c r="J1123" i="2"/>
  <c r="I1124" i="2"/>
  <c r="J1124" i="2"/>
  <c r="I1125" i="2"/>
  <c r="J1125" i="2"/>
  <c r="I1824" i="2"/>
  <c r="J1824" i="2"/>
  <c r="I1127" i="2"/>
  <c r="J1127" i="2"/>
  <c r="I1128" i="2"/>
  <c r="J1128" i="2"/>
  <c r="I1129" i="2"/>
  <c r="J1129" i="2"/>
  <c r="I1130" i="2"/>
  <c r="J1130" i="2"/>
  <c r="I1131" i="2"/>
  <c r="J1131" i="2"/>
  <c r="I1132" i="2"/>
  <c r="J1132" i="2"/>
  <c r="I1133" i="2"/>
  <c r="J1133" i="2"/>
  <c r="I1134" i="2"/>
  <c r="J1134" i="2"/>
  <c r="I1135" i="2"/>
  <c r="J1135" i="2"/>
  <c r="I1136" i="2"/>
  <c r="J1136" i="2"/>
  <c r="I1137" i="2"/>
  <c r="J1137" i="2"/>
  <c r="I1138" i="2"/>
  <c r="J1138" i="2"/>
  <c r="I1139" i="2"/>
  <c r="J1139" i="2"/>
  <c r="I1140" i="2"/>
  <c r="J1140" i="2"/>
  <c r="I1141" i="2"/>
  <c r="J1141" i="2"/>
  <c r="I1142" i="2"/>
  <c r="J1142" i="2"/>
  <c r="I1143" i="2"/>
  <c r="J1143" i="2"/>
  <c r="I1144" i="2"/>
  <c r="J1144" i="2"/>
  <c r="I1145" i="2"/>
  <c r="J1145" i="2"/>
  <c r="I1146" i="2"/>
  <c r="J1146" i="2"/>
  <c r="I1147" i="2"/>
  <c r="J1147" i="2"/>
  <c r="I1148" i="2"/>
  <c r="J1148" i="2"/>
  <c r="I1149" i="2"/>
  <c r="J1149" i="2"/>
  <c r="I1150" i="2"/>
  <c r="J1150" i="2"/>
  <c r="I1151" i="2"/>
  <c r="J1151" i="2"/>
  <c r="I1152" i="2"/>
  <c r="J1152" i="2"/>
  <c r="I1153" i="2"/>
  <c r="J1153" i="2"/>
  <c r="I1154" i="2"/>
  <c r="J1154" i="2"/>
  <c r="I1155" i="2"/>
  <c r="J1155" i="2"/>
  <c r="I1156" i="2"/>
  <c r="J1156" i="2"/>
  <c r="I1157" i="2"/>
  <c r="J1157" i="2"/>
  <c r="I1158" i="2"/>
  <c r="J1158" i="2"/>
  <c r="I535" i="2"/>
  <c r="J535" i="2"/>
  <c r="I1160" i="2"/>
  <c r="J1160" i="2"/>
  <c r="I1161" i="2"/>
  <c r="J1161" i="2"/>
  <c r="I1162" i="2"/>
  <c r="J1162" i="2"/>
  <c r="I1163" i="2"/>
  <c r="J1163" i="2"/>
  <c r="I1164" i="2"/>
  <c r="J1164" i="2"/>
  <c r="I1165" i="2"/>
  <c r="J1165" i="2"/>
  <c r="I1166" i="2"/>
  <c r="J1166" i="2"/>
  <c r="I1167" i="2"/>
  <c r="J1167" i="2"/>
  <c r="I1168" i="2"/>
  <c r="J1168" i="2"/>
  <c r="I1169" i="2"/>
  <c r="J1169" i="2"/>
  <c r="I1170" i="2"/>
  <c r="J1170" i="2"/>
  <c r="I1171" i="2"/>
  <c r="J1171" i="2"/>
  <c r="I1172" i="2"/>
  <c r="J1172" i="2"/>
  <c r="I1173" i="2"/>
  <c r="J1173" i="2"/>
  <c r="I1174" i="2"/>
  <c r="J1174" i="2"/>
  <c r="I1175" i="2"/>
  <c r="J1175" i="2"/>
  <c r="I1176" i="2"/>
  <c r="J1176" i="2"/>
  <c r="I1177" i="2"/>
  <c r="J1177" i="2"/>
  <c r="I1178" i="2"/>
  <c r="J1178" i="2"/>
  <c r="I1179" i="2"/>
  <c r="J1179" i="2"/>
  <c r="I1180" i="2"/>
  <c r="J1180" i="2"/>
  <c r="I1181" i="2"/>
  <c r="J1181" i="2"/>
  <c r="I1182" i="2"/>
  <c r="J1182" i="2"/>
  <c r="I1183" i="2"/>
  <c r="J1183" i="2"/>
  <c r="I1184" i="2"/>
  <c r="J1184" i="2"/>
  <c r="I1185" i="2"/>
  <c r="J1185" i="2"/>
  <c r="I1186" i="2"/>
  <c r="J1186" i="2"/>
  <c r="I1187" i="2"/>
  <c r="J1187" i="2"/>
  <c r="I1188" i="2"/>
  <c r="J1188" i="2"/>
  <c r="I1189" i="2"/>
  <c r="J1189" i="2"/>
  <c r="I1190" i="2"/>
  <c r="J1190" i="2"/>
  <c r="I1191" i="2"/>
  <c r="J1191" i="2"/>
  <c r="I1192" i="2"/>
  <c r="J1192" i="2"/>
  <c r="I1193" i="2"/>
  <c r="J1193" i="2"/>
  <c r="I1194" i="2"/>
  <c r="J1194" i="2"/>
  <c r="I1195" i="2"/>
  <c r="J1195" i="2"/>
  <c r="I1196" i="2"/>
  <c r="J1196" i="2"/>
  <c r="I1197" i="2"/>
  <c r="J1197" i="2"/>
  <c r="I1198" i="2"/>
  <c r="J1198" i="2"/>
  <c r="I1199" i="2"/>
  <c r="J1199" i="2"/>
  <c r="I1200" i="2"/>
  <c r="J1200" i="2"/>
  <c r="I1201" i="2"/>
  <c r="J1201" i="2"/>
  <c r="I1202" i="2"/>
  <c r="J1202" i="2"/>
  <c r="I1203" i="2"/>
  <c r="J1203" i="2"/>
  <c r="I1204" i="2"/>
  <c r="J1204" i="2"/>
  <c r="I1205" i="2"/>
  <c r="J1205" i="2"/>
  <c r="I1206" i="2"/>
  <c r="J1206" i="2"/>
  <c r="I1207" i="2"/>
  <c r="J1207" i="2"/>
  <c r="I1208" i="2"/>
  <c r="J1208" i="2"/>
  <c r="I1209" i="2"/>
  <c r="J1209" i="2"/>
  <c r="I1210" i="2"/>
  <c r="J1210" i="2"/>
  <c r="I1211" i="2"/>
  <c r="J1211" i="2"/>
  <c r="I1212" i="2"/>
  <c r="J1212" i="2"/>
  <c r="I1213" i="2"/>
  <c r="J1213" i="2"/>
  <c r="I1214" i="2"/>
  <c r="J1214" i="2"/>
  <c r="I1215" i="2"/>
  <c r="J1215" i="2"/>
  <c r="I1216" i="2"/>
  <c r="J1216" i="2"/>
  <c r="I1217" i="2"/>
  <c r="J1217" i="2"/>
  <c r="I1218" i="2"/>
  <c r="J1218" i="2"/>
  <c r="I1219" i="2"/>
  <c r="J1219" i="2"/>
  <c r="I1220" i="2"/>
  <c r="J1220" i="2"/>
  <c r="I1221" i="2"/>
  <c r="J1221" i="2"/>
  <c r="I1222" i="2"/>
  <c r="J1222" i="2"/>
  <c r="I1223" i="2"/>
  <c r="J1223" i="2"/>
  <c r="I1224" i="2"/>
  <c r="J1224" i="2"/>
  <c r="I1225" i="2"/>
  <c r="J1225" i="2"/>
  <c r="I1226" i="2"/>
  <c r="J1226" i="2"/>
  <c r="I1227" i="2"/>
  <c r="J1227" i="2"/>
  <c r="I1228" i="2"/>
  <c r="J1228" i="2"/>
  <c r="I1229" i="2"/>
  <c r="J1229" i="2"/>
  <c r="I1230" i="2"/>
  <c r="J1230" i="2"/>
  <c r="I1231" i="2"/>
  <c r="J1231" i="2"/>
  <c r="I1232" i="2"/>
  <c r="J1232" i="2"/>
  <c r="I1233" i="2"/>
  <c r="J1233" i="2"/>
  <c r="I1234" i="2"/>
  <c r="J1234" i="2"/>
  <c r="I1235" i="2"/>
  <c r="J1235" i="2"/>
  <c r="I1236" i="2"/>
  <c r="J1236" i="2"/>
  <c r="I1237" i="2"/>
  <c r="J1237" i="2"/>
  <c r="I1238" i="2"/>
  <c r="J1238" i="2"/>
  <c r="I1239" i="2"/>
  <c r="J1239" i="2"/>
  <c r="I1240" i="2"/>
  <c r="J1240" i="2"/>
  <c r="I1241" i="2"/>
  <c r="J1241" i="2"/>
  <c r="I1242" i="2"/>
  <c r="J1242" i="2"/>
  <c r="I1243" i="2"/>
  <c r="J1243" i="2"/>
  <c r="I1244" i="2"/>
  <c r="J1244" i="2"/>
  <c r="I1245" i="2"/>
  <c r="J1245" i="2"/>
  <c r="I1246" i="2"/>
  <c r="J1246" i="2"/>
  <c r="I1247" i="2"/>
  <c r="J1247" i="2"/>
  <c r="I1248" i="2"/>
  <c r="J1248" i="2"/>
  <c r="I1249" i="2"/>
  <c r="J1249" i="2"/>
  <c r="I1250" i="2"/>
  <c r="J1250" i="2"/>
  <c r="I1251" i="2"/>
  <c r="J1251" i="2"/>
  <c r="I1252" i="2"/>
  <c r="J1252" i="2"/>
  <c r="I1253" i="2"/>
  <c r="J1253" i="2"/>
  <c r="I1254" i="2"/>
  <c r="J1254" i="2"/>
  <c r="I1255" i="2"/>
  <c r="J1255" i="2"/>
  <c r="I1256" i="2"/>
  <c r="J1256" i="2"/>
  <c r="I1257" i="2"/>
  <c r="J1257" i="2"/>
  <c r="I1258" i="2"/>
  <c r="J1258" i="2"/>
  <c r="I1259" i="2"/>
  <c r="J1259" i="2"/>
  <c r="I1260" i="2"/>
  <c r="J1260" i="2"/>
  <c r="I1261" i="2"/>
  <c r="J1261" i="2"/>
  <c r="I1262" i="2"/>
  <c r="J1262" i="2"/>
  <c r="I1263" i="2"/>
  <c r="J1263" i="2"/>
  <c r="I1264" i="2"/>
  <c r="J1264" i="2"/>
  <c r="I1265" i="2"/>
  <c r="J1265" i="2"/>
  <c r="I1266" i="2"/>
  <c r="J1266" i="2"/>
  <c r="I1267" i="2"/>
  <c r="J1267" i="2"/>
  <c r="I1268" i="2"/>
  <c r="J1268" i="2"/>
  <c r="I1269" i="2"/>
  <c r="J1269" i="2"/>
  <c r="I1270" i="2"/>
  <c r="J1270" i="2"/>
  <c r="I1271" i="2"/>
  <c r="J1271" i="2"/>
  <c r="I1272" i="2"/>
  <c r="J1272" i="2"/>
  <c r="I1273" i="2"/>
  <c r="J1273" i="2"/>
  <c r="I1274" i="2"/>
  <c r="J1274" i="2"/>
  <c r="I1275" i="2"/>
  <c r="J1275" i="2"/>
  <c r="I1276" i="2"/>
  <c r="J1276" i="2"/>
  <c r="I1277" i="2"/>
  <c r="J1277" i="2"/>
  <c r="I1278" i="2"/>
  <c r="J1278" i="2"/>
  <c r="I1279" i="2"/>
  <c r="J1279" i="2"/>
  <c r="I1280" i="2"/>
  <c r="J1280" i="2"/>
  <c r="I1281" i="2"/>
  <c r="J1281" i="2"/>
  <c r="I1282" i="2"/>
  <c r="J1282" i="2"/>
  <c r="I1283" i="2"/>
  <c r="J1283" i="2"/>
  <c r="I1284" i="2"/>
  <c r="J1284" i="2"/>
  <c r="I1285" i="2"/>
  <c r="J1285" i="2"/>
  <c r="I1286" i="2"/>
  <c r="J1286" i="2"/>
  <c r="I1287" i="2"/>
  <c r="J1287" i="2"/>
  <c r="I1288" i="2"/>
  <c r="J1288" i="2"/>
  <c r="I1289" i="2"/>
  <c r="J1289" i="2"/>
  <c r="I1290" i="2"/>
  <c r="J1290" i="2"/>
  <c r="I1291" i="2"/>
  <c r="J1291" i="2"/>
  <c r="I1292" i="2"/>
  <c r="J1292" i="2"/>
  <c r="I1293" i="2"/>
  <c r="J1293" i="2"/>
  <c r="I1294" i="2"/>
  <c r="J1294" i="2"/>
  <c r="I1295" i="2"/>
  <c r="J1295" i="2"/>
  <c r="I1296" i="2"/>
  <c r="J1296" i="2"/>
  <c r="I1297" i="2"/>
  <c r="J1297" i="2"/>
  <c r="I1298" i="2"/>
  <c r="J1298" i="2"/>
  <c r="I1299" i="2"/>
  <c r="J1299" i="2"/>
  <c r="I295" i="2"/>
  <c r="J295" i="2"/>
  <c r="I1301" i="2"/>
  <c r="J1301" i="2"/>
  <c r="I1302" i="2"/>
  <c r="J1302" i="2"/>
  <c r="I1303" i="2"/>
  <c r="J1303" i="2"/>
  <c r="I1304" i="2"/>
  <c r="J1304" i="2"/>
  <c r="I1305" i="2"/>
  <c r="J1305" i="2"/>
  <c r="I1306" i="2"/>
  <c r="J1306" i="2"/>
  <c r="I1307" i="2"/>
  <c r="J1307" i="2"/>
  <c r="I1308" i="2"/>
  <c r="J1308" i="2"/>
  <c r="I1309" i="2"/>
  <c r="J1309" i="2"/>
  <c r="I1310" i="2"/>
  <c r="J1310" i="2"/>
  <c r="I1311" i="2"/>
  <c r="J1311" i="2"/>
  <c r="I1312" i="2"/>
  <c r="J1312" i="2"/>
  <c r="I1313" i="2"/>
  <c r="J1313" i="2"/>
  <c r="I1314" i="2"/>
  <c r="J1314" i="2"/>
  <c r="I1315" i="2"/>
  <c r="J1315" i="2"/>
  <c r="I1316" i="2"/>
  <c r="J1316" i="2"/>
  <c r="I1317" i="2"/>
  <c r="J1317" i="2"/>
  <c r="I1318" i="2"/>
  <c r="J1318" i="2"/>
  <c r="I1319" i="2"/>
  <c r="J1319" i="2"/>
  <c r="I1320" i="2"/>
  <c r="J1320" i="2"/>
  <c r="I1321" i="2"/>
  <c r="J1321" i="2"/>
  <c r="I1322" i="2"/>
  <c r="J1322" i="2"/>
  <c r="I1323" i="2"/>
  <c r="J1323" i="2"/>
  <c r="I1324" i="2"/>
  <c r="J1324" i="2"/>
  <c r="I1325" i="2"/>
  <c r="J1325" i="2"/>
  <c r="I1326" i="2"/>
  <c r="J1326" i="2"/>
  <c r="I1327" i="2"/>
  <c r="J1327" i="2"/>
  <c r="I1328" i="2"/>
  <c r="J1328" i="2"/>
  <c r="I1329" i="2"/>
  <c r="J1329" i="2"/>
  <c r="I1330" i="2"/>
  <c r="J1330" i="2"/>
  <c r="I1331" i="2"/>
  <c r="J1331" i="2"/>
  <c r="I1332" i="2"/>
  <c r="J1332" i="2"/>
  <c r="I1333" i="2"/>
  <c r="J1333" i="2"/>
  <c r="I1334" i="2"/>
  <c r="J1334" i="2"/>
  <c r="I1335" i="2"/>
  <c r="J1335" i="2"/>
  <c r="I1336" i="2"/>
  <c r="J1336" i="2"/>
  <c r="I1337" i="2"/>
  <c r="J1337" i="2"/>
  <c r="I1338" i="2"/>
  <c r="J1338" i="2"/>
  <c r="I1339" i="2"/>
  <c r="J1339" i="2"/>
  <c r="I1340" i="2"/>
  <c r="J1340" i="2"/>
  <c r="I1341" i="2"/>
  <c r="J1341" i="2"/>
  <c r="I1342" i="2"/>
  <c r="J1342" i="2"/>
  <c r="I1343" i="2"/>
  <c r="J1343" i="2"/>
  <c r="I1344" i="2"/>
  <c r="J1344" i="2"/>
  <c r="I1345" i="2"/>
  <c r="J1345" i="2"/>
  <c r="I1346" i="2"/>
  <c r="J1346" i="2"/>
  <c r="I1347" i="2"/>
  <c r="J1347" i="2"/>
  <c r="I1348" i="2"/>
  <c r="J1348" i="2"/>
  <c r="I1349" i="2"/>
  <c r="J1349" i="2"/>
  <c r="I1350" i="2"/>
  <c r="J1350" i="2"/>
  <c r="I1351" i="2"/>
  <c r="J1351" i="2"/>
  <c r="I1352" i="2"/>
  <c r="J1352" i="2"/>
  <c r="I1353" i="2"/>
  <c r="J1353" i="2"/>
  <c r="I1354" i="2"/>
  <c r="J1354" i="2"/>
  <c r="I1355" i="2"/>
  <c r="J1355" i="2"/>
  <c r="I1356" i="2"/>
  <c r="J1356" i="2"/>
  <c r="I1357" i="2"/>
  <c r="J1357" i="2"/>
  <c r="I1358" i="2"/>
  <c r="J1358" i="2"/>
  <c r="I1359" i="2"/>
  <c r="J1359" i="2"/>
  <c r="I1360" i="2"/>
  <c r="J1360" i="2"/>
  <c r="I1361" i="2"/>
  <c r="J1361" i="2"/>
  <c r="I1362" i="2"/>
  <c r="J1362" i="2"/>
  <c r="I1363" i="2"/>
  <c r="J1363" i="2"/>
  <c r="I1364" i="2"/>
  <c r="J1364" i="2"/>
  <c r="I1365" i="2"/>
  <c r="J1365" i="2"/>
  <c r="I1366" i="2"/>
  <c r="J1366" i="2"/>
  <c r="I1367" i="2"/>
  <c r="J1367" i="2"/>
  <c r="I1368" i="2"/>
  <c r="J1368" i="2"/>
  <c r="I1369" i="2"/>
  <c r="J1369" i="2"/>
  <c r="I1370" i="2"/>
  <c r="J1370" i="2"/>
  <c r="I1371" i="2"/>
  <c r="J1371" i="2"/>
  <c r="I1372" i="2"/>
  <c r="J1372" i="2"/>
  <c r="I1373" i="2"/>
  <c r="J1373" i="2"/>
  <c r="I1374" i="2"/>
  <c r="J1374" i="2"/>
  <c r="I1375" i="2"/>
  <c r="J1375" i="2"/>
  <c r="I1376" i="2"/>
  <c r="J1376" i="2"/>
  <c r="I1377" i="2"/>
  <c r="J1377" i="2"/>
  <c r="I1378" i="2"/>
  <c r="J1378" i="2"/>
  <c r="I1379" i="2"/>
  <c r="J1379" i="2"/>
  <c r="I1380" i="2"/>
  <c r="J1380" i="2"/>
  <c r="I1381" i="2"/>
  <c r="J1381" i="2"/>
  <c r="I1382" i="2"/>
  <c r="J1382" i="2"/>
  <c r="I1383" i="2"/>
  <c r="J1383" i="2"/>
  <c r="I1384" i="2"/>
  <c r="J1384" i="2"/>
  <c r="I1385" i="2"/>
  <c r="J1385" i="2"/>
  <c r="I1386" i="2"/>
  <c r="J1386" i="2"/>
  <c r="I1387" i="2"/>
  <c r="J1387" i="2"/>
  <c r="I1388" i="2"/>
  <c r="J1388" i="2"/>
  <c r="I1389" i="2"/>
  <c r="J1389" i="2"/>
  <c r="I1390" i="2"/>
  <c r="J1390" i="2"/>
  <c r="I1391" i="2"/>
  <c r="J1391" i="2"/>
  <c r="I1392" i="2"/>
  <c r="J1392" i="2"/>
  <c r="I1393" i="2"/>
  <c r="J1393" i="2"/>
  <c r="I1394" i="2"/>
  <c r="J1394" i="2"/>
  <c r="I1395" i="2"/>
  <c r="J1395" i="2"/>
  <c r="I1396" i="2"/>
  <c r="J1396" i="2"/>
  <c r="I1397" i="2"/>
  <c r="J1397" i="2"/>
  <c r="I1398" i="2"/>
  <c r="J1398" i="2"/>
  <c r="I1399" i="2"/>
  <c r="J1399" i="2"/>
  <c r="I1400" i="2"/>
  <c r="J1400" i="2"/>
  <c r="I1401" i="2"/>
  <c r="J1401" i="2"/>
  <c r="I1402" i="2"/>
  <c r="J1402" i="2"/>
  <c r="I1403" i="2"/>
  <c r="J1403" i="2"/>
  <c r="I1404" i="2"/>
  <c r="J1404" i="2"/>
  <c r="I1405" i="2"/>
  <c r="J1405" i="2"/>
  <c r="I1406" i="2"/>
  <c r="J1406" i="2"/>
  <c r="I1407" i="2"/>
  <c r="J1407" i="2"/>
  <c r="I1408" i="2"/>
  <c r="J1408" i="2"/>
  <c r="I1409" i="2"/>
  <c r="J1409" i="2"/>
  <c r="I1410" i="2"/>
  <c r="J1410" i="2"/>
  <c r="I1411" i="2"/>
  <c r="J1411" i="2"/>
  <c r="I1412" i="2"/>
  <c r="J1412" i="2"/>
  <c r="I1413" i="2"/>
  <c r="J1413" i="2"/>
  <c r="I1414" i="2"/>
  <c r="J1414" i="2"/>
  <c r="I1415" i="2"/>
  <c r="J1415" i="2"/>
  <c r="I1416" i="2"/>
  <c r="J1416" i="2"/>
  <c r="I1417" i="2"/>
  <c r="J1417" i="2"/>
  <c r="I1418" i="2"/>
  <c r="J1418" i="2"/>
  <c r="I1419" i="2"/>
  <c r="J1419" i="2"/>
  <c r="I1420" i="2"/>
  <c r="J1420" i="2"/>
  <c r="I1421" i="2"/>
  <c r="J1421" i="2"/>
  <c r="I1422" i="2"/>
  <c r="J1422" i="2"/>
  <c r="I1423" i="2"/>
  <c r="J1423" i="2"/>
  <c r="I1424" i="2"/>
  <c r="J1424" i="2"/>
  <c r="I1425" i="2"/>
  <c r="J1425" i="2"/>
  <c r="I1426" i="2"/>
  <c r="J1426" i="2"/>
  <c r="I1427" i="2"/>
  <c r="J1427" i="2"/>
  <c r="I1428" i="2"/>
  <c r="J1428" i="2"/>
  <c r="I1429" i="2"/>
  <c r="J1429" i="2"/>
  <c r="I1430" i="2"/>
  <c r="J1430" i="2"/>
  <c r="I1431" i="2"/>
  <c r="J1431" i="2"/>
  <c r="I1432" i="2"/>
  <c r="J1432" i="2"/>
  <c r="I1433" i="2"/>
  <c r="J1433" i="2"/>
  <c r="I1434" i="2"/>
  <c r="J1434" i="2"/>
  <c r="I1435" i="2"/>
  <c r="J1435" i="2"/>
  <c r="I1436" i="2"/>
  <c r="J1436" i="2"/>
  <c r="I1437" i="2"/>
  <c r="J1437" i="2"/>
  <c r="I1438" i="2"/>
  <c r="J1438" i="2"/>
  <c r="I1439" i="2"/>
  <c r="J1439" i="2"/>
  <c r="I1440" i="2"/>
  <c r="J1440" i="2"/>
  <c r="I1441" i="2"/>
  <c r="J1441" i="2"/>
  <c r="I1442" i="2"/>
  <c r="J1442" i="2"/>
  <c r="I1443" i="2"/>
  <c r="J1443" i="2"/>
  <c r="I1444" i="2"/>
  <c r="J1444" i="2"/>
  <c r="I1445" i="2"/>
  <c r="J1445" i="2"/>
  <c r="I1446" i="2"/>
  <c r="J1446" i="2"/>
  <c r="I1447" i="2"/>
  <c r="J1447" i="2"/>
  <c r="I1448" i="2"/>
  <c r="J1448" i="2"/>
  <c r="I1449" i="2"/>
  <c r="J1449" i="2"/>
  <c r="I869" i="2"/>
  <c r="J869" i="2"/>
  <c r="I1451" i="2"/>
  <c r="J1451" i="2"/>
  <c r="I1452" i="2"/>
  <c r="J1452" i="2"/>
  <c r="I1453" i="2"/>
  <c r="J1453" i="2"/>
  <c r="I1454" i="2"/>
  <c r="J1454" i="2"/>
  <c r="I1455" i="2"/>
  <c r="J1455" i="2"/>
  <c r="I1456" i="2"/>
  <c r="J1456" i="2"/>
  <c r="I1457" i="2"/>
  <c r="J1457" i="2"/>
  <c r="I1458" i="2"/>
  <c r="J1458" i="2"/>
  <c r="I1459" i="2"/>
  <c r="J1459" i="2"/>
  <c r="I1460" i="2"/>
  <c r="J1460" i="2"/>
  <c r="I1461" i="2"/>
  <c r="J1461" i="2"/>
  <c r="I1462" i="2"/>
  <c r="J1462" i="2"/>
  <c r="I1463" i="2"/>
  <c r="J1463" i="2"/>
  <c r="I1464" i="2"/>
  <c r="J1464" i="2"/>
  <c r="I1465" i="2"/>
  <c r="J1465" i="2"/>
  <c r="I1466" i="2"/>
  <c r="J1466" i="2"/>
  <c r="I1467" i="2"/>
  <c r="J1467" i="2"/>
  <c r="I1468" i="2"/>
  <c r="J1468" i="2"/>
  <c r="I1469" i="2"/>
  <c r="J1469" i="2"/>
  <c r="I1470" i="2"/>
  <c r="J1470" i="2"/>
  <c r="I1471" i="2"/>
  <c r="J1471" i="2"/>
  <c r="I1472" i="2"/>
  <c r="J1472" i="2"/>
  <c r="I1473" i="2"/>
  <c r="J1473" i="2"/>
  <c r="I1474" i="2"/>
  <c r="J1474" i="2"/>
  <c r="I1475" i="2"/>
  <c r="J1475" i="2"/>
  <c r="I1476" i="2"/>
  <c r="J1476" i="2"/>
  <c r="I1477" i="2"/>
  <c r="J1477" i="2"/>
  <c r="I1478" i="2"/>
  <c r="J1478" i="2"/>
  <c r="I1479" i="2"/>
  <c r="J1479" i="2"/>
  <c r="I1480" i="2"/>
  <c r="J1480" i="2"/>
  <c r="I1481" i="2"/>
  <c r="J1481" i="2"/>
  <c r="I1482" i="2"/>
  <c r="J1482" i="2"/>
  <c r="I1483" i="2"/>
  <c r="J1483" i="2"/>
  <c r="I1484" i="2"/>
  <c r="J1484" i="2"/>
  <c r="I1485" i="2"/>
  <c r="J1485" i="2"/>
  <c r="I1486" i="2"/>
  <c r="J1486" i="2"/>
  <c r="I1487" i="2"/>
  <c r="J1487" i="2"/>
  <c r="I1488" i="2"/>
  <c r="J1488" i="2"/>
  <c r="I1489" i="2"/>
  <c r="J1489" i="2"/>
  <c r="I1490" i="2"/>
  <c r="J1490" i="2"/>
  <c r="I1491" i="2"/>
  <c r="J1491" i="2"/>
  <c r="I1492" i="2"/>
  <c r="J1492" i="2"/>
  <c r="I1493" i="2"/>
  <c r="J1493" i="2"/>
  <c r="I1494" i="2"/>
  <c r="J1494" i="2"/>
  <c r="I1495" i="2"/>
  <c r="J1495" i="2"/>
  <c r="I1496" i="2"/>
  <c r="J1496" i="2"/>
  <c r="I1497" i="2"/>
  <c r="J1497" i="2"/>
  <c r="I1498" i="2"/>
  <c r="J1498" i="2"/>
  <c r="I1499" i="2"/>
  <c r="J1499" i="2"/>
  <c r="I1500" i="2"/>
  <c r="J1500" i="2"/>
  <c r="I1501" i="2"/>
  <c r="J1501" i="2"/>
  <c r="I1502" i="2"/>
  <c r="J1502" i="2"/>
  <c r="I1503" i="2"/>
  <c r="J1503" i="2"/>
  <c r="I1504" i="2"/>
  <c r="J1504" i="2"/>
  <c r="I1505" i="2"/>
  <c r="J1505" i="2"/>
  <c r="I1506" i="2"/>
  <c r="J1506" i="2"/>
  <c r="I1507" i="2"/>
  <c r="J1507" i="2"/>
  <c r="I1508" i="2"/>
  <c r="J1508" i="2"/>
  <c r="I1509" i="2"/>
  <c r="J1509" i="2"/>
  <c r="I1510" i="2"/>
  <c r="J1510" i="2"/>
  <c r="I1511" i="2"/>
  <c r="J1511" i="2"/>
  <c r="I1512" i="2"/>
  <c r="J1512" i="2"/>
  <c r="I1513" i="2"/>
  <c r="J1513" i="2"/>
  <c r="I1514" i="2"/>
  <c r="J1514" i="2"/>
  <c r="I1515" i="2"/>
  <c r="J1515" i="2"/>
  <c r="I1516" i="2"/>
  <c r="J1516" i="2"/>
  <c r="I1517" i="2"/>
  <c r="J1517" i="2"/>
  <c r="I1518" i="2"/>
  <c r="J1518" i="2"/>
  <c r="I1519" i="2"/>
  <c r="J1519" i="2"/>
  <c r="I1520" i="2"/>
  <c r="J1520" i="2"/>
  <c r="I1521" i="2"/>
  <c r="J1521" i="2"/>
  <c r="I1522" i="2"/>
  <c r="J1522" i="2"/>
  <c r="I1523" i="2"/>
  <c r="J1523" i="2"/>
  <c r="I1524" i="2"/>
  <c r="J1524" i="2"/>
  <c r="I1525" i="2"/>
  <c r="J1525" i="2"/>
  <c r="I1526" i="2"/>
  <c r="J1526" i="2"/>
  <c r="I1527" i="2"/>
  <c r="J1527" i="2"/>
  <c r="I1528" i="2"/>
  <c r="J1528" i="2"/>
  <c r="I1529" i="2"/>
  <c r="J1529" i="2"/>
  <c r="I1530" i="2"/>
  <c r="J1530" i="2"/>
  <c r="I1531" i="2"/>
  <c r="J1531" i="2"/>
  <c r="I1532" i="2"/>
  <c r="J1532" i="2"/>
  <c r="I1533" i="2"/>
  <c r="J1533" i="2"/>
  <c r="I1534" i="2"/>
  <c r="J1534" i="2"/>
  <c r="I1535" i="2"/>
  <c r="J1535" i="2"/>
  <c r="I1536" i="2"/>
  <c r="J1536" i="2"/>
  <c r="I1537" i="2"/>
  <c r="J1537" i="2"/>
  <c r="I1538" i="2"/>
  <c r="J1538" i="2"/>
  <c r="I1539" i="2"/>
  <c r="J1539" i="2"/>
  <c r="I1540" i="2"/>
  <c r="J1540" i="2"/>
  <c r="I1541" i="2"/>
  <c r="J1541" i="2"/>
  <c r="I1542" i="2"/>
  <c r="J1542" i="2"/>
  <c r="I1543" i="2"/>
  <c r="J1543" i="2"/>
  <c r="I1544" i="2"/>
  <c r="J1544" i="2"/>
  <c r="I1545" i="2"/>
  <c r="J1545" i="2"/>
  <c r="I1546" i="2"/>
  <c r="J1546" i="2"/>
  <c r="I1547" i="2"/>
  <c r="J1547" i="2"/>
  <c r="I1548" i="2"/>
  <c r="J1548" i="2"/>
  <c r="I1549" i="2"/>
  <c r="J1549" i="2"/>
  <c r="I1550" i="2"/>
  <c r="J1550" i="2"/>
  <c r="I1551" i="2"/>
  <c r="J1551" i="2"/>
  <c r="I1552" i="2"/>
  <c r="J1552" i="2"/>
  <c r="I1553" i="2"/>
  <c r="J1553" i="2"/>
  <c r="I1554" i="2"/>
  <c r="J1554" i="2"/>
  <c r="I1555" i="2"/>
  <c r="J1555" i="2"/>
  <c r="I1556" i="2"/>
  <c r="J1556" i="2"/>
  <c r="I1557" i="2"/>
  <c r="J1557" i="2"/>
  <c r="I1558" i="2"/>
  <c r="J1558" i="2"/>
  <c r="I1559" i="2"/>
  <c r="J1559" i="2"/>
  <c r="I1560" i="2"/>
  <c r="J1560" i="2"/>
  <c r="I1561" i="2"/>
  <c r="J1561" i="2"/>
  <c r="I1562" i="2"/>
  <c r="J1562" i="2"/>
  <c r="I1563" i="2"/>
  <c r="J1563" i="2"/>
  <c r="I1564" i="2"/>
  <c r="J1564" i="2"/>
  <c r="I440" i="2"/>
  <c r="J440" i="2"/>
  <c r="I1566" i="2"/>
  <c r="J1566" i="2"/>
  <c r="I1567" i="2"/>
  <c r="J1567" i="2"/>
  <c r="I1568" i="2"/>
  <c r="J1568" i="2"/>
  <c r="I1569" i="2"/>
  <c r="J1569" i="2"/>
  <c r="I1570" i="2"/>
  <c r="J1570" i="2"/>
  <c r="I1571" i="2"/>
  <c r="J1571" i="2"/>
  <c r="I1572" i="2"/>
  <c r="J1572" i="2"/>
  <c r="I1573" i="2"/>
  <c r="J1573" i="2"/>
  <c r="I1574" i="2"/>
  <c r="J1574" i="2"/>
  <c r="I1575" i="2"/>
  <c r="J1575" i="2"/>
  <c r="I1576" i="2"/>
  <c r="J1576" i="2"/>
  <c r="I1577" i="2"/>
  <c r="J1577" i="2"/>
  <c r="I1578" i="2"/>
  <c r="J1578" i="2"/>
  <c r="I1579" i="2"/>
  <c r="J1579" i="2"/>
  <c r="I1580" i="2"/>
  <c r="J1580" i="2"/>
  <c r="I1581" i="2"/>
  <c r="J1581" i="2"/>
  <c r="I1582" i="2"/>
  <c r="J1582" i="2"/>
  <c r="I1583" i="2"/>
  <c r="J1583" i="2"/>
  <c r="I1584" i="2"/>
  <c r="J1584" i="2"/>
  <c r="I1585" i="2"/>
  <c r="J1585" i="2"/>
  <c r="I1586" i="2"/>
  <c r="J1586" i="2"/>
  <c r="I1587" i="2"/>
  <c r="J1587" i="2"/>
  <c r="I1588" i="2"/>
  <c r="J1588" i="2"/>
  <c r="I1589" i="2"/>
  <c r="J1589" i="2"/>
  <c r="I1590" i="2"/>
  <c r="J1590" i="2"/>
  <c r="I1591" i="2"/>
  <c r="J1591" i="2"/>
  <c r="I1592" i="2"/>
  <c r="J1592" i="2"/>
  <c r="I1593" i="2"/>
  <c r="J1593" i="2"/>
  <c r="I1594" i="2"/>
  <c r="J1594" i="2"/>
  <c r="I1595" i="2"/>
  <c r="J1595" i="2"/>
  <c r="I1596" i="2"/>
  <c r="J1596" i="2"/>
  <c r="I1597" i="2"/>
  <c r="J1597" i="2"/>
  <c r="I1598" i="2"/>
  <c r="J1598" i="2"/>
  <c r="I1599" i="2"/>
  <c r="J1599" i="2"/>
  <c r="I1600" i="2"/>
  <c r="J1600" i="2"/>
  <c r="I1601" i="2"/>
  <c r="J1601" i="2"/>
  <c r="I1602" i="2"/>
  <c r="J1602" i="2"/>
  <c r="I397" i="2"/>
  <c r="J397" i="2"/>
  <c r="I1604" i="2"/>
  <c r="J1604" i="2"/>
  <c r="I1605" i="2"/>
  <c r="J1605" i="2"/>
  <c r="I1606" i="2"/>
  <c r="J1606" i="2"/>
  <c r="I1607" i="2"/>
  <c r="J1607" i="2"/>
  <c r="I1608" i="2"/>
  <c r="J1608" i="2"/>
  <c r="I1609" i="2"/>
  <c r="J1609" i="2"/>
  <c r="I1610" i="2"/>
  <c r="J1610" i="2"/>
  <c r="I1611" i="2"/>
  <c r="J1611" i="2"/>
  <c r="I1612" i="2"/>
  <c r="J1612" i="2"/>
  <c r="I1613" i="2"/>
  <c r="J1613" i="2"/>
  <c r="I1614" i="2"/>
  <c r="J1614" i="2"/>
  <c r="I1615" i="2"/>
  <c r="J1615" i="2"/>
  <c r="I1616" i="2"/>
  <c r="J1616" i="2"/>
  <c r="I1617" i="2"/>
  <c r="J1617" i="2"/>
  <c r="I1618" i="2"/>
  <c r="J1618" i="2"/>
  <c r="I1619" i="2"/>
  <c r="J1619" i="2"/>
  <c r="I1620" i="2"/>
  <c r="J1620" i="2"/>
  <c r="I1621" i="2"/>
  <c r="J1621" i="2"/>
  <c r="I1622" i="2"/>
  <c r="J1622" i="2"/>
  <c r="I1623" i="2"/>
  <c r="J1623" i="2"/>
  <c r="I1624" i="2"/>
  <c r="J1624" i="2"/>
  <c r="I1625" i="2"/>
  <c r="J1625" i="2"/>
  <c r="I1626" i="2"/>
  <c r="J1626" i="2"/>
  <c r="I1627" i="2"/>
  <c r="J1627" i="2"/>
  <c r="I1628" i="2"/>
  <c r="J1628" i="2"/>
  <c r="I1629" i="2"/>
  <c r="J1629" i="2"/>
  <c r="I1630" i="2"/>
  <c r="J1630" i="2"/>
  <c r="I1631" i="2"/>
  <c r="J1631" i="2"/>
  <c r="I1632" i="2"/>
  <c r="J1632" i="2"/>
  <c r="I1633" i="2"/>
  <c r="J1633" i="2"/>
  <c r="I1634" i="2"/>
  <c r="J1634" i="2"/>
  <c r="I1635" i="2"/>
  <c r="J1635" i="2"/>
  <c r="I1636" i="2"/>
  <c r="J1636" i="2"/>
  <c r="I1637" i="2"/>
  <c r="J1637" i="2"/>
  <c r="I1638" i="2"/>
  <c r="J1638" i="2"/>
  <c r="I1639" i="2"/>
  <c r="J1639" i="2"/>
  <c r="I1640" i="2"/>
  <c r="J1640" i="2"/>
  <c r="I1641" i="2"/>
  <c r="J1641" i="2"/>
  <c r="I1642" i="2"/>
  <c r="J1642" i="2"/>
  <c r="I1643" i="2"/>
  <c r="J1643" i="2"/>
  <c r="I1644" i="2"/>
  <c r="J1644" i="2"/>
  <c r="I1645" i="2"/>
  <c r="J1645" i="2"/>
  <c r="I1646" i="2"/>
  <c r="J1646" i="2"/>
  <c r="I1647" i="2"/>
  <c r="J1647" i="2"/>
  <c r="I1648" i="2"/>
  <c r="J1648" i="2"/>
  <c r="I1649" i="2"/>
  <c r="J1649" i="2"/>
  <c r="I1650" i="2"/>
  <c r="J1650" i="2"/>
  <c r="I1651" i="2"/>
  <c r="J1651" i="2"/>
  <c r="I1652" i="2"/>
  <c r="J1652" i="2"/>
  <c r="I1653" i="2"/>
  <c r="J1653" i="2"/>
  <c r="I1654" i="2"/>
  <c r="J1654" i="2"/>
  <c r="I1655" i="2"/>
  <c r="J1655" i="2"/>
  <c r="I1656" i="2"/>
  <c r="J1656" i="2"/>
  <c r="I1657" i="2"/>
  <c r="J1657" i="2"/>
  <c r="I1658" i="2"/>
  <c r="J1658" i="2"/>
  <c r="I1659" i="2"/>
  <c r="J1659" i="2"/>
  <c r="I1660" i="2"/>
  <c r="J1660" i="2"/>
  <c r="I1661" i="2"/>
  <c r="J1661" i="2"/>
  <c r="I1662" i="2"/>
  <c r="J1662" i="2"/>
  <c r="I1663" i="2"/>
  <c r="J1663" i="2"/>
  <c r="I1664" i="2"/>
  <c r="J1664" i="2"/>
  <c r="I1665" i="2"/>
  <c r="J1665" i="2"/>
  <c r="I1666" i="2"/>
  <c r="J1666" i="2"/>
  <c r="I1667" i="2"/>
  <c r="J1667" i="2"/>
  <c r="I1668" i="2"/>
  <c r="J1668" i="2"/>
  <c r="I1669" i="2"/>
  <c r="J1669" i="2"/>
  <c r="I1670" i="2"/>
  <c r="J1670" i="2"/>
  <c r="I1671" i="2"/>
  <c r="J1671" i="2"/>
  <c r="I1672" i="2"/>
  <c r="J1672" i="2"/>
  <c r="I1673" i="2"/>
  <c r="J1673" i="2"/>
  <c r="I1674" i="2"/>
  <c r="J1674" i="2"/>
  <c r="I1675" i="2"/>
  <c r="J1675" i="2"/>
  <c r="I1676" i="2"/>
  <c r="J1676" i="2"/>
  <c r="I1677" i="2"/>
  <c r="J1677" i="2"/>
  <c r="I1678" i="2"/>
  <c r="J1678" i="2"/>
  <c r="I1679" i="2"/>
  <c r="J1679" i="2"/>
  <c r="I1680" i="2"/>
  <c r="J1680" i="2"/>
  <c r="I1681" i="2"/>
  <c r="J1681" i="2"/>
  <c r="I1682" i="2"/>
  <c r="J1682" i="2"/>
  <c r="I1683" i="2"/>
  <c r="J1683" i="2"/>
  <c r="I1684" i="2"/>
  <c r="J1684" i="2"/>
  <c r="I1685" i="2"/>
  <c r="J1685" i="2"/>
  <c r="I1686" i="2"/>
  <c r="J1686" i="2"/>
  <c r="I1687" i="2"/>
  <c r="J1687" i="2"/>
  <c r="I1688" i="2"/>
  <c r="J1688" i="2"/>
  <c r="I1689" i="2"/>
  <c r="J1689" i="2"/>
  <c r="I1690" i="2"/>
  <c r="J1690" i="2"/>
  <c r="I1691" i="2"/>
  <c r="J1691" i="2"/>
  <c r="I1692" i="2"/>
  <c r="J1692" i="2"/>
  <c r="I1693" i="2"/>
  <c r="J1693" i="2"/>
  <c r="I1694" i="2"/>
  <c r="J1694" i="2"/>
  <c r="I1695" i="2"/>
  <c r="J1695" i="2"/>
  <c r="I1696" i="2"/>
  <c r="J1696" i="2"/>
  <c r="I1697" i="2"/>
  <c r="J1697" i="2"/>
  <c r="I1698" i="2"/>
  <c r="J1698" i="2"/>
  <c r="I1699" i="2"/>
  <c r="J1699" i="2"/>
  <c r="I1700" i="2"/>
  <c r="J1700" i="2"/>
  <c r="I1701" i="2"/>
  <c r="J1701" i="2"/>
  <c r="I1702" i="2"/>
  <c r="J1702" i="2"/>
  <c r="I1703" i="2"/>
  <c r="J1703" i="2"/>
  <c r="I1704" i="2"/>
  <c r="J1704" i="2"/>
  <c r="I1705" i="2"/>
  <c r="J1705" i="2"/>
  <c r="I1706" i="2"/>
  <c r="J1706" i="2"/>
  <c r="I1707" i="2"/>
  <c r="J1707" i="2"/>
  <c r="I1708" i="2"/>
  <c r="J1708" i="2"/>
  <c r="I1709" i="2"/>
  <c r="J1709" i="2"/>
  <c r="I1710" i="2"/>
  <c r="J1710" i="2"/>
  <c r="I1711" i="2"/>
  <c r="J1711" i="2"/>
  <c r="I1712" i="2"/>
  <c r="J1712" i="2"/>
  <c r="I1713" i="2"/>
  <c r="J1713" i="2"/>
  <c r="I1714" i="2"/>
  <c r="J1714" i="2"/>
  <c r="I1715" i="2"/>
  <c r="J1715" i="2"/>
  <c r="I1716" i="2"/>
  <c r="J1716" i="2"/>
  <c r="I1717" i="2"/>
  <c r="J1717" i="2"/>
  <c r="I1718" i="2"/>
  <c r="J1718" i="2"/>
  <c r="I1719" i="2"/>
  <c r="J1719" i="2"/>
  <c r="I1720" i="2"/>
  <c r="J1720" i="2"/>
  <c r="I1721" i="2"/>
  <c r="J1721" i="2"/>
  <c r="I1722" i="2"/>
  <c r="J1722" i="2"/>
  <c r="I1723" i="2"/>
  <c r="J1723" i="2"/>
  <c r="I1724" i="2"/>
  <c r="J1724" i="2"/>
  <c r="I1725" i="2"/>
  <c r="J1725" i="2"/>
  <c r="I1726" i="2"/>
  <c r="J1726" i="2"/>
  <c r="I1727" i="2"/>
  <c r="J1727" i="2"/>
  <c r="I1728" i="2"/>
  <c r="J1728" i="2"/>
  <c r="I1729" i="2"/>
  <c r="J1729" i="2"/>
  <c r="I1730" i="2"/>
  <c r="J1730" i="2"/>
  <c r="I1731" i="2"/>
  <c r="J1731" i="2"/>
  <c r="I1732" i="2"/>
  <c r="J1732" i="2"/>
  <c r="I1733" i="2"/>
  <c r="J1733" i="2"/>
  <c r="I1734" i="2"/>
  <c r="J1734" i="2"/>
  <c r="I1735" i="2"/>
  <c r="J1735" i="2"/>
  <c r="I1736" i="2"/>
  <c r="J1736" i="2"/>
  <c r="I722" i="2"/>
  <c r="J722" i="2"/>
  <c r="I1738" i="2"/>
  <c r="J1738" i="2"/>
  <c r="I1739" i="2"/>
  <c r="J1739" i="2"/>
  <c r="I1740" i="2"/>
  <c r="J1740" i="2"/>
  <c r="I1741" i="2"/>
  <c r="J1741" i="2"/>
  <c r="I1742" i="2"/>
  <c r="J1742" i="2"/>
  <c r="I1743" i="2"/>
  <c r="J1743" i="2"/>
  <c r="I1744" i="2"/>
  <c r="J1744" i="2"/>
  <c r="I1745" i="2"/>
  <c r="J1745" i="2"/>
  <c r="I1746" i="2"/>
  <c r="J1746" i="2"/>
  <c r="I1747" i="2"/>
  <c r="J1747" i="2"/>
  <c r="I1748" i="2"/>
  <c r="J1748" i="2"/>
  <c r="I1749" i="2"/>
  <c r="J1749" i="2"/>
  <c r="I1750" i="2"/>
  <c r="J1750" i="2"/>
  <c r="I1751" i="2"/>
  <c r="J1751" i="2"/>
  <c r="I1752" i="2"/>
  <c r="J1752" i="2"/>
  <c r="I1753" i="2"/>
  <c r="J1753" i="2"/>
  <c r="I1754" i="2"/>
  <c r="J1754" i="2"/>
  <c r="I1755" i="2"/>
  <c r="J1755" i="2"/>
  <c r="I1756" i="2"/>
  <c r="J1756" i="2"/>
  <c r="I1757" i="2"/>
  <c r="J1757" i="2"/>
  <c r="I1758" i="2"/>
  <c r="J1758" i="2"/>
  <c r="I1759" i="2"/>
  <c r="J1759" i="2"/>
  <c r="I1760" i="2"/>
  <c r="J1760" i="2"/>
  <c r="I1761" i="2"/>
  <c r="J1761" i="2"/>
  <c r="I1762" i="2"/>
  <c r="J1762" i="2"/>
  <c r="I1763" i="2"/>
  <c r="J1763" i="2"/>
  <c r="I1764" i="2"/>
  <c r="J1764" i="2"/>
  <c r="I1765" i="2"/>
  <c r="J1765" i="2"/>
  <c r="I1766" i="2"/>
  <c r="J1766" i="2"/>
  <c r="I1767" i="2"/>
  <c r="J1767" i="2"/>
  <c r="I1768" i="2"/>
  <c r="J1768" i="2"/>
  <c r="I1769" i="2"/>
  <c r="J1769" i="2"/>
  <c r="I1770" i="2"/>
  <c r="J1770" i="2"/>
  <c r="I1771" i="2"/>
  <c r="J1771" i="2"/>
  <c r="I1772" i="2"/>
  <c r="J1772" i="2"/>
  <c r="I1773" i="2"/>
  <c r="J1773" i="2"/>
  <c r="I1774" i="2"/>
  <c r="J1774" i="2"/>
  <c r="I1775" i="2"/>
  <c r="J1775" i="2"/>
  <c r="I1776" i="2"/>
  <c r="J1776" i="2"/>
  <c r="I1777" i="2"/>
  <c r="J1777" i="2"/>
  <c r="I1778" i="2"/>
  <c r="J1778" i="2"/>
  <c r="I1779" i="2"/>
  <c r="J1779" i="2"/>
  <c r="I1780" i="2"/>
  <c r="J1780" i="2"/>
  <c r="I1781" i="2"/>
  <c r="J1781" i="2"/>
  <c r="I1782" i="2"/>
  <c r="J1782" i="2"/>
  <c r="I1783" i="2"/>
  <c r="J1783" i="2"/>
  <c r="I1784" i="2"/>
  <c r="J1784" i="2"/>
  <c r="I1785" i="2"/>
  <c r="J1785" i="2"/>
  <c r="I1786" i="2"/>
  <c r="J1786" i="2"/>
  <c r="I1787" i="2"/>
  <c r="J1787" i="2"/>
  <c r="I1788" i="2"/>
  <c r="J1788" i="2"/>
  <c r="I1789" i="2"/>
  <c r="J1789" i="2"/>
  <c r="I1790" i="2"/>
  <c r="J1790" i="2"/>
  <c r="I1791" i="2"/>
  <c r="J1791" i="2"/>
  <c r="I1792" i="2"/>
  <c r="J1792" i="2"/>
  <c r="I1793" i="2"/>
  <c r="J1793" i="2"/>
  <c r="I1794" i="2"/>
  <c r="J1794" i="2"/>
  <c r="I1795" i="2"/>
  <c r="J1795" i="2"/>
  <c r="I1796" i="2"/>
  <c r="J1796" i="2"/>
  <c r="I1797" i="2"/>
  <c r="J1797" i="2"/>
  <c r="I1798" i="2"/>
  <c r="J1798" i="2"/>
  <c r="I1799" i="2"/>
  <c r="J1799" i="2"/>
  <c r="I1800" i="2"/>
  <c r="J1800" i="2"/>
  <c r="I1801" i="2"/>
  <c r="J1801" i="2"/>
  <c r="I1802" i="2"/>
  <c r="J1802" i="2"/>
  <c r="I1803" i="2"/>
  <c r="J1803" i="2"/>
  <c r="I1804" i="2"/>
  <c r="J1804" i="2"/>
  <c r="I1805" i="2"/>
  <c r="J1805" i="2"/>
  <c r="I1806" i="2"/>
  <c r="J1806" i="2"/>
  <c r="I1807" i="2"/>
  <c r="J1807" i="2"/>
  <c r="I1808" i="2"/>
  <c r="J1808" i="2"/>
  <c r="I1809" i="2"/>
  <c r="J1809" i="2"/>
  <c r="I1810" i="2"/>
  <c r="J1810" i="2"/>
  <c r="I1811" i="2"/>
  <c r="J1811" i="2"/>
  <c r="I1812" i="2"/>
  <c r="J1812" i="2"/>
  <c r="I1813" i="2"/>
  <c r="J1813" i="2"/>
  <c r="I1814" i="2"/>
  <c r="J1814" i="2"/>
  <c r="I1815" i="2"/>
  <c r="J1815" i="2"/>
  <c r="I1816" i="2"/>
  <c r="J1816" i="2"/>
  <c r="I1817" i="2"/>
  <c r="J1817" i="2"/>
  <c r="I1818" i="2"/>
  <c r="J1818" i="2"/>
  <c r="I1819" i="2"/>
  <c r="J1819" i="2"/>
  <c r="I1820" i="2"/>
  <c r="J1820" i="2"/>
  <c r="I1821" i="2"/>
  <c r="J1821" i="2"/>
  <c r="I1822" i="2"/>
  <c r="J1822" i="2"/>
  <c r="I998" i="2"/>
  <c r="J998" i="2"/>
  <c r="I1823" i="2"/>
  <c r="J1823" i="2"/>
  <c r="I1825" i="2"/>
  <c r="J1825" i="2"/>
  <c r="I1826" i="2"/>
  <c r="J1826" i="2"/>
  <c r="I1827" i="2"/>
  <c r="J1827" i="2"/>
  <c r="I1828" i="2"/>
  <c r="J1828" i="2"/>
  <c r="I1829" i="2"/>
  <c r="J1829" i="2"/>
  <c r="I1830" i="2"/>
  <c r="J1830" i="2"/>
  <c r="I1831" i="2"/>
  <c r="J1831" i="2"/>
  <c r="I1832" i="2"/>
  <c r="J1832" i="2"/>
  <c r="I1833" i="2"/>
  <c r="J1833" i="2"/>
  <c r="I1834" i="2"/>
  <c r="J1834" i="2"/>
  <c r="I1835" i="2"/>
  <c r="J1835" i="2"/>
  <c r="I523" i="2"/>
  <c r="J523" i="2"/>
  <c r="I1837" i="2"/>
  <c r="J1837" i="2"/>
  <c r="I1051" i="2"/>
  <c r="J1051" i="2"/>
  <c r="I1839" i="2"/>
  <c r="J1839" i="2"/>
  <c r="I1840" i="2"/>
  <c r="J1840" i="2"/>
  <c r="I1841" i="2"/>
  <c r="J1841" i="2"/>
  <c r="I1842" i="2"/>
  <c r="J1842" i="2"/>
  <c r="I1843" i="2"/>
  <c r="J1843" i="2"/>
  <c r="I1844" i="2"/>
  <c r="J1844" i="2"/>
  <c r="I1845" i="2"/>
  <c r="J1845" i="2"/>
  <c r="I1846" i="2"/>
  <c r="J1846" i="2"/>
  <c r="I1847" i="2"/>
  <c r="J1847" i="2"/>
  <c r="I1848" i="2"/>
  <c r="J1848" i="2"/>
  <c r="I1849" i="2"/>
  <c r="J1849" i="2"/>
  <c r="I1850" i="2"/>
  <c r="J1850" i="2"/>
  <c r="I1851" i="2"/>
  <c r="J1851" i="2"/>
  <c r="I1852" i="2"/>
  <c r="J1852" i="2"/>
  <c r="I1853" i="2"/>
  <c r="J1853" i="2"/>
  <c r="I1854" i="2"/>
  <c r="J1854" i="2"/>
  <c r="I1855" i="2"/>
  <c r="J1855" i="2"/>
  <c r="I1856" i="2"/>
  <c r="J1856" i="2"/>
  <c r="I1857" i="2"/>
  <c r="J1857" i="2"/>
  <c r="I1858" i="2"/>
  <c r="J1858" i="2"/>
  <c r="I1859" i="2"/>
  <c r="J1859" i="2"/>
  <c r="I1860" i="2"/>
  <c r="J1860" i="2"/>
  <c r="I1861" i="2"/>
  <c r="J1861" i="2"/>
  <c r="I1862" i="2"/>
  <c r="J1862" i="2"/>
  <c r="I1863" i="2"/>
  <c r="J1863" i="2"/>
  <c r="I1864" i="2"/>
  <c r="J1864" i="2"/>
  <c r="I1865" i="2"/>
  <c r="J1865" i="2"/>
  <c r="I1866" i="2"/>
  <c r="J1866" i="2"/>
  <c r="I1867" i="2"/>
  <c r="J1867" i="2"/>
  <c r="I1868" i="2"/>
  <c r="J1868" i="2"/>
  <c r="I1869" i="2"/>
  <c r="J1869" i="2"/>
  <c r="I1870" i="2"/>
  <c r="J1870" i="2"/>
  <c r="I1871" i="2"/>
  <c r="J1871" i="2"/>
  <c r="I1872" i="2"/>
  <c r="J1872" i="2"/>
  <c r="I1873" i="2"/>
  <c r="J1873" i="2"/>
  <c r="I1874" i="2"/>
  <c r="J1874" i="2"/>
  <c r="I1875" i="2"/>
  <c r="J1875" i="2"/>
  <c r="I1876" i="2"/>
  <c r="J1876" i="2"/>
  <c r="I1877" i="2"/>
  <c r="J1877" i="2"/>
  <c r="I1878" i="2"/>
  <c r="J1878" i="2"/>
  <c r="I1879" i="2"/>
  <c r="J1879" i="2"/>
  <c r="I1880" i="2"/>
  <c r="J1880" i="2"/>
  <c r="I1881" i="2"/>
  <c r="J1881" i="2"/>
  <c r="I1882" i="2"/>
  <c r="J1882" i="2"/>
  <c r="I1883" i="2"/>
  <c r="J1883" i="2"/>
  <c r="I1884" i="2"/>
  <c r="J1884" i="2"/>
  <c r="I1885" i="2"/>
  <c r="J1885" i="2"/>
  <c r="I1886" i="2"/>
  <c r="J1886" i="2"/>
  <c r="I1887" i="2"/>
  <c r="J1887" i="2"/>
  <c r="I1888" i="2"/>
  <c r="J1888" i="2"/>
  <c r="I1889" i="2"/>
  <c r="J1889" i="2"/>
  <c r="I1890" i="2"/>
  <c r="J1890" i="2"/>
  <c r="I1891" i="2"/>
  <c r="J1891" i="2"/>
  <c r="I1892" i="2"/>
  <c r="J1892" i="2"/>
  <c r="I1893" i="2"/>
  <c r="J1893" i="2"/>
  <c r="I1894" i="2"/>
  <c r="J1894" i="2"/>
  <c r="I1895" i="2"/>
  <c r="J1895" i="2"/>
  <c r="I1896" i="2"/>
  <c r="J1896" i="2"/>
  <c r="I1897" i="2"/>
  <c r="J1897" i="2"/>
  <c r="I1898" i="2"/>
  <c r="J1898" i="2"/>
  <c r="I1899" i="2"/>
  <c r="J1899" i="2"/>
  <c r="I1900" i="2"/>
  <c r="J1900" i="2"/>
  <c r="I1901" i="2"/>
  <c r="J1901" i="2"/>
  <c r="I137" i="2"/>
  <c r="J137" i="2"/>
  <c r="I1903" i="2"/>
  <c r="J1903" i="2"/>
  <c r="I1904" i="2"/>
  <c r="J1904" i="2"/>
  <c r="I1905" i="2"/>
  <c r="J1905" i="2"/>
  <c r="I1906" i="2"/>
  <c r="J1906" i="2"/>
  <c r="I1907" i="2"/>
  <c r="J1907" i="2"/>
  <c r="I1908" i="2"/>
  <c r="J1908" i="2"/>
  <c r="I1909" i="2"/>
  <c r="J1909" i="2"/>
  <c r="I1910" i="2"/>
  <c r="J1910" i="2"/>
  <c r="I1911" i="2"/>
  <c r="J1911" i="2"/>
  <c r="I1912" i="2"/>
  <c r="J1912" i="2"/>
  <c r="I1913" i="2"/>
  <c r="J1913" i="2"/>
  <c r="I1914" i="2"/>
  <c r="J1914" i="2"/>
  <c r="I1915" i="2"/>
  <c r="J1915" i="2"/>
  <c r="I1916" i="2"/>
  <c r="J1916" i="2"/>
  <c r="I1917" i="2"/>
  <c r="J1917" i="2"/>
  <c r="I1918" i="2"/>
  <c r="J1918" i="2"/>
  <c r="I1919" i="2"/>
  <c r="J1919" i="2"/>
  <c r="I1920" i="2"/>
  <c r="J1920" i="2"/>
  <c r="I1921" i="2"/>
  <c r="J1921" i="2"/>
  <c r="I1922" i="2"/>
  <c r="J1922" i="2"/>
  <c r="I1923" i="2"/>
  <c r="J1923" i="2"/>
  <c r="I1924" i="2"/>
  <c r="J1924" i="2"/>
  <c r="I1925" i="2"/>
  <c r="J1925" i="2"/>
  <c r="I1926" i="2"/>
  <c r="J1926" i="2"/>
  <c r="I1927" i="2"/>
  <c r="J1927" i="2"/>
  <c r="I1928" i="2"/>
  <c r="J1928" i="2"/>
  <c r="I1929" i="2"/>
  <c r="J1929" i="2"/>
  <c r="I1930" i="2"/>
  <c r="J1930" i="2"/>
  <c r="I1931" i="2"/>
  <c r="J1931"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23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935"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020" i="2"/>
  <c r="I138" i="2"/>
  <c r="I139" i="2"/>
  <c r="I1737"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949"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416"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1126"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1565" i="2"/>
  <c r="I396" i="2"/>
  <c r="I42" i="2"/>
  <c r="I398" i="2"/>
  <c r="I399" i="2"/>
  <c r="I400" i="2"/>
  <c r="I401" i="2"/>
  <c r="I402" i="2"/>
  <c r="I403" i="2"/>
  <c r="I404" i="2"/>
  <c r="I405" i="2"/>
  <c r="I406" i="2"/>
  <c r="I407" i="2"/>
  <c r="I408" i="2"/>
  <c r="I409" i="2"/>
  <c r="I410" i="2"/>
  <c r="I411" i="2"/>
  <c r="I412" i="2"/>
  <c r="I413" i="2"/>
  <c r="I414" i="2"/>
  <c r="I415" i="2"/>
  <c r="I140" i="2"/>
  <c r="I417" i="2"/>
  <c r="I418" i="2"/>
  <c r="I419" i="2"/>
  <c r="I420" i="2"/>
  <c r="I421" i="2"/>
  <c r="I422" i="2"/>
  <c r="I423" i="2"/>
  <c r="I424" i="2"/>
  <c r="I425" i="2"/>
  <c r="I426" i="2"/>
  <c r="I427" i="2"/>
  <c r="I428" i="2"/>
  <c r="I429" i="2"/>
  <c r="I430" i="2"/>
  <c r="I431" i="2"/>
  <c r="I432" i="2"/>
  <c r="I433" i="2"/>
  <c r="I434" i="2"/>
  <c r="I435" i="2"/>
  <c r="I436" i="2"/>
  <c r="I437" i="2"/>
  <c r="I438" i="2"/>
  <c r="I439" i="2"/>
  <c r="I395"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1300" i="2"/>
  <c r="I524" i="2"/>
  <c r="I525" i="2"/>
  <c r="I526" i="2"/>
  <c r="I527" i="2"/>
  <c r="I528" i="2"/>
  <c r="I529" i="2"/>
  <c r="I530" i="2"/>
  <c r="I531" i="2"/>
  <c r="I532" i="2"/>
  <c r="I533" i="2"/>
  <c r="I534" i="2"/>
  <c r="I760"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971"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1838" i="2"/>
  <c r="I761" i="2"/>
  <c r="I762" i="2"/>
  <c r="I763" i="2"/>
  <c r="I764" i="2"/>
  <c r="I765" i="2"/>
  <c r="I766" i="2"/>
  <c r="I767" i="2"/>
  <c r="I768" i="2"/>
  <c r="I769" i="2"/>
  <c r="I770" i="2"/>
  <c r="I771" i="2"/>
  <c r="I772" i="2"/>
  <c r="I773" i="2"/>
  <c r="I774" i="2"/>
  <c r="I775" i="2"/>
  <c r="I776" i="2"/>
  <c r="I777" i="2"/>
  <c r="I778" i="2"/>
  <c r="I779" i="2"/>
  <c r="I780" i="2"/>
  <c r="I781" i="2"/>
  <c r="I782" i="2"/>
  <c r="I783" i="2"/>
  <c r="I784" i="2"/>
  <c r="I1096"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J10" i="2"/>
  <c r="J11" i="2"/>
  <c r="J13" i="2"/>
  <c r="J14" i="2"/>
  <c r="J15" i="2"/>
  <c r="J16" i="2"/>
  <c r="J17" i="2"/>
  <c r="J18" i="2"/>
  <c r="J19" i="2"/>
  <c r="J24" i="2"/>
  <c r="J25" i="2"/>
  <c r="J28" i="2"/>
  <c r="J30" i="2"/>
  <c r="J31" i="2"/>
  <c r="J32" i="2"/>
  <c r="J33" i="2"/>
  <c r="J34" i="2"/>
  <c r="J39" i="2"/>
  <c r="J41" i="2"/>
  <c r="J232" i="2"/>
  <c r="J43" i="2"/>
  <c r="J44" i="2"/>
  <c r="J46" i="2"/>
  <c r="J47" i="2"/>
  <c r="J49" i="2"/>
  <c r="J50" i="2"/>
  <c r="J52" i="2"/>
  <c r="J53" i="2"/>
  <c r="J54" i="2"/>
  <c r="J55" i="2"/>
  <c r="J56" i="2"/>
  <c r="J57" i="2"/>
  <c r="J58" i="2"/>
  <c r="J59" i="2"/>
  <c r="J60" i="2"/>
  <c r="J61" i="2"/>
  <c r="J62" i="2"/>
  <c r="J64" i="2"/>
  <c r="J65" i="2"/>
  <c r="J66" i="2"/>
  <c r="J67" i="2"/>
  <c r="J69" i="2"/>
  <c r="J70" i="2"/>
  <c r="J71" i="2"/>
  <c r="J75" i="2"/>
  <c r="J77" i="2"/>
  <c r="J78" i="2"/>
  <c r="J79" i="2"/>
  <c r="J81" i="2"/>
  <c r="J935" i="2"/>
  <c r="J83" i="2"/>
  <c r="J85" i="2"/>
  <c r="J87" i="2"/>
  <c r="J90" i="2"/>
  <c r="J91" i="2"/>
  <c r="J92" i="2"/>
  <c r="J93" i="2"/>
  <c r="J94" i="2"/>
  <c r="J95" i="2"/>
  <c r="J96" i="2"/>
  <c r="J97" i="2"/>
  <c r="J98" i="2"/>
  <c r="J99" i="2"/>
  <c r="J100" i="2"/>
  <c r="J103" i="2"/>
  <c r="J104" i="2"/>
  <c r="J105" i="2"/>
  <c r="J107" i="2"/>
  <c r="J108" i="2"/>
  <c r="J109" i="2"/>
  <c r="J110" i="2"/>
  <c r="J111" i="2"/>
  <c r="J113" i="2"/>
  <c r="J119" i="2"/>
  <c r="J120" i="2"/>
  <c r="J121" i="2"/>
  <c r="J122" i="2"/>
  <c r="J124" i="2"/>
  <c r="J125" i="2"/>
  <c r="J126" i="2"/>
  <c r="J127" i="2"/>
  <c r="J128" i="2"/>
  <c r="J129" i="2"/>
  <c r="J130" i="2"/>
  <c r="J131" i="2"/>
  <c r="J132" i="2"/>
  <c r="J133" i="2"/>
  <c r="J134" i="2"/>
  <c r="J135" i="2"/>
  <c r="J136" i="2"/>
  <c r="J1020" i="2"/>
  <c r="J138" i="2"/>
  <c r="J139" i="2"/>
  <c r="J141" i="2"/>
  <c r="J142" i="2"/>
  <c r="J144" i="2"/>
  <c r="J145" i="2"/>
  <c r="J148" i="2"/>
  <c r="J149" i="2"/>
  <c r="J151" i="2"/>
  <c r="J152" i="2"/>
  <c r="J153" i="2"/>
  <c r="J154" i="2"/>
  <c r="J155" i="2"/>
  <c r="J156" i="2"/>
  <c r="J158" i="2"/>
  <c r="J159" i="2"/>
  <c r="J160" i="2"/>
  <c r="J161" i="2"/>
  <c r="J162" i="2"/>
  <c r="J165" i="2"/>
  <c r="J166" i="2"/>
  <c r="J168" i="2"/>
  <c r="J169" i="2"/>
  <c r="J170" i="2"/>
  <c r="J171" i="2"/>
  <c r="J172" i="2"/>
  <c r="J173" i="2"/>
  <c r="J174" i="2"/>
  <c r="J175" i="2"/>
  <c r="J177" i="2"/>
  <c r="J178" i="2"/>
  <c r="J179" i="2"/>
  <c r="J180" i="2"/>
  <c r="J181" i="2"/>
  <c r="J183" i="2"/>
  <c r="J184" i="2"/>
  <c r="J185" i="2"/>
  <c r="J186" i="2"/>
  <c r="J187" i="2"/>
  <c r="J189" i="2"/>
  <c r="J190" i="2"/>
  <c r="J191" i="2"/>
  <c r="J192" i="2"/>
  <c r="J193" i="2"/>
  <c r="J194" i="2"/>
  <c r="J195" i="2"/>
  <c r="J196" i="2"/>
  <c r="J197" i="2"/>
  <c r="J198" i="2"/>
  <c r="J200" i="2"/>
  <c r="J203" i="2"/>
  <c r="J206" i="2"/>
  <c r="J207" i="2"/>
  <c r="J208" i="2"/>
  <c r="J214" i="2"/>
  <c r="J215" i="2"/>
  <c r="J218" i="2"/>
  <c r="J219" i="2"/>
  <c r="J221" i="2"/>
  <c r="J222" i="2"/>
  <c r="J223" i="2"/>
  <c r="J224" i="2"/>
  <c r="J225" i="2"/>
  <c r="J226" i="2"/>
  <c r="J227" i="2"/>
  <c r="J228" i="2"/>
  <c r="J229" i="2"/>
  <c r="J949" i="2"/>
  <c r="J236" i="2"/>
  <c r="J237" i="2"/>
  <c r="J238" i="2"/>
  <c r="J241" i="2"/>
  <c r="J243" i="2"/>
  <c r="J254" i="2"/>
  <c r="J255" i="2"/>
  <c r="J266" i="2"/>
  <c r="J289" i="2"/>
  <c r="J290" i="2"/>
  <c r="J294" i="2"/>
  <c r="J416" i="2"/>
  <c r="J298" i="2"/>
  <c r="J299" i="2"/>
  <c r="J304" i="2"/>
  <c r="J305" i="2"/>
  <c r="J306" i="2"/>
  <c r="J307" i="2"/>
  <c r="J309" i="2"/>
  <c r="J312" i="2"/>
  <c r="J313" i="2"/>
  <c r="J315" i="2"/>
  <c r="J316" i="2"/>
  <c r="J317" i="2"/>
  <c r="J319" i="2"/>
  <c r="J321" i="2"/>
  <c r="J323" i="2"/>
  <c r="J324" i="2"/>
  <c r="J325" i="2"/>
  <c r="J326" i="2"/>
  <c r="J327" i="2"/>
  <c r="J328" i="2"/>
  <c r="J329" i="2"/>
  <c r="J330" i="2"/>
  <c r="J331" i="2"/>
  <c r="J332" i="2"/>
  <c r="J334" i="2"/>
  <c r="J335" i="2"/>
  <c r="J336" i="2"/>
  <c r="J338" i="2"/>
  <c r="J341" i="2"/>
  <c r="J342" i="2"/>
  <c r="J343" i="2"/>
  <c r="J344" i="2"/>
  <c r="J345" i="2"/>
  <c r="J347" i="2"/>
  <c r="J348" i="2"/>
  <c r="J351" i="2"/>
  <c r="J352" i="2"/>
  <c r="J353" i="2"/>
  <c r="J354" i="2"/>
  <c r="J355" i="2"/>
  <c r="J356" i="2"/>
  <c r="J357" i="2"/>
  <c r="J358" i="2"/>
  <c r="J359" i="2"/>
  <c r="J360" i="2"/>
  <c r="J361" i="2"/>
  <c r="J362" i="2"/>
  <c r="J364" i="2"/>
  <c r="J365" i="2"/>
  <c r="J366" i="2"/>
  <c r="J367" i="2"/>
  <c r="J368" i="2"/>
  <c r="J369" i="2"/>
  <c r="J371" i="2"/>
  <c r="J372" i="2"/>
  <c r="J373" i="2"/>
  <c r="J374" i="2"/>
  <c r="J375" i="2"/>
  <c r="J376" i="2"/>
  <c r="J377" i="2"/>
  <c r="J378" i="2"/>
  <c r="J379" i="2"/>
  <c r="J380" i="2"/>
  <c r="J381" i="2"/>
  <c r="J382" i="2"/>
  <c r="J384" i="2"/>
  <c r="J385" i="2"/>
  <c r="J386" i="2"/>
  <c r="J387" i="2"/>
  <c r="J388" i="2"/>
  <c r="J389" i="2"/>
  <c r="J390" i="2"/>
  <c r="J392" i="2"/>
  <c r="J393" i="2"/>
  <c r="J394" i="2"/>
  <c r="J396" i="2"/>
  <c r="J42" i="2"/>
  <c r="J398" i="2"/>
  <c r="J400" i="2"/>
  <c r="J401" i="2"/>
  <c r="J403" i="2"/>
  <c r="J405" i="2"/>
  <c r="J406" i="2"/>
  <c r="J408" i="2"/>
  <c r="J410" i="2"/>
  <c r="J411" i="2"/>
  <c r="J412" i="2"/>
  <c r="J413" i="2"/>
  <c r="J415" i="2"/>
  <c r="J140" i="2"/>
  <c r="J418" i="2"/>
  <c r="J419" i="2"/>
  <c r="J421" i="2"/>
  <c r="J422" i="2"/>
  <c r="J423" i="2"/>
  <c r="J424" i="2"/>
  <c r="J425" i="2"/>
  <c r="J426" i="2"/>
  <c r="J427" i="2"/>
  <c r="J428" i="2"/>
  <c r="J429" i="2"/>
  <c r="J430" i="2"/>
  <c r="J431" i="2"/>
  <c r="J432" i="2"/>
  <c r="J434" i="2"/>
  <c r="J435" i="2"/>
  <c r="J438" i="2"/>
  <c r="J439" i="2"/>
  <c r="J395" i="2"/>
  <c r="J442" i="2"/>
  <c r="J449" i="2"/>
  <c r="J450" i="2"/>
  <c r="J451" i="2"/>
  <c r="J452" i="2"/>
  <c r="J454" i="2"/>
  <c r="J455" i="2"/>
  <c r="J456" i="2"/>
  <c r="J457" i="2"/>
  <c r="J458" i="2"/>
  <c r="J459" i="2"/>
  <c r="J460" i="2"/>
  <c r="J461" i="2"/>
  <c r="J462" i="2"/>
  <c r="J463" i="2"/>
  <c r="J465" i="2"/>
  <c r="J468" i="2"/>
  <c r="J469" i="2"/>
  <c r="J470" i="2"/>
  <c r="J471" i="2"/>
  <c r="J472" i="2"/>
  <c r="J473" i="2"/>
  <c r="J474" i="2"/>
  <c r="J475" i="2"/>
  <c r="J476" i="2"/>
  <c r="J477" i="2"/>
  <c r="J478" i="2"/>
  <c r="J481" i="2"/>
  <c r="J482" i="2"/>
  <c r="J483" i="2"/>
  <c r="J485" i="2"/>
  <c r="J487" i="2"/>
  <c r="J489" i="2"/>
  <c r="J490" i="2"/>
  <c r="J491" i="2"/>
  <c r="J492" i="2"/>
  <c r="J493" i="2"/>
  <c r="J494" i="2"/>
  <c r="J496" i="2"/>
  <c r="J497" i="2"/>
  <c r="J498" i="2"/>
  <c r="J501" i="2"/>
  <c r="J502" i="2"/>
  <c r="J504" i="2"/>
  <c r="J505" i="2"/>
  <c r="J506" i="2"/>
  <c r="J507" i="2"/>
  <c r="J509" i="2"/>
  <c r="J511" i="2"/>
  <c r="J512" i="2"/>
  <c r="J514" i="2"/>
  <c r="J515" i="2"/>
  <c r="J517" i="2"/>
  <c r="J518" i="2"/>
  <c r="J519" i="2"/>
  <c r="J520" i="2"/>
  <c r="J524" i="2"/>
  <c r="J525" i="2"/>
  <c r="J527" i="2"/>
  <c r="J528" i="2"/>
  <c r="J529" i="2"/>
  <c r="J531" i="2"/>
  <c r="J533" i="2"/>
  <c r="J534" i="2"/>
  <c r="J760" i="2"/>
  <c r="J537" i="2"/>
  <c r="J538" i="2"/>
  <c r="J539" i="2"/>
  <c r="J540" i="2"/>
  <c r="J541" i="2"/>
  <c r="J543" i="2"/>
  <c r="J544" i="2"/>
  <c r="J545" i="2"/>
  <c r="J546" i="2"/>
  <c r="J547" i="2"/>
  <c r="J548" i="2"/>
  <c r="J549" i="2"/>
  <c r="J550" i="2"/>
  <c r="J551" i="2"/>
  <c r="J553" i="2"/>
  <c r="J555" i="2"/>
  <c r="J556" i="2"/>
  <c r="J557" i="2"/>
  <c r="J558" i="2"/>
  <c r="J559" i="2"/>
  <c r="J560" i="2"/>
  <c r="J562" i="2"/>
  <c r="J563" i="2"/>
  <c r="J565" i="2"/>
  <c r="J566" i="2"/>
  <c r="J567" i="2"/>
  <c r="J568" i="2"/>
  <c r="J571" i="2"/>
  <c r="J572" i="2"/>
  <c r="J574" i="2"/>
  <c r="J575" i="2"/>
  <c r="J576" i="2"/>
  <c r="J577" i="2"/>
  <c r="J578" i="2"/>
  <c r="J580" i="2"/>
  <c r="J581" i="2"/>
  <c r="J582" i="2"/>
  <c r="J584" i="2"/>
  <c r="J586" i="2"/>
  <c r="J587" i="2"/>
  <c r="J588" i="2"/>
  <c r="J591" i="2"/>
  <c r="J592" i="2"/>
  <c r="J593" i="2"/>
  <c r="J594" i="2"/>
  <c r="J595" i="2"/>
  <c r="J611" i="2"/>
  <c r="J612" i="2"/>
  <c r="J613" i="2"/>
  <c r="J614" i="2"/>
  <c r="J615" i="2"/>
  <c r="J616" i="2"/>
  <c r="J617" i="2"/>
  <c r="J618" i="2"/>
  <c r="J619" i="2"/>
  <c r="J620" i="2"/>
  <c r="J622" i="2"/>
  <c r="J623" i="2"/>
  <c r="J624" i="2"/>
  <c r="J627" i="2"/>
  <c r="J628" i="2"/>
  <c r="J629" i="2"/>
  <c r="J630" i="2"/>
  <c r="J631" i="2"/>
  <c r="J632" i="2"/>
  <c r="J633" i="2"/>
  <c r="J636" i="2"/>
  <c r="J637" i="2"/>
  <c r="J638" i="2"/>
  <c r="J639" i="2"/>
  <c r="J642" i="2"/>
  <c r="J643" i="2"/>
  <c r="J644" i="2"/>
  <c r="J645" i="2"/>
  <c r="J646" i="2"/>
  <c r="J648" i="2"/>
  <c r="J649" i="2"/>
  <c r="J650" i="2"/>
  <c r="J652" i="2"/>
  <c r="J653" i="2"/>
  <c r="J654" i="2"/>
  <c r="J655" i="2"/>
  <c r="J656" i="2"/>
  <c r="J657" i="2"/>
  <c r="J658" i="2"/>
  <c r="J659" i="2"/>
  <c r="J660" i="2"/>
  <c r="J661" i="2"/>
  <c r="J664" i="2"/>
  <c r="J665" i="2"/>
  <c r="J667" i="2"/>
  <c r="J668" i="2"/>
  <c r="J669" i="2"/>
  <c r="J670" i="2"/>
  <c r="J671" i="2"/>
  <c r="J673" i="2"/>
  <c r="J674" i="2"/>
  <c r="J676" i="2"/>
  <c r="J677" i="2"/>
  <c r="J678" i="2"/>
  <c r="J679" i="2"/>
  <c r="J680" i="2"/>
  <c r="J681" i="2"/>
  <c r="J682" i="2"/>
  <c r="J683" i="2"/>
  <c r="J684" i="2"/>
  <c r="J685" i="2"/>
  <c r="J687" i="2"/>
  <c r="J688" i="2"/>
  <c r="J689" i="2"/>
  <c r="J690" i="2"/>
  <c r="J691" i="2"/>
  <c r="J692" i="2"/>
  <c r="J693" i="2"/>
  <c r="J694" i="2"/>
  <c r="J695" i="2"/>
  <c r="J696" i="2"/>
  <c r="J698" i="2"/>
  <c r="J699" i="2"/>
  <c r="J700" i="2"/>
  <c r="J703" i="2"/>
  <c r="J704" i="2"/>
  <c r="J705" i="2"/>
  <c r="J708" i="2"/>
  <c r="J709" i="2"/>
  <c r="J710" i="2"/>
  <c r="J711" i="2"/>
  <c r="J712" i="2"/>
  <c r="J713" i="2"/>
  <c r="J715" i="2"/>
  <c r="J716" i="2"/>
  <c r="J717" i="2"/>
  <c r="J718" i="2"/>
  <c r="J720" i="2"/>
  <c r="J721" i="2"/>
  <c r="J971" i="2"/>
  <c r="J729" i="2"/>
  <c r="J731" i="2"/>
  <c r="J732" i="2"/>
  <c r="J733" i="2"/>
  <c r="J734" i="2"/>
  <c r="J735" i="2"/>
  <c r="J736" i="2"/>
  <c r="J737" i="2"/>
  <c r="J740" i="2"/>
  <c r="J741" i="2"/>
  <c r="J742" i="2"/>
  <c r="J743" i="2"/>
  <c r="J745" i="2"/>
  <c r="J746" i="2"/>
  <c r="J747" i="2"/>
  <c r="J749" i="2"/>
  <c r="J750" i="2"/>
  <c r="J755" i="2"/>
  <c r="J759" i="2"/>
  <c r="J761" i="2"/>
  <c r="J762" i="2"/>
  <c r="J763" i="2"/>
  <c r="J764" i="2"/>
  <c r="J765" i="2"/>
  <c r="J767" i="2"/>
  <c r="J768" i="2"/>
  <c r="J769" i="2"/>
  <c r="J771" i="2"/>
  <c r="J772" i="2"/>
  <c r="J773" i="2"/>
  <c r="J774" i="2"/>
  <c r="J775" i="2"/>
  <c r="J776" i="2"/>
  <c r="J778" i="2"/>
  <c r="J779" i="2"/>
  <c r="J780" i="2"/>
  <c r="J781" i="2"/>
  <c r="J784" i="2"/>
  <c r="J1096" i="2"/>
  <c r="J786" i="2"/>
  <c r="J787" i="2"/>
  <c r="J792" i="2"/>
  <c r="J793" i="2"/>
  <c r="J795" i="2"/>
  <c r="J796" i="2"/>
  <c r="J797" i="2"/>
  <c r="J798" i="2"/>
  <c r="J799" i="2"/>
  <c r="J800" i="2"/>
  <c r="J801" i="2"/>
  <c r="J803" i="2"/>
  <c r="J804" i="2"/>
  <c r="J805" i="2"/>
  <c r="J806" i="2"/>
  <c r="J807" i="2"/>
  <c r="J808" i="2"/>
  <c r="J810" i="2"/>
  <c r="J811" i="2"/>
  <c r="J813" i="2"/>
  <c r="J814" i="2"/>
  <c r="J817" i="2"/>
  <c r="J819" i="2"/>
  <c r="J821" i="2"/>
  <c r="J825" i="2"/>
  <c r="J827" i="2"/>
  <c r="J829" i="2"/>
  <c r="J830" i="2"/>
  <c r="J831" i="2"/>
  <c r="J832" i="2"/>
  <c r="J833" i="2"/>
  <c r="J834" i="2"/>
  <c r="J835" i="2"/>
  <c r="J836" i="2"/>
  <c r="J839" i="2"/>
  <c r="J840" i="2"/>
  <c r="J841" i="2"/>
  <c r="J842" i="2"/>
  <c r="J843" i="2"/>
  <c r="J844" i="2"/>
  <c r="J845" i="2"/>
  <c r="J846" i="2"/>
  <c r="J847" i="2"/>
  <c r="J848" i="2"/>
  <c r="J849" i="2"/>
  <c r="J850" i="2"/>
  <c r="J851" i="2"/>
  <c r="J852" i="2"/>
  <c r="J853" i="2"/>
  <c r="J854" i="2"/>
  <c r="J855" i="2"/>
  <c r="J857" i="2"/>
  <c r="J858" i="2"/>
  <c r="J859" i="2"/>
  <c r="J860" i="2"/>
  <c r="J861" i="2"/>
  <c r="J51" i="2"/>
  <c r="J63" i="2"/>
  <c r="J68" i="2"/>
  <c r="J74" i="2"/>
  <c r="J80" i="2"/>
  <c r="J86" i="2"/>
  <c r="J88" i="2"/>
  <c r="J112" i="2"/>
  <c r="J114" i="2"/>
  <c r="J116" i="2"/>
  <c r="J143" i="2"/>
  <c r="J150" i="2"/>
  <c r="J157" i="2"/>
  <c r="J163" i="2"/>
  <c r="J201" i="2"/>
  <c r="J204" i="2"/>
  <c r="J205" i="2"/>
  <c r="J209" i="2"/>
  <c r="J253" i="2"/>
  <c r="J271" i="2"/>
  <c r="J274" i="2"/>
  <c r="J276" i="2"/>
  <c r="J293" i="2"/>
  <c r="J296" i="2"/>
  <c r="J300" i="2"/>
  <c r="J310" i="2"/>
  <c r="J320" i="2"/>
  <c r="J339" i="2"/>
  <c r="J340" i="2"/>
  <c r="J349" i="2"/>
  <c r="J1126" i="2"/>
  <c r="J1565" i="2"/>
  <c r="J453" i="2"/>
  <c r="J479" i="2"/>
  <c r="J488" i="2"/>
  <c r="J508" i="2"/>
  <c r="J510" i="2"/>
  <c r="J516" i="2"/>
  <c r="J1300" i="2"/>
  <c r="J526" i="2"/>
  <c r="J554" i="2"/>
  <c r="J564" i="2"/>
  <c r="J573" i="2"/>
  <c r="J579" i="2"/>
  <c r="J602" i="2"/>
  <c r="J641" i="2"/>
  <c r="J702" i="2"/>
  <c r="J714" i="2"/>
  <c r="J723" i="2"/>
  <c r="J739" i="2"/>
  <c r="J756" i="2"/>
  <c r="J757" i="2"/>
  <c r="J794" i="2"/>
  <c r="J812" i="2"/>
  <c r="J20" i="2"/>
  <c r="J27" i="2"/>
  <c r="J29" i="2"/>
  <c r="J37" i="2"/>
  <c r="J38" i="2"/>
  <c r="J84" i="2"/>
  <c r="J102" i="2"/>
  <c r="J1737" i="2"/>
  <c r="J199" i="2"/>
  <c r="J202" i="2"/>
  <c r="J220" i="2"/>
  <c r="J248" i="2"/>
  <c r="J260" i="2"/>
  <c r="J265" i="2"/>
  <c r="J268" i="2"/>
  <c r="J275" i="2"/>
  <c r="J301" i="2"/>
  <c r="J302" i="2"/>
  <c r="J308" i="2"/>
  <c r="J318" i="2"/>
  <c r="J417" i="2"/>
  <c r="J433" i="2"/>
  <c r="J495" i="2"/>
  <c r="J532" i="2"/>
  <c r="J585" i="2"/>
  <c r="J634" i="2"/>
  <c r="J697" i="2"/>
  <c r="J701" i="2"/>
  <c r="J738" i="2"/>
  <c r="J777" i="2"/>
  <c r="J782" i="2"/>
  <c r="J791" i="2"/>
  <c r="J837" i="2"/>
  <c r="J838" i="2"/>
  <c r="J21" i="2"/>
  <c r="J45" i="2"/>
  <c r="J164" i="2"/>
  <c r="J216" i="2"/>
  <c r="J233" i="2"/>
  <c r="J250" i="2"/>
  <c r="J269" i="2"/>
  <c r="J288" i="2"/>
  <c r="J291" i="2"/>
  <c r="J292" i="2"/>
  <c r="J297" i="2"/>
  <c r="J333" i="2"/>
  <c r="J407" i="2"/>
  <c r="J464" i="2"/>
  <c r="J480" i="2"/>
  <c r="J707" i="2"/>
  <c r="J751" i="2"/>
  <c r="J753" i="2"/>
  <c r="J40" i="2"/>
  <c r="J106" i="2"/>
  <c r="J212" i="2"/>
  <c r="J262" i="2"/>
  <c r="J267" i="2"/>
  <c r="J281" i="2"/>
  <c r="J303" i="2"/>
  <c r="J822" i="2"/>
  <c r="J23" i="2"/>
  <c r="J35" i="2"/>
  <c r="J36" i="2"/>
  <c r="J72" i="2"/>
  <c r="J211" i="2"/>
  <c r="J270" i="2"/>
  <c r="J277" i="2"/>
  <c r="J279" i="2"/>
  <c r="J282" i="2"/>
  <c r="J285" i="2"/>
  <c r="J383" i="2"/>
  <c r="J486" i="2"/>
  <c r="J503" i="2"/>
  <c r="J536" i="2"/>
  <c r="J570" i="2"/>
  <c r="J598" i="2"/>
  <c r="J606" i="2"/>
  <c r="J635" i="2"/>
  <c r="J647" i="2"/>
  <c r="J675" i="2"/>
  <c r="J719" i="2"/>
  <c r="J754" i="2"/>
  <c r="J758" i="2"/>
  <c r="J783" i="2"/>
  <c r="J802" i="2"/>
  <c r="J809" i="2"/>
  <c r="J815" i="2"/>
  <c r="J823" i="2"/>
  <c r="J826" i="2"/>
  <c r="J26" i="2"/>
  <c r="J239" i="2"/>
  <c r="J249" i="2"/>
  <c r="J251" i="2"/>
  <c r="J256" i="2"/>
  <c r="J257" i="2"/>
  <c r="J258" i="2"/>
  <c r="J259" i="2"/>
  <c r="J273" i="2"/>
  <c r="J278" i="2"/>
  <c r="J283" i="2"/>
  <c r="J346" i="2"/>
  <c r="J391" i="2"/>
  <c r="J402" i="2"/>
  <c r="J445" i="2"/>
  <c r="J447" i="2"/>
  <c r="J500" i="2"/>
  <c r="J569" i="2"/>
  <c r="J583" i="2"/>
  <c r="J590" i="2"/>
  <c r="J600" i="2"/>
  <c r="J605" i="2"/>
  <c r="J608" i="2"/>
  <c r="J609" i="2"/>
  <c r="J610" i="2"/>
  <c r="J621" i="2"/>
  <c r="J728" i="2"/>
  <c r="J770" i="2"/>
  <c r="J790" i="2"/>
  <c r="J261" i="2"/>
  <c r="J466" i="2"/>
  <c r="J22" i="2"/>
  <c r="J242" i="2"/>
  <c r="J246" i="2"/>
  <c r="J263" i="2"/>
  <c r="J404" i="2"/>
  <c r="J513" i="2"/>
  <c r="J521" i="2"/>
  <c r="J596" i="2"/>
  <c r="J599" i="2"/>
  <c r="J604" i="2"/>
  <c r="J724" i="2"/>
  <c r="J752" i="2"/>
  <c r="J856" i="2"/>
  <c r="J73" i="2"/>
  <c r="J252" i="2"/>
  <c r="J561" i="2"/>
  <c r="J597" i="2"/>
  <c r="J651" i="2"/>
  <c r="J725" i="2"/>
  <c r="J213" i="2"/>
  <c r="J663" i="2"/>
  <c r="J726" i="2"/>
  <c r="J146" i="2"/>
  <c r="J264" i="2"/>
  <c r="J448" i="2"/>
  <c r="J603" i="2"/>
  <c r="J748" i="2"/>
  <c r="J370" i="2"/>
  <c r="J147" i="2"/>
  <c r="J311" i="2"/>
  <c r="J443" i="2"/>
  <c r="J824" i="2"/>
  <c r="J727" i="2"/>
  <c r="J247" i="2"/>
  <c r="J607" i="2"/>
  <c r="J167" i="2"/>
  <c r="J235" i="2"/>
  <c r="J284" i="2"/>
  <c r="J444" i="2"/>
  <c r="J446" i="2"/>
  <c r="J1838" i="2"/>
  <c r="J441" i="2"/>
  <c r="J522" i="2"/>
  <c r="J601" i="2"/>
  <c r="J244" i="2"/>
  <c r="J245" i="2"/>
  <c r="J530" i="2"/>
  <c r="J76" i="2"/>
  <c r="J210" i="2"/>
  <c r="J730" i="2"/>
  <c r="J788" i="2"/>
  <c r="J230" i="2"/>
  <c r="J272" i="2"/>
  <c r="J420" i="2"/>
  <c r="J363" i="2"/>
  <c r="J820" i="2"/>
  <c r="J789" i="2"/>
  <c r="J48" i="2"/>
  <c r="J188" i="2"/>
  <c r="J686" i="2"/>
  <c r="J217" i="2"/>
  <c r="J286" i="2"/>
  <c r="J706" i="2"/>
  <c r="J182" i="2"/>
  <c r="J287" i="2"/>
  <c r="J115" i="2"/>
  <c r="J234" i="2"/>
  <c r="J414" i="2"/>
  <c r="J89" i="2"/>
  <c r="J484" i="2"/>
  <c r="J542" i="2"/>
  <c r="J322" i="2"/>
  <c r="J552" i="2"/>
  <c r="J123" i="2"/>
  <c r="J437" i="2"/>
  <c r="J818" i="2"/>
  <c r="J176" i="2"/>
  <c r="J816" i="2"/>
  <c r="J436" i="2"/>
  <c r="J828" i="2"/>
  <c r="J666" i="2"/>
  <c r="J626" i="2"/>
  <c r="J625" i="2"/>
  <c r="J766" i="2"/>
  <c r="J672" i="2"/>
  <c r="J280" i="2"/>
  <c r="J589" i="2"/>
  <c r="J314" i="2"/>
  <c r="J744" i="2"/>
  <c r="J337" i="2"/>
  <c r="J240" i="2"/>
  <c r="J101" i="2"/>
  <c r="J499" i="2"/>
  <c r="J409" i="2"/>
  <c r="J231" i="2"/>
  <c r="J662" i="2"/>
  <c r="J12" i="2"/>
  <c r="J118" i="2"/>
  <c r="J399" i="2"/>
  <c r="J640" i="2"/>
  <c r="J467" i="2"/>
  <c r="J117" i="2"/>
  <c r="J9" i="2"/>
  <c r="I9" i="2"/>
  <c r="G7" i="2"/>
  <c r="A5" i="2"/>
  <c r="B5" i="2"/>
  <c r="F7" i="2"/>
  <c r="G5" i="2"/>
  <c r="D5" i="2"/>
  <c r="F5" i="2"/>
  <c r="C5" i="2"/>
  <c r="E5" i="2"/>
  <c r="A4" i="2" s="1"/>
</calcChain>
</file>

<file path=xl/sharedStrings.xml><?xml version="1.0" encoding="utf-8"?>
<sst xmlns="http://schemas.openxmlformats.org/spreadsheetml/2006/main" count="4080" uniqueCount="2132">
  <si>
    <t>Instruction</t>
  </si>
  <si>
    <t>Step 1. go to Screener / Companies / IO Short Interest ---&gt; Export to A4</t>
  </si>
  <si>
    <t>SP_ENTITY_NAME</t>
  </si>
  <si>
    <t>SP_ENTITY_ID</t>
  </si>
  <si>
    <t>SP_EXCHANGE</t>
  </si>
  <si>
    <t>SP_SHORT_INT_SHARES_OUT</t>
  </si>
  <si>
    <t>SP_PCT_SHARES_OWNED_ALL_INSTITUTIONS</t>
  </si>
  <si>
    <t>SP_NO_INSTITUTIONAL_INVESTORS</t>
  </si>
  <si>
    <t>Rank_Short.Interest</t>
  </si>
  <si>
    <t>Rank_IO</t>
  </si>
  <si>
    <t>a.k.a. Brands Holding Corp. (NYSE:AKA)</t>
  </si>
  <si>
    <t>NYSE</t>
  </si>
  <si>
    <t>A10 Networks, Inc. (NYSE:ATEN)</t>
  </si>
  <si>
    <t>AAR Corp. (NYSE:AIR)</t>
  </si>
  <si>
    <t>Abbott Laboratories (NYSE:ABT)</t>
  </si>
  <si>
    <t>AbbVie Inc. (NYSE:ABBV)</t>
  </si>
  <si>
    <t>Abercrombie &amp; Fitch Co. (NYSE:ANF)</t>
  </si>
  <si>
    <t>ABM Industries Incorporated (NYSE:ABM)</t>
  </si>
  <si>
    <t>Abrdn Global Dynamic Dividend Fund (NYSE:AGD)</t>
  </si>
  <si>
    <t>Abrdn Global Infrastructure Income Fund (NYSE:ASGI)</t>
  </si>
  <si>
    <t>abrdn Global Premier Properties Fund (NYSE:AWP)</t>
  </si>
  <si>
    <t>Abrdn Income Credit Strategies Fund (NYSE:ACP)</t>
  </si>
  <si>
    <t>Abrdn Japan Equity Fund Inc (NYSE:JEQ)</t>
  </si>
  <si>
    <t>Abrdn Total Dynamic Dividend Fund (NYSE:AOD)</t>
  </si>
  <si>
    <t>Acadia Realty Trust (NYSE:AKR)</t>
  </si>
  <si>
    <t>Accel Entertainment, Inc. (NYSE:ACEL)</t>
  </si>
  <si>
    <t>ACCO Brands Corporation (NYSE:ACCO)</t>
  </si>
  <si>
    <t>ACRES Commercial Realty Corp. (NYSE:ACR)</t>
  </si>
  <si>
    <t>Acuity Brands, Inc. (NYSE:AYI)</t>
  </si>
  <si>
    <t>Acushnet Holdings Corp. (NYSE:GOLF)</t>
  </si>
  <si>
    <t>Adams Diversified Equity Fund, Inc. (NYSE:ADX)</t>
  </si>
  <si>
    <t>Adams Natural Resources Fund, Inc. (NYSE:PEO)</t>
  </si>
  <si>
    <t>ADT Inc. (NYSE:ADT)</t>
  </si>
  <si>
    <t>Adtalem Global Education Inc. (NYSE:ATGE)</t>
  </si>
  <si>
    <t>Advance Auto Parts, Inc. (NYSE:AAP)</t>
  </si>
  <si>
    <t>Advanced Drainage Systems, Inc. (NYSE:WMS)</t>
  </si>
  <si>
    <t>AdvanSix Inc. (NYSE:ASIX)</t>
  </si>
  <si>
    <t>Advent Convertible and Income Fund (NYSE:AVK)</t>
  </si>
  <si>
    <t>AECOM (NYSE:ACM)</t>
  </si>
  <si>
    <t>Aeva Technologies, Inc. (NYSE:AEVA)</t>
  </si>
  <si>
    <t>Affiliated Managers Group, Inc. (NYSE:AMG)</t>
  </si>
  <si>
    <t>100.03</t>
  </si>
  <si>
    <t>Aflac Incorporated (NYSE:AFL)</t>
  </si>
  <si>
    <t>AG Mortgage Investment Trust, Inc. (NYSE:MITT)</t>
  </si>
  <si>
    <t>AGCO Corporation (NYSE:AGCO)</t>
  </si>
  <si>
    <t>Agilent Technologies, Inc. (NYSE:A)</t>
  </si>
  <si>
    <t>agilon health, inc. (NYSE:AGL)</t>
  </si>
  <si>
    <t>Agnico Eagle Mines Limited (NYSE:AEM)</t>
  </si>
  <si>
    <t>Agree Realty Corporation (NYSE:ADC)</t>
  </si>
  <si>
    <t>Air Lease Corporation (NYSE:AL)</t>
  </si>
  <si>
    <t>Air Products and Chemicals, Inc. (NYSE:APD)</t>
  </si>
  <si>
    <t>Alamo Group Inc. (NYSE:ALG)</t>
  </si>
  <si>
    <t>Alaska Air Group, Inc. (NYSE:ALK)</t>
  </si>
  <si>
    <t>Albany International Corp. (NYSE:AIN)</t>
  </si>
  <si>
    <t>Albemarle Corporation (NYSE:ALB)</t>
  </si>
  <si>
    <t>Albertsons Companies, Inc. (NYSE:ACI)</t>
  </si>
  <si>
    <t>Alcoa Corporation (NYSE:AA)</t>
  </si>
  <si>
    <t>Alexander &amp; Baldwin, Inc. (NYSE:ALEX)</t>
  </si>
  <si>
    <t>Alexander's, Inc. (NYSE:ALX)</t>
  </si>
  <si>
    <t>Alexandria Real Estate Equities, Inc. (NYSE:ARE)</t>
  </si>
  <si>
    <t>Alibaba Group Holding Limited (NYSE:BABA)</t>
  </si>
  <si>
    <t>Alight, Inc. (NYSE:ALIT)</t>
  </si>
  <si>
    <t>ALLETE, Inc. (NYSE:ALE)</t>
  </si>
  <si>
    <t>AllianceBernstein Global High Income Fund (NYSE:AWF)</t>
  </si>
  <si>
    <t>AllianceBernstein Holding L.P. (NYSE:AB)</t>
  </si>
  <si>
    <t>AllianceBernstein National Municipal Income Fund, Inc. (NYSE:AFB)</t>
  </si>
  <si>
    <t>Allison Transmission Holdings, Inc. (NYSE:ALSN)</t>
  </si>
  <si>
    <t>Allurion Technologies Inc. (NYSE:ALUR)</t>
  </si>
  <si>
    <t>Ally Financial Inc. (NYSE:ALLY)</t>
  </si>
  <si>
    <t>Alpha Metallurgical Resources, Inc. (NYSE:AMR)</t>
  </si>
  <si>
    <t>Alpine Income Property Trust, Inc. (NYSE:PINE)</t>
  </si>
  <si>
    <t>Alta Equipment Group Inc. (NYSE:ALTG)</t>
  </si>
  <si>
    <t>Altice USA, Inc. (NYSE:ATUS)</t>
  </si>
  <si>
    <t>Alto Neuroscience, Inc. (NYSE:ANRO)</t>
  </si>
  <si>
    <t>Altria Group, Inc. (NYSE:MO)</t>
  </si>
  <si>
    <t>Altus Power, Inc. (NYSE:AMPS)</t>
  </si>
  <si>
    <t>Ambac Financial Group, Inc. (NYSE:AMBC)</t>
  </si>
  <si>
    <t>AMC Entertainment Holdings, Inc. (NYSE:AMC)</t>
  </si>
  <si>
    <t>Amerant Bancorp Inc. (NYSE:AMTB)</t>
  </si>
  <si>
    <t>Ameren Corporation (NYSE:AEE)</t>
  </si>
  <si>
    <t>Ameresco, Inc. (NYSE:AMRC)</t>
  </si>
  <si>
    <t>American Assets Trust, Inc. (NYSE:AAT)</t>
  </si>
  <si>
    <t>American Axle &amp; Manufacturing Holdings, Inc. (NYSE:AXL)</t>
  </si>
  <si>
    <t>American Eagle Outfitters, Inc. (NYSE:AEO)</t>
  </si>
  <si>
    <t>American Express Company (NYSE:AXP)</t>
  </si>
  <si>
    <t>American Financial Group, Inc. (NYSE:AFG)</t>
  </si>
  <si>
    <t>American Healthcare REIT, Inc. (NYSE:AHR)</t>
  </si>
  <si>
    <t>American Homes 4 Rent (NYSE:AMH)</t>
  </si>
  <si>
    <t>American International Group, Inc. (NYSE:AIG)</t>
  </si>
  <si>
    <t>American Realty Investors, Inc. (NYSE:ARL)</t>
  </si>
  <si>
    <t>American Tower Corporation (NYSE:AMT)</t>
  </si>
  <si>
    <t>American Vanguard Corporation (NYSE:AVD)</t>
  </si>
  <si>
    <t>American Water Works Company, Inc. (NYSE:AWK)</t>
  </si>
  <si>
    <t>American Well Corporation (NYSE:AMWL)</t>
  </si>
  <si>
    <t>Americold Realty Trust, Inc. (NYSE:COLD)</t>
  </si>
  <si>
    <t>Ameriprise Financial, Inc. (NYSE:AMP)</t>
  </si>
  <si>
    <t>Ameris Bancorp (NYSE:ABCB)</t>
  </si>
  <si>
    <t>AMETEK, Inc. (NYSE:AME)</t>
  </si>
  <si>
    <t>AMN Healthcare Services, Inc. (NYSE:AMN)</t>
  </si>
  <si>
    <t>Ampco-Pittsburgh Corporation (NYSE:AP)</t>
  </si>
  <si>
    <t>Amphenol Corporation (NYSE:APH)</t>
  </si>
  <si>
    <t>Amplify Energy Corp. (NYSE:AMPY)</t>
  </si>
  <si>
    <t>Amprius Technologies, Inc. (NYSE:AMPX)</t>
  </si>
  <si>
    <t>AMREP Corporation (NYSE:AXR)</t>
  </si>
  <si>
    <t>AMTD Digital Inc. (NYSE:HKD)</t>
  </si>
  <si>
    <t>AMTD IDEA Group (NYSE:AMTD)</t>
  </si>
  <si>
    <t>Angel Oak Financial Strategies Income Term Trust (NYSE:FINS)</t>
  </si>
  <si>
    <t>Angel Oak Mortgage REIT, Inc. (NYSE:AOMR)</t>
  </si>
  <si>
    <t>Annaly Capital Management, Inc. (NYSE:NLY)</t>
  </si>
  <si>
    <t>Annovis Bio, Inc. (NYSE:ANVS)</t>
  </si>
  <si>
    <t>Antero Midstream Corporation (NYSE:AM)</t>
  </si>
  <si>
    <t>Antero Resources Corporation (NYSE:AR)</t>
  </si>
  <si>
    <t>Apartment Investment and Management Company (NYSE:AIV)</t>
  </si>
  <si>
    <t>APi Group Corporation (NYSE:APG)</t>
  </si>
  <si>
    <t>Apollo Commercial Real Estate Finance, Inc. (NYSE:ARI)</t>
  </si>
  <si>
    <t>Apollo Global Management, Inc. (NYSE:APO)</t>
  </si>
  <si>
    <t>Apple Hospitality REIT, Inc. (NYSE:APLE)</t>
  </si>
  <si>
    <t>Applied Industrial Technologies, Inc. (NYSE:AIT)</t>
  </si>
  <si>
    <t>AptarGroup, Inc. (NYSE:ATR)</t>
  </si>
  <si>
    <t>Aramark (NYSE:ARMK)</t>
  </si>
  <si>
    <t>Daqo New Energy Corp. (NYSE:DQ)</t>
  </si>
  <si>
    <t>Arch Resources, Inc. (NYSE:ARCH)</t>
  </si>
  <si>
    <t>Archer Aviation Inc. (NYSE:ACHR)</t>
  </si>
  <si>
    <t>Archer-Daniels-Midland Company (NYSE:ADM)</t>
  </si>
  <si>
    <t>Archrock, Inc. (NYSE:AROC)</t>
  </si>
  <si>
    <t>Arcosa, Inc. (NYSE:ACA)</t>
  </si>
  <si>
    <t>Arcus Biosciences, Inc. (NYSE:RCUS)</t>
  </si>
  <si>
    <t>Ardent Health Partners, Inc. (NYSE:ARDT)</t>
  </si>
  <si>
    <t>Ares Commercial Real Estate Corporation (NYSE:ACRE)</t>
  </si>
  <si>
    <t>Ares Management Corporation (NYSE:ARES)</t>
  </si>
  <si>
    <t>Argan, Inc. (NYSE:AGX)</t>
  </si>
  <si>
    <t>Aris Water Solutions, Inc. (NYSE:ARIS)</t>
  </si>
  <si>
    <t>Arista Networks, Inc. (NYSE:ANET)</t>
  </si>
  <si>
    <t>Arlo Technologies, Inc. (NYSE:ARLO)</t>
  </si>
  <si>
    <t>Armada Hoffler Properties, Inc. (NYSE:AHH)</t>
  </si>
  <si>
    <t>ARMOUR Residential REIT, Inc. (NYSE:ARR)</t>
  </si>
  <si>
    <t>Armstrong World Industries, Inc. (NYSE:AWI)</t>
  </si>
  <si>
    <t>Arrow Electronics, Inc. (NYSE:ARW)</t>
  </si>
  <si>
    <t>Arthur J. Gallagher &amp; Co. (NYSE:AJG)</t>
  </si>
  <si>
    <t>Artisan Partners Asset Management Inc. (NYSE:APAM)</t>
  </si>
  <si>
    <t>Artivion, Inc. (NYSE:AORT)</t>
  </si>
  <si>
    <t>Asana, Inc. (NYSE:ASAN)</t>
  </si>
  <si>
    <t>Asbury Automotive Group, Inc. (NYSE:ABG)</t>
  </si>
  <si>
    <t>ASGN Incorporated (NYSE:ASGN)</t>
  </si>
  <si>
    <t>Ashford Hospitality Trust, Inc. (NYSE:AHT)</t>
  </si>
  <si>
    <t>Ashland Inc. (NYSE:ASH)</t>
  </si>
  <si>
    <t>Aspen Aerogels, Inc. (NYSE:ASPN)</t>
  </si>
  <si>
    <t>Associated Banc-Corp (NYSE:ASB)</t>
  </si>
  <si>
    <t>Associated Capital Group, Inc. (NYSE:AC)</t>
  </si>
  <si>
    <t>Assurant, Inc. (NYSE:AIZ)</t>
  </si>
  <si>
    <t>AT&amp;T Inc. (NYSE:T)</t>
  </si>
  <si>
    <t>ATI Inc. (NYSE:ATI)</t>
  </si>
  <si>
    <t>ATI Physical Therapy, Inc. (NYSE:ATIP)</t>
  </si>
  <si>
    <t>Atkore Inc. (NYSE:ATKR)</t>
  </si>
  <si>
    <t>Atlantic Union Bankshares Corporation (NYSE:AUB)</t>
  </si>
  <si>
    <t>Atmos Energy Corporation (NYSE:ATO)</t>
  </si>
  <si>
    <t>Atmus Filtration Technologies Inc. (NYSE:ATMU)</t>
  </si>
  <si>
    <t>Autohome Inc. (NYSE:ATHM)</t>
  </si>
  <si>
    <t>Autoliv, Inc. (NYSE:ALV)</t>
  </si>
  <si>
    <t>AutoNation, Inc. (NYSE:AN)</t>
  </si>
  <si>
    <t>AutoZone, Inc. (NYSE:AZO)</t>
  </si>
  <si>
    <t>AvalonBay Communities, Inc. (NYSE:AVB)</t>
  </si>
  <si>
    <t>Avangrid, Inc. (NYSE:AGR)</t>
  </si>
  <si>
    <t>Avanos Medical, Inc. (NYSE:AVNS)</t>
  </si>
  <si>
    <t>Avantor, Inc. (NYSE:AVTR)</t>
  </si>
  <si>
    <t>Avery Dennison Corporation (NYSE:AVY)</t>
  </si>
  <si>
    <t>Avient Corporation (NYSE:AVNT)</t>
  </si>
  <si>
    <t>Avista Corporation (NYSE:AVA)</t>
  </si>
  <si>
    <t>Axos Financial, Inc. (NYSE:AX)</t>
  </si>
  <si>
    <t>AZZ Inc. (NYSE:AZZ)</t>
  </si>
  <si>
    <t>B&amp;G Foods, Inc. (NYSE:BGS)</t>
  </si>
  <si>
    <t>Babcock &amp; Wilcox Enterprises, Inc. (NYSE:BW)</t>
  </si>
  <si>
    <t>Badger Meter, Inc. (NYSE:BMI)</t>
  </si>
  <si>
    <t>Bain Capital Specialty Finance, Inc. (NYSE:BCSF)</t>
  </si>
  <si>
    <t>Bakkt Holdings, Inc. (NYSE:BKKT)</t>
  </si>
  <si>
    <t>Ball Corporation (NYSE:BALL)</t>
  </si>
  <si>
    <t>Bally's Corporation (NYSE:BALY)</t>
  </si>
  <si>
    <t>Bank of America Corporation (NYSE:BAC)</t>
  </si>
  <si>
    <t>Bank of Hawaii Corporation (NYSE:BOH)</t>
  </si>
  <si>
    <t>BankUnited, Inc. (NYSE:BKU)</t>
  </si>
  <si>
    <t>Barings BDC, Inc. (NYSE:BBDC)</t>
  </si>
  <si>
    <t>Barings Corporate Investors (NYSE:MCI)</t>
  </si>
  <si>
    <t>Barings Participation Investors (NYSE:MPV)</t>
  </si>
  <si>
    <t>Barnes &amp; Noble Education, Inc. (NYSE:BNED)</t>
  </si>
  <si>
    <t>Barnes Group Inc. (NYSE:B)</t>
  </si>
  <si>
    <t>Bath &amp; Body Works, Inc. (NYSE:BBWI)</t>
  </si>
  <si>
    <t>Bausch + Lomb Corporation (NYSE:BLCO)</t>
  </si>
  <si>
    <t>Bausch Health Companies Inc. (NYSE:BHC)</t>
  </si>
  <si>
    <t>Baxter International Inc. (NYSE:BAX)</t>
  </si>
  <si>
    <t>Beazer Homes USA, Inc. (NYSE:BZH)</t>
  </si>
  <si>
    <t>90.70</t>
  </si>
  <si>
    <t>Becton, Dickinson and Company (NYSE:BDX)</t>
  </si>
  <si>
    <t>Belden Inc. (NYSE:BDC)</t>
  </si>
  <si>
    <t>BellRing Brands, Inc. (NYSE:BRBR)</t>
  </si>
  <si>
    <t>Benchmark Electronics, Inc. (NYSE:BHE)</t>
  </si>
  <si>
    <t>Berkshire Hathaway Inc. (NYSE:BRK.A)</t>
  </si>
  <si>
    <t>Berkshire Hills Bancorp, Inc. (NYSE:BHLB)</t>
  </si>
  <si>
    <t>Berry Global Group, Inc. (NYSE:BERY)</t>
  </si>
  <si>
    <t>Best Buy Co., Inc. (NYSE:BBY)</t>
  </si>
  <si>
    <t>BEST Inc. (NYSE:BEST)</t>
  </si>
  <si>
    <t>BGSF, Inc. (NYSE:BGSF)</t>
  </si>
  <si>
    <t>BigBear.ai Holdings, Inc. (NYSE:BBAI)</t>
  </si>
  <si>
    <t>Biglari Holdings Inc. (NYSE:BH.A)</t>
  </si>
  <si>
    <t>BILL Holdings, Inc. (NYSE:BILL)</t>
  </si>
  <si>
    <t>Bio-Rad Laboratories, Inc. (NYSE:BIO)</t>
  </si>
  <si>
    <t>BIT Mining Limited (NYSE:BTCM)</t>
  </si>
  <si>
    <t>BJ's Wholesale Club Holdings, Inc. (NYSE:BJ)</t>
  </si>
  <si>
    <t>Black Hills Corporation (NYSE:BKH)</t>
  </si>
  <si>
    <t>Black Stone Minerals, L.P. (NYSE:BSM)</t>
  </si>
  <si>
    <t>BlackRock California Municipal Income Trust (NYSE:BFZ)</t>
  </si>
  <si>
    <t>BlackRock Core Bond Trust (NYSE:BHK)</t>
  </si>
  <si>
    <t>BlackRock Corporate High Yield Fund, Inc. (NYSE:HYT)</t>
  </si>
  <si>
    <t>BlackRock Credit Allocation Income Trust (NYSE:BTZ)</t>
  </si>
  <si>
    <t>BlackRock Debt Strategies Fund, Inc. (NYSE:DSU)</t>
  </si>
  <si>
    <t>BlackRock Energy and Resources Trust (NYSE:BGR)</t>
  </si>
  <si>
    <t>BlackRock Enhanced Capital and Income Fund, Inc. (NYSE:CII)</t>
  </si>
  <si>
    <t>BlackRock Enhanced Equity Dividend Trust (NYSE:BDJ)</t>
  </si>
  <si>
    <t>BlackRock Enhanced Global Dividend Trust (NYSE:BOE)</t>
  </si>
  <si>
    <t>BlackRock Enhanced Government Fund, Inc. (NYSE:EGF)</t>
  </si>
  <si>
    <t>BlackRock Enhanced International Dividend Trust (NYSE:BGY)</t>
  </si>
  <si>
    <t>BlackRock Floating Rate Income Strategies Fund, Inc. (NYSE:FRA)</t>
  </si>
  <si>
    <t>BlackRock Floating Rate Income Trust (NYSE:BGT)</t>
  </si>
  <si>
    <t>BlackRock Health Sciences Term Trust (NYSE:BMEZ)</t>
  </si>
  <si>
    <t>BlackRock Health Sciences Trust (NYSE:BME)</t>
  </si>
  <si>
    <t>BlackRock Income Trust, Inc. (NYSE:BKT)</t>
  </si>
  <si>
    <t>BlackRock Investment Quality Municipal Trust Inc. (NYSE:BKN)</t>
  </si>
  <si>
    <t>BlackRock Limited Duration Income Trust (NYSE:BLW)</t>
  </si>
  <si>
    <t>BlackRock Long-Term Municipal Advantage Trust (NYSE:BTA)</t>
  </si>
  <si>
    <t>BlackRock MuniAssets Fund, Inc. (NYSE:MUA)</t>
  </si>
  <si>
    <t>Blackrock Municipal 2030 Target Term Trust (NYSE:BTT)</t>
  </si>
  <si>
    <t>BlackRock Municipal Income Fund, Inc. (NYSE:MUI)</t>
  </si>
  <si>
    <t>BlackRock Municipal Income Quality Trust (NYSE:BYM)</t>
  </si>
  <si>
    <t>BlackRock Municipal Income Trust (NYSE:BFK)</t>
  </si>
  <si>
    <t>BlackRock Municipal Income Trust II (NYSE:BLE)</t>
  </si>
  <si>
    <t>BlackRock MuniHoldings California Quality Fund, Inc. (NYSE:MUC)</t>
  </si>
  <si>
    <t>BlackRock MuniHoldings Fund, Inc. (NYSE:MHD)</t>
  </si>
  <si>
    <t>BlackRock MuniHoldings New Jersey Quality Fund, Inc. (NYSE:MUJ)</t>
  </si>
  <si>
    <t>BlackRock MuniHoldings New York Quality Fund, Inc. (NYSE:MHN)</t>
  </si>
  <si>
    <t>BlackRock MuniHoldings Quality Fund II, Inc. (NYSE:MUE)</t>
  </si>
  <si>
    <t>BlackRock MuniVest Fund II, Inc. (NYSE:MVT)</t>
  </si>
  <si>
    <t>BlackRock MuniVest Fund, Inc. (NYSE:MVF)</t>
  </si>
  <si>
    <t>BlackRock MuniYield Fund, Inc. (NYSE:MYD)</t>
  </si>
  <si>
    <t>BlackRock MuniYield Michigan Quality Fund, Inc. (NYSE:MIY)</t>
  </si>
  <si>
    <t>BlackRock MuniYield New York Quality Fund, Inc. (NYSE:MYN)</t>
  </si>
  <si>
    <t>BlackRock MuniYield Pennsylvania Quality Fund (NYSE:MPA)</t>
  </si>
  <si>
    <t>BlackRock MuniYield Quality Fund II, Inc. (NYSE:MQT)</t>
  </si>
  <si>
    <t>BlackRock MuniYield Quality Fund III, Inc. (NYSE:MYI)</t>
  </si>
  <si>
    <t>BlackRock MuniYield Quality Fund, Inc. (NYSE:MQY)</t>
  </si>
  <si>
    <t>BlackRock New York Municipal Income Trust (NYSE:BNY)</t>
  </si>
  <si>
    <t>16.50</t>
  </si>
  <si>
    <t>BlackRock Science and Technology Term Trust (NYSE:BSTZ)</t>
  </si>
  <si>
    <t>BlackRock Virginia Municipal Bond Trust (NYSE:BHV)</t>
  </si>
  <si>
    <t>BlackSky Technology Inc. (NYSE:BKSY)</t>
  </si>
  <si>
    <t>Blackstone Inc. (NYSE:BX)</t>
  </si>
  <si>
    <t>Blackstone Mortgage Trust, Inc. (NYSE:BXMT)</t>
  </si>
  <si>
    <t>Blackstone Secured Lending Fund (NYSE:BXSL)</t>
  </si>
  <si>
    <t>Blackstone Senior Floating Rate 2027 Term Fund (NYSE:BSL)</t>
  </si>
  <si>
    <t>Blend Labs, Inc. (NYSE:BLND)</t>
  </si>
  <si>
    <t>Gaotu Techedu Inc. (NYSE:GOTU)</t>
  </si>
  <si>
    <t>Blue Owl Capital Inc. (NYSE:OWL)</t>
  </si>
  <si>
    <t>91.90</t>
  </si>
  <si>
    <t>BlueLinx Holdings Inc. (NYSE:BXC)</t>
  </si>
  <si>
    <t>BNY Mellon High Yield Strategies Fund (NYSE:DHF)</t>
  </si>
  <si>
    <t>BNY Mellon Municipal Bond Infrastructure Fund, Inc. (NYSE:DMB)</t>
  </si>
  <si>
    <t>BNY Mellon Strategic Municipal Bond Fund, Inc. (NYSE:DSM)</t>
  </si>
  <si>
    <t>BNY Mellon Strategic Municipals, Inc. (NYSE:LEO)</t>
  </si>
  <si>
    <t>Boise Cascade Company (NYSE:BCC)</t>
  </si>
  <si>
    <t>Boot Barn Holdings, Inc. (NYSE:BOOT)</t>
  </si>
  <si>
    <t>Booz Allen Hamilton Holding Corporation (NYSE:BAH)</t>
  </si>
  <si>
    <t>BorgWarner Inc. (NYSE:BWA)</t>
  </si>
  <si>
    <t>Boston Omaha Corporation (NYSE:BOC)</t>
  </si>
  <si>
    <t>Boston Scientific Corporation (NYSE:BSX)</t>
  </si>
  <si>
    <t>Bowhead Specialty Holdings Inc. (NYSE:BOW)</t>
  </si>
  <si>
    <t>Bowlero Corp. (NYSE:BOWL)</t>
  </si>
  <si>
    <t>Box, Inc. (NYSE:BOX)</t>
  </si>
  <si>
    <t>Boyd Gaming Corporation (NYSE:BYD)</t>
  </si>
  <si>
    <t>BP Prudhoe Bay Royalty Trust (NYSE:BPT)</t>
  </si>
  <si>
    <t>Brady Corporation (NYSE:BRC)</t>
  </si>
  <si>
    <t>Braemar Hotels &amp; Resorts Inc. (NYSE:BHR)</t>
  </si>
  <si>
    <t>Brandywine Realty Trust (NYSE:BDN)</t>
  </si>
  <si>
    <t>BRC Inc. (NYSE:BRCC)</t>
  </si>
  <si>
    <t>Bread Financial Holdings, Inc. (NYSE:BFH)</t>
  </si>
  <si>
    <t>Bridge Investment Group Holdings Inc. (NYSE:BRDG)</t>
  </si>
  <si>
    <t>Bright Horizons Family Solutions Inc. (NYSE:BFAM)</t>
  </si>
  <si>
    <t>Bright Scholar Education Holdings Limited (NYSE:BEDU)</t>
  </si>
  <si>
    <t>BrightSphere Investment Group Inc. (NYSE:BSIG)</t>
  </si>
  <si>
    <t>BrightSpire Capital, Inc. (NYSE:BRSP)</t>
  </si>
  <si>
    <t>BrightView Holdings, Inc. (NYSE:BV)</t>
  </si>
  <si>
    <t>Brinker International, Inc. (NYSE:EAT)</t>
  </si>
  <si>
    <t>Bristol-Myers Squibb Company (NYSE:BMY)</t>
  </si>
  <si>
    <t>Bristow Group Inc. (NYSE:VTOL)</t>
  </si>
  <si>
    <t>Brixmor Property Group Inc. (NYSE:BRX)</t>
  </si>
  <si>
    <t>Broadridge Financial Solutions, Inc. (NYSE:BR)</t>
  </si>
  <si>
    <t>Broadstone Net Lease, Inc. (NYSE:BNL)</t>
  </si>
  <si>
    <t>Brookdale Senior Living Inc. (NYSE:BKD)</t>
  </si>
  <si>
    <t>Brookfield Business Corporation (NYSE:BBUC)</t>
  </si>
  <si>
    <t>Brookfield Infrastructure Corporation (NYSE:BIPC)</t>
  </si>
  <si>
    <t>Brown &amp; Brown, Inc. (NYSE:BRO)</t>
  </si>
  <si>
    <t>Brown-Forman Corporation (NYSE:BF.B)</t>
  </si>
  <si>
    <t>BRT Apartments Corp. (NYSE:BRT)</t>
  </si>
  <si>
    <t>Brunswick Corporation (NYSE:BC)</t>
  </si>
  <si>
    <t>Build-A-Bear Workshop, Inc. (NYSE:BBW)</t>
  </si>
  <si>
    <t>Builders FirstSource, Inc. (NYSE:BLDR)</t>
  </si>
  <si>
    <t>Burlington Stores, Inc. (NYSE:BURL)</t>
  </si>
  <si>
    <t>Butterfly Network, Inc. (NYSE:BFLY)</t>
  </si>
  <si>
    <t>BWX Technologies, Inc. (NYSE:BWXT)</t>
  </si>
  <si>
    <t>BXP, Inc. (NYSE:BXP)</t>
  </si>
  <si>
    <t>Byline Bancorp, Inc. (NYSE:BY)</t>
  </si>
  <si>
    <t>Arbor Realty Trust, Inc. (NYSE:ABR)</t>
  </si>
  <si>
    <t>Cable One, Inc. (NYSE:CABO)</t>
  </si>
  <si>
    <t>Cabot Corporation (NYSE:CBT)</t>
  </si>
  <si>
    <t>CACI International Inc (NYSE:CACI)</t>
  </si>
  <si>
    <t>Cactus, Inc. (NYSE:WHD)</t>
  </si>
  <si>
    <t>Cadence Bank (NYSE:CADE)</t>
  </si>
  <si>
    <t>Cadre Holdings, Inc. (NYSE:CDRE)</t>
  </si>
  <si>
    <t>Caleres, Inc. (NYSE:CAL)</t>
  </si>
  <si>
    <t>California Resources Corporation (NYSE:CRC)</t>
  </si>
  <si>
    <t>California Water Service Group (NYSE:CWT)</t>
  </si>
  <si>
    <t>Calix, Inc. (NYSE:CALX)</t>
  </si>
  <si>
    <t>Camden Property Trust (NYSE:CPT)</t>
  </si>
  <si>
    <t>Camping World Holdings, Inc. (NYSE:CWH)</t>
  </si>
  <si>
    <t>Cango Inc. (NYSE:CANG)</t>
  </si>
  <si>
    <t>Cannae Holdings, Inc. (NYSE:CNNE)</t>
  </si>
  <si>
    <t>Capital One Financial Corporation (NYSE:COF)</t>
  </si>
  <si>
    <t>Cardinal Health, Inc. (NYSE:CAH)</t>
  </si>
  <si>
    <t>CareTrust REIT, Inc. (NYSE:CTRE)</t>
  </si>
  <si>
    <t>Carlisle Companies Incorporated (NYSE:CSL)</t>
  </si>
  <si>
    <t>CarMax, Inc. (NYSE:KMX)</t>
  </si>
  <si>
    <t>Carnival Corporation &amp; plc (NYSE:CCL)</t>
  </si>
  <si>
    <t>Carpenter Technology Corporation (NYSE:CRS)</t>
  </si>
  <si>
    <t>Carriage Services, Inc. (NYSE:CSV)</t>
  </si>
  <si>
    <t>Carrier Global Corporation (NYSE:CARR)</t>
  </si>
  <si>
    <t>Cars.com Inc. (NYSE:CARS)</t>
  </si>
  <si>
    <t>Carter's, Inc. (NYSE:CRI)</t>
  </si>
  <si>
    <t>Carvana Co. (NYSE:CVNA)</t>
  </si>
  <si>
    <t>Catalent, Inc. (NYSE:CTLT)</t>
  </si>
  <si>
    <t>Caterpillar Inc. (NYSE:CAT)</t>
  </si>
  <si>
    <t>CAVA Group, Inc. (NYSE:CAVA)</t>
  </si>
  <si>
    <t>CBIZ, Inc. (NYSE:CBZ)</t>
  </si>
  <si>
    <t>CBRE Global Real Estate Income Fund (NYSE:IGR)</t>
  </si>
  <si>
    <t>CBRE Group, Inc. (NYSE:CBRE)</t>
  </si>
  <si>
    <t>Celanese Corporation (NYSE:CE)</t>
  </si>
  <si>
    <t>Cencora, Inc. (NYSE:COR)</t>
  </si>
  <si>
    <t>Centene Corporation (NYSE:CNC)</t>
  </si>
  <si>
    <t>CenterPoint Energy, Inc. (NYSE:CNP)</t>
  </si>
  <si>
    <t>Centerspace (NYSE:CSR)</t>
  </si>
  <si>
    <t>Central Pacific Financial Corp. (NYSE:CPF)</t>
  </si>
  <si>
    <t>Centuri Holdings, Inc. (NYSE:CTRI)</t>
  </si>
  <si>
    <t>Century Communities, Inc. (NYSE:CCS)</t>
  </si>
  <si>
    <t>CF Industries Holdings, Inc. (NYSE:CF)</t>
  </si>
  <si>
    <t>99.80</t>
  </si>
  <si>
    <t>ChargePoint Holdings, Inc. (NYSE:CHPT)</t>
  </si>
  <si>
    <t>Charles River Laboratories International, Inc. (NYSE:CRL)</t>
  </si>
  <si>
    <t>Chart Industries, Inc. (NYSE:GTLS)</t>
  </si>
  <si>
    <t>Chatham Lodging Trust (NYSE:CLDT)</t>
  </si>
  <si>
    <t>Cheetah Mobile Inc. (NYSE:CMCM)</t>
  </si>
  <si>
    <t>Chegg, Inc. (NYSE:CHGG)</t>
  </si>
  <si>
    <t>Chemed Corporation (NYSE:CHE)</t>
  </si>
  <si>
    <t>Cheniere Energy Partners, L.P. (NYSE:CQP)</t>
  </si>
  <si>
    <t>Cheniere Energy, Inc. (NYSE:LNG)</t>
  </si>
  <si>
    <t>Cherry Hill Mortgage Investment Corporation (NYSE:CHMI)</t>
  </si>
  <si>
    <t>Chesapeake Utilities Corporation (NYSE:CPK)</t>
  </si>
  <si>
    <t>Chevron Corporation (NYSE:CVX)</t>
  </si>
  <si>
    <t>Chewy, Inc. (NYSE:CHWY)</t>
  </si>
  <si>
    <t>Chimera Investment Corporation (NYSE:CIM)</t>
  </si>
  <si>
    <t>54.70</t>
  </si>
  <si>
    <t>Chipotle Mexican Grill, Inc. (NYSE:CMG)</t>
  </si>
  <si>
    <t>Choice Hotels International, Inc. (NYSE:CHH)</t>
  </si>
  <si>
    <t>Church &amp; Dwight Co., Inc. (NYSE:CHD)</t>
  </si>
  <si>
    <t>Ciena Corporation (NYSE:CIEN)</t>
  </si>
  <si>
    <t>Designer Brands Inc. (NYSE:DBI)</t>
  </si>
  <si>
    <t>CION Investment Corporation (NYSE:CION)</t>
  </si>
  <si>
    <t>Citigroup Inc. (NYSE:C)</t>
  </si>
  <si>
    <t>Citizens Financial Group, Inc. (NYSE:CFG)</t>
  </si>
  <si>
    <t>Citizens, Inc. (NYSE:CIA)</t>
  </si>
  <si>
    <t>City Office REIT, Inc. (NYSE:CIO)</t>
  </si>
  <si>
    <t>Civeo Corporation (NYSE:CVEO)</t>
  </si>
  <si>
    <t>Claros Mortgage Trust, Inc. (NYSE:CMTG)</t>
  </si>
  <si>
    <t>Clean Harbors, Inc. (NYSE:CLH)</t>
  </si>
  <si>
    <t>Clear Channel Outdoor Holdings, Inc. (NYSE:CCO)</t>
  </si>
  <si>
    <t>Clear Secure, Inc. (NYSE:YOU)</t>
  </si>
  <si>
    <t>Clearwater Analytics Holdings, Inc. (NYSE:CWAN)</t>
  </si>
  <si>
    <t>Clearwater Paper Corporation (NYSE:CLW)</t>
  </si>
  <si>
    <t>Clearway Energy, Inc. (NYSE:CWEN.A)</t>
  </si>
  <si>
    <t>Cleveland-Cliffs Inc. (NYSE:CLF)</t>
  </si>
  <si>
    <t>Clipper Realty Inc. (NYSE:CLPR)</t>
  </si>
  <si>
    <t>CMS Energy Corporation (NYSE:CMS)</t>
  </si>
  <si>
    <t>CNA Financial Corporation (NYSE:CNA)</t>
  </si>
  <si>
    <t>CNFinance Holdings Limited (NYSE:CNF)</t>
  </si>
  <si>
    <t>CNO Financial Group, Inc. (NYSE:CNO)</t>
  </si>
  <si>
    <t>Cinemark Holdings, Inc. (NYSE:CNK)</t>
  </si>
  <si>
    <t>Coca-Cola FEMSA, S.A.B. de C.V. (NYSE:KOF)</t>
  </si>
  <si>
    <t>Coeur Mining, Inc. (NYSE:CDE)</t>
  </si>
  <si>
    <t>Cohen &amp; Steers Infrastructure Fund, Inc (NYSE:UTF)</t>
  </si>
  <si>
    <t>Cohen &amp; Steers Quality Income Realty Fund, Inc. (NYSE:RQI)</t>
  </si>
  <si>
    <t>Cohen &amp; Steers Real Estate Opportunities &amp; Income Fund (NYSE:RLTY)</t>
  </si>
  <si>
    <t>Cohen &amp; Steers REIT and Preferred Income Fund, Inc. (NYSE:RNP)</t>
  </si>
  <si>
    <t>Cohen &amp; Steers Tax-Advantaged Preferred Securities and Income Fund (NYSE:PTA)</t>
  </si>
  <si>
    <t>Cohen &amp; Steers Total Return Realty Fund, Inc. (NYSE:RFI)</t>
  </si>
  <si>
    <t>Cohen &amp; Steers, Inc. (NYSE:CNS)</t>
  </si>
  <si>
    <t>Coherent Corp. (NYSE:COHR)</t>
  </si>
  <si>
    <t>Colgate-Palmolive Company (NYSE:CL)</t>
  </si>
  <si>
    <t>Comerica Incorporated (NYSE:CMA)</t>
  </si>
  <si>
    <t>Comfort Systems USA, Inc. (NYSE:FIX)</t>
  </si>
  <si>
    <t>Commercial Metals Company (NYSE:CMC)</t>
  </si>
  <si>
    <t>Community Financial System, Inc. (NYSE:CBU)</t>
  </si>
  <si>
    <t>Community Health Systems, Inc. (NYSE:CYH)</t>
  </si>
  <si>
    <t>Community Healthcare Trust Incorporated (NYSE:CHCT)</t>
  </si>
  <si>
    <t>Compañía de Minas Buenaventura S.A.A. (NYSE:BVN)</t>
  </si>
  <si>
    <t>Compass Diversified (NYSE:CODI)</t>
  </si>
  <si>
    <t>Compass Minerals International, Inc. (NYSE:CMP)</t>
  </si>
  <si>
    <t>Compass, Inc. (NYSE:COMP)</t>
  </si>
  <si>
    <t>Comstock Resources, Inc. (NYSE:CRK)</t>
  </si>
  <si>
    <t>Conagra Brands, Inc. (NYSE:CAG)</t>
  </si>
  <si>
    <t>Concord Medical Services Holdings Limited (NYSE:CCM)</t>
  </si>
  <si>
    <t>CONMED Corporation (NYSE:CNMD)</t>
  </si>
  <si>
    <t>ConocoPhillips (NYSE:COP)</t>
  </si>
  <si>
    <t>CONSOL Energy Inc. (NYSE:CEIX)</t>
  </si>
  <si>
    <t>Consolidated Edison, Inc. (NYSE:ED)</t>
  </si>
  <si>
    <t>Constellation Brands, Inc. (NYSE:STZ)</t>
  </si>
  <si>
    <t>Cooper-Standard Holdings Inc. (NYSE:CPS)</t>
  </si>
  <si>
    <t>COPT Defense Properties (NYSE:CDP)</t>
  </si>
  <si>
    <t>Core &amp; Main, Inc. (NYSE:CNM)</t>
  </si>
  <si>
    <t>Core Laboratories Inc. (NYSE:CLB)</t>
  </si>
  <si>
    <t>Corebridge Financial, Inc. (NYSE:CRBG)</t>
  </si>
  <si>
    <t>CoreCard Corporation (NYSE:CCRD)</t>
  </si>
  <si>
    <t>CoreCivic, Inc. (NYSE:CXW)</t>
  </si>
  <si>
    <t>Corning Incorporated (NYSE:GLW)</t>
  </si>
  <si>
    <t>Corpay, Inc. (NYSE:CPAY)</t>
  </si>
  <si>
    <t>Corteva, Inc. (NYSE:CTVA)</t>
  </si>
  <si>
    <t>Coterra Energy Inc. (NYSE:CTRA)</t>
  </si>
  <si>
    <t>Coty Inc. (NYSE:COTY)</t>
  </si>
  <si>
    <t>Coupang, Inc. (NYSE:CPNG)</t>
  </si>
  <si>
    <t>Coursera, Inc. (NYSE:COUR)</t>
  </si>
  <si>
    <t>Cousins Properties Incorporated (NYSE:CUZ)</t>
  </si>
  <si>
    <t>Covenant Logistics Group, Inc. (NYSE:CVLG)</t>
  </si>
  <si>
    <t>Crane Company (NYSE:CR)</t>
  </si>
  <si>
    <t>Crane NXT, Co. (NYSE:CXT)</t>
  </si>
  <si>
    <t>Crawford &amp; Company (NYSE:CRD.B)</t>
  </si>
  <si>
    <t>Crescent Energy Company (NYSE:CRGY)</t>
  </si>
  <si>
    <t>Cross Timbers Royalty Trust (NYSE:CRT)</t>
  </si>
  <si>
    <t>CrossAmerica Partners LP (NYSE:CAPL)</t>
  </si>
  <si>
    <t>Crown Castle Inc. (NYSE:CCI)</t>
  </si>
  <si>
    <t>Crown Holdings, Inc. (NYSE:CCK)</t>
  </si>
  <si>
    <t>CS Disco, Inc. (NYSE:LAW)</t>
  </si>
  <si>
    <t>CTO Realty Growth, Inc. (NYSE:CTO)</t>
  </si>
  <si>
    <t>CTS Corporation (NYSE:CTS)</t>
  </si>
  <si>
    <t>CubeSmart (NYSE:CUBE)</t>
  </si>
  <si>
    <t>97.90</t>
  </si>
  <si>
    <t>Cullen/Frost Bankers, Inc. (NYSE:CFR)</t>
  </si>
  <si>
    <t>Culp, Inc. (NYSE:CULP)</t>
  </si>
  <si>
    <t>Cummins Inc. (NYSE:CMI)</t>
  </si>
  <si>
    <t>Curtiss-Wright Corporation (NYSE:CW)</t>
  </si>
  <si>
    <t>Custom Truck One Source, Inc. (NYSE:CTOS)</t>
  </si>
  <si>
    <t>Customers Bancorp, Inc. (NYSE:CUBI)</t>
  </si>
  <si>
    <t>CVR Energy, Inc. (NYSE:CVI)</t>
  </si>
  <si>
    <t>CVR Partners, LP (NYSE:UAN)</t>
  </si>
  <si>
    <t>CVS Health Corporation (NYSE:CVS)</t>
  </si>
  <si>
    <t>D.R. Horton, Inc. (NYSE:DHI)</t>
  </si>
  <si>
    <t>Dana Incorporated (NYSE:DAN)</t>
  </si>
  <si>
    <t>Danaher Corporation (NYSE:DHR)</t>
  </si>
  <si>
    <t>Danimer Scientific, Inc. (NYSE:DNMR)</t>
  </si>
  <si>
    <t>Bloom Energy Corporation (NYSE:BE)</t>
  </si>
  <si>
    <t>Darden Restaurants, Inc. (NYSE:DRI)</t>
  </si>
  <si>
    <t>Darling Ingredients Inc. (NYSE:DAR)</t>
  </si>
  <si>
    <t>DaVita Inc. (NYSE:DVA)</t>
  </si>
  <si>
    <t>Dayforce Inc. (NYSE:DAY)</t>
  </si>
  <si>
    <t>Deckers Outdoor Corporation (NYSE:DECK)</t>
  </si>
  <si>
    <t>Deere &amp; Company (NYSE:DE)</t>
  </si>
  <si>
    <t>Delek Logistics Partners, LP (NYSE:DKL)</t>
  </si>
  <si>
    <t>Delek US Holdings, Inc. (NYSE:DK)</t>
  </si>
  <si>
    <t>Dell Technologies Inc. (NYSE:DELL)</t>
  </si>
  <si>
    <t>Delta Air Lines, Inc. (NYSE:DAL)</t>
  </si>
  <si>
    <t>Deluxe Corporation (NYSE:DLX)</t>
  </si>
  <si>
    <t>C3.ai, Inc. (NYSE:AI)</t>
  </si>
  <si>
    <t>Desktop Metal, Inc. (NYSE:DM)</t>
  </si>
  <si>
    <t>Devon Energy Corporation (NYSE:DVN)</t>
  </si>
  <si>
    <t>DHI Group, Inc. (NYSE:DHX)</t>
  </si>
  <si>
    <t>DiamondRock Hospitality Company (NYSE:DRH)</t>
  </si>
  <si>
    <t>DICK'S Sporting Goods, Inc. (NYSE:DKS)</t>
  </si>
  <si>
    <t>Diebold Nixdorf, Incorporated (NYSE:DBD)</t>
  </si>
  <si>
    <t>Digital Realty Trust, Inc. (NYSE:DLR)</t>
  </si>
  <si>
    <t>DigitalBridge Group, Inc. (NYSE:DBRG)</t>
  </si>
  <si>
    <t>DigitalOcean Holdings, Inc. (NYSE:DOCN)</t>
  </si>
  <si>
    <t>Dillard's, Inc. (NYSE:DDS)</t>
  </si>
  <si>
    <t>Dine Brands Global, Inc. (NYSE:DIN)</t>
  </si>
  <si>
    <t>Discover Financial Services (NYSE:DFS)</t>
  </si>
  <si>
    <t>DNP Select Income Fund Inc. (NYSE:DNP)</t>
  </si>
  <si>
    <t>Dolby Laboratories, Inc. (NYSE:DLB)</t>
  </si>
  <si>
    <t>Dollar General Corporation (NYSE:DG)</t>
  </si>
  <si>
    <t>Dominion Energy, Inc. (NYSE:D)</t>
  </si>
  <si>
    <t>Domino's Pizza, Inc. (NYSE:DPZ)</t>
  </si>
  <si>
    <t>Donaldson Company, Inc. (NYSE:DCI)</t>
  </si>
  <si>
    <t>Donnelley Financial Solutions, Inc. (NYSE:DFIN)</t>
  </si>
  <si>
    <t>DoubleLine Yield Opportunities Fund (NYSE:DLY)</t>
  </si>
  <si>
    <t>DoubleVerify Holdings, Inc. (NYSE:DV)</t>
  </si>
  <si>
    <t>Douglas Dynamics, Inc. (NYSE:PLOW)</t>
  </si>
  <si>
    <t>Douglas Elliman Inc. (NYSE:DOUG)</t>
  </si>
  <si>
    <t>Douglas Emmett, Inc. (NYSE:DEI)</t>
  </si>
  <si>
    <t>Dover Corporation (NYSE:DOV)</t>
  </si>
  <si>
    <t>Dow Inc. (NYSE:DOW)</t>
  </si>
  <si>
    <t>Doximity, Inc. (NYSE:DOCS)</t>
  </si>
  <si>
    <t>DRDGOLD Limited (NYSE:DRD)</t>
  </si>
  <si>
    <t>Dream Finders Homes, Inc. (NYSE:DFH)</t>
  </si>
  <si>
    <t>DT Midstream, Inc. (NYSE:DTM)</t>
  </si>
  <si>
    <t>DTE Energy Company (NYSE:DTE)</t>
  </si>
  <si>
    <t>77.60</t>
  </si>
  <si>
    <t>DTF Tax-Free Income 2028 Term Fund Inc. (NYSE:DTF)</t>
  </si>
  <si>
    <t>Ducommun Incorporated (NYSE:DCO)</t>
  </si>
  <si>
    <t>Duke Energy Corporation (NYSE:DUK)</t>
  </si>
  <si>
    <t>Dun &amp; Bradstreet Holdings, Inc. (NYSE:DNB)</t>
  </si>
  <si>
    <t>DuPont de Nemours, Inc. (NYSE:DD)</t>
  </si>
  <si>
    <t>Dutch Bros Inc. (NYSE:BROS)</t>
  </si>
  <si>
    <t>D-Wave Quantum Inc. (NYSE:QBTS)</t>
  </si>
  <si>
    <t>DWS Municipal Income Trust (NYSE:KTF)</t>
  </si>
  <si>
    <t>DXC Technology Company (NYSE:DXC)</t>
  </si>
  <si>
    <t>Dycom Industries, Inc. (NYSE:DY)</t>
  </si>
  <si>
    <t>Dynatrace, Inc. (NYSE:DT)</t>
  </si>
  <si>
    <t>98.80</t>
  </si>
  <si>
    <t>Dynex Capital, Inc. (NYSE:DX)</t>
  </si>
  <si>
    <t>e.l.f. Beauty, Inc. (NYSE:ELF)</t>
  </si>
  <si>
    <t>E2open Parent Holdings, Inc. (NYSE:ETWO)</t>
  </si>
  <si>
    <t>Eagle Materials Inc. (NYSE:EXP)</t>
  </si>
  <si>
    <t>Eagle Point Credit Company Inc. (NYSE:ECC)</t>
  </si>
  <si>
    <t>Eagle Point Income Company Inc. (NYSE:EIC)</t>
  </si>
  <si>
    <t>Easterly Government Properties, Inc. (NYSE:DEA)</t>
  </si>
  <si>
    <t>EastGroup Properties, Inc. (NYSE:EGP)</t>
  </si>
  <si>
    <t>Eastman Chemical Company (NYSE:EMN)</t>
  </si>
  <si>
    <t>Eastman Kodak Company (NYSE:KODK)</t>
  </si>
  <si>
    <t>Eaton Vance Enhanced Equity Income Fund (NYSE:EOI)</t>
  </si>
  <si>
    <t>Eaton Vance Enhanced Equity Income Fund II (NYSE:EOS)</t>
  </si>
  <si>
    <t>Eaton Vance Floating-Rate Income Trust (NYSE:EFT)</t>
  </si>
  <si>
    <t>Eaton Vance Municipal Income Trust (NYSE:EVN)</t>
  </si>
  <si>
    <t>Eaton Vance Senior Floating-Rate Trust (NYSE:EFR)</t>
  </si>
  <si>
    <t>Eaton Vance Senior Income Trust (NYSE:EVF)</t>
  </si>
  <si>
    <t>Eaton Vance Short Duration Diversified Income Fund (NYSE:EVG)</t>
  </si>
  <si>
    <t>Eaton Vance Tax-Advantaged Dividend Income Fund (NYSE:EVT)</t>
  </si>
  <si>
    <t>Eaton Vance Tax-Advantaged Global Dividend Income Fund (NYSE:ETG)</t>
  </si>
  <si>
    <t>Eaton Vance Tax-Advantaged Global Dividend Opportunities Fund (NYSE:ETO)</t>
  </si>
  <si>
    <t>Eaton Vance Tax-Managed Buy-Write Income Fund (NYSE:ETB)</t>
  </si>
  <si>
    <t>Eaton Vance Tax-Managed Buy-Write Opportunities Fund (NYSE:ETV)</t>
  </si>
  <si>
    <t>Eaton Vance Tax-Managed Diversified Equity Income Fund (NYSE:ETY)</t>
  </si>
  <si>
    <t>Eaton Vance Tax-Managed Global Buy-Write Opportunities Fund (NYSE:ETW)</t>
  </si>
  <si>
    <t>Ecofin Sustainable and Social Impact Term Fund (NYSE:TEAF)</t>
  </si>
  <si>
    <t>Ecolab Inc. (NYSE:ECL)</t>
  </si>
  <si>
    <t>Ecovyst Inc. (NYSE:ECVT)</t>
  </si>
  <si>
    <t>Edgewell Personal Care Company (NYSE:EPC)</t>
  </si>
  <si>
    <t>Edison International (NYSE:EIX)</t>
  </si>
  <si>
    <t>Edwards Lifesciences Corporation (NYSE:EW)</t>
  </si>
  <si>
    <t>Elanco Animal Health Incorporated (NYSE:ELAN)</t>
  </si>
  <si>
    <t>Element Solutions Inc (NYSE:ESI)</t>
  </si>
  <si>
    <t>Elevance Health, Inc. (NYSE:ELV)</t>
  </si>
  <si>
    <t>Ellington Credit Company (NYSE:EARN)</t>
  </si>
  <si>
    <t>Ellington Financial Inc. (NYSE:EFC)</t>
  </si>
  <si>
    <t>EMCOR Group, Inc. (NYSE:EME)</t>
  </si>
  <si>
    <t>Emerald Holding, Inc. (NYSE:EEX)</t>
  </si>
  <si>
    <t>Emergent BioSolutions Inc. (NYSE:EBS)</t>
  </si>
  <si>
    <t>Emerson Electric Co. (NYSE:EMR)</t>
  </si>
  <si>
    <t>Empire State Realty Trust, Inc. (NYSE:ESRT)</t>
  </si>
  <si>
    <t>Employers Holdings, Inc. (NYSE:EIG)</t>
  </si>
  <si>
    <t>Encompass Health Corporation (NYSE:EHC)</t>
  </si>
  <si>
    <t>Endeavor Group Holdings, Inc. (NYSE:EDR)</t>
  </si>
  <si>
    <t>Energizer Holdings, Inc. (NYSE:ENR)</t>
  </si>
  <si>
    <t>Energy Transfer LP (NYSE:ET)</t>
  </si>
  <si>
    <t>Energy Vault Holdings, Inc. (NYSE:NRGV)</t>
  </si>
  <si>
    <t>Enerpac Tool Group Corp. (NYSE:EPAC)</t>
  </si>
  <si>
    <t>EnerSys (NYSE:ENS)</t>
  </si>
  <si>
    <t>Enfusion, Inc. (NYSE:ENFN)</t>
  </si>
  <si>
    <t>Enhabit, Inc. (NYSE:EHAB)</t>
  </si>
  <si>
    <t>EnLink Midstream, LLC (NYSE:ENLC)</t>
  </si>
  <si>
    <t>Ennis, Inc. (NYSE:EBF)</t>
  </si>
  <si>
    <t>Enova International, Inc. (NYSE:ENVA)</t>
  </si>
  <si>
    <t>Enovis Corporation (NYSE:ENOV)</t>
  </si>
  <si>
    <t>Enpro Inc. (NYSE:NPO)</t>
  </si>
  <si>
    <t>Entergy Corporation (NYSE:ETR)</t>
  </si>
  <si>
    <t>Enterprise Products Partners L.P. (NYSE:EPD)</t>
  </si>
  <si>
    <t>Entravision Communications Corporation (NYSE:EVC)</t>
  </si>
  <si>
    <t>Enviri Corporation (NYSE:NVRI)</t>
  </si>
  <si>
    <t>Envista Holdings Corporation (NYSE:NVST)</t>
  </si>
  <si>
    <t>Enzo Biochem, Inc. (NYSE:ENZ)</t>
  </si>
  <si>
    <t>EOG Resources, Inc. (NYSE:EOG)</t>
  </si>
  <si>
    <t>EPAM Systems, Inc. (NYSE:EPAM)</t>
  </si>
  <si>
    <t>EPR Properties (NYSE:EPR)</t>
  </si>
  <si>
    <t>EQT Corporation (NYSE:EQT)</t>
  </si>
  <si>
    <t>Equifax Inc. (NYSE:EFX)</t>
  </si>
  <si>
    <t>Equitable Holdings, Inc. (NYSE:EQH)</t>
  </si>
  <si>
    <t>Equity Bancshares, Inc. (NYSE:EQBK)</t>
  </si>
  <si>
    <t>Equity Commonwealth (NYSE:EQC)</t>
  </si>
  <si>
    <t>Equity LifeStyle Properties, Inc. (NYSE:ELS)</t>
  </si>
  <si>
    <t>Equity Residential (NYSE:EQR)</t>
  </si>
  <si>
    <t>Equus Total Return, Inc. (NYSE:EQS)</t>
  </si>
  <si>
    <t>ESAB Corporation (NYSE:ESAB)</t>
  </si>
  <si>
    <t>ESCO Technologies Inc. (NYSE:ESE)</t>
  </si>
  <si>
    <t>ESS Tech, Inc. (NYSE:GWH)</t>
  </si>
  <si>
    <t>Essential Properties Realty Trust, Inc. (NYSE:EPRT)</t>
  </si>
  <si>
    <t>Essential Utilities, Inc. (NYSE:WTRG)</t>
  </si>
  <si>
    <t>Essex Property Trust, Inc. (NYSE:ESS)</t>
  </si>
  <si>
    <t>Ethan Allen Interiors Inc. (NYSE:ETD)</t>
  </si>
  <si>
    <t>Eve Holding, Inc. (NYSE:EVEX)</t>
  </si>
  <si>
    <t>Eventbrite, Inc. (NYSE:EB)</t>
  </si>
  <si>
    <t>Evercore Inc. (NYSE:EVR)</t>
  </si>
  <si>
    <t>Everest Consolidator Acquisition Corporation (NYSE:MNTN)</t>
  </si>
  <si>
    <t>Everi Holdings Inc. (NYSE:EVRI)</t>
  </si>
  <si>
    <t>Eversource Energy (NYSE:ES)</t>
  </si>
  <si>
    <t>EVERTEC, Inc. (NYSE:EVTC)</t>
  </si>
  <si>
    <t>Evolent Health, Inc. (NYSE:EVH)</t>
  </si>
  <si>
    <t>Excelerate Energy, Inc. (NYSE:EE)</t>
  </si>
  <si>
    <t>Expeditors International of Washington, Inc. (NYSE:EXPD)</t>
  </si>
  <si>
    <t>Extra Space Storage Inc. (NYSE:EXR)</t>
  </si>
  <si>
    <t>Exxon Mobil Corporation (NYSE:XOM)</t>
  </si>
  <si>
    <t>F&amp;G Annuities &amp; Life, Inc. (NYSE:FG)</t>
  </si>
  <si>
    <t>F.N.B. Corporation (NYSE:FNB)</t>
  </si>
  <si>
    <t>FactSet Research Systems Inc. (NYSE:FDS)</t>
  </si>
  <si>
    <t>Fair Isaac Corporation (NYSE:FICO)</t>
  </si>
  <si>
    <t>Farmland Partners Inc. (NYSE:FPI)</t>
  </si>
  <si>
    <t>61.10</t>
  </si>
  <si>
    <t>Fastly, Inc. (NYSE:FSLY)</t>
  </si>
  <si>
    <t>FB Financial Corporation (NYSE:FBK)</t>
  </si>
  <si>
    <t>Federal Agricultural Mortgage Corporation (NYSE:AGM)</t>
  </si>
  <si>
    <t>Federal Realty Investment Trust (NYSE:FRT)</t>
  </si>
  <si>
    <t>Federal Signal Corporation (NYSE:FSS)</t>
  </si>
  <si>
    <t>93.10</t>
  </si>
  <si>
    <t>Federated Hermes Premier Municipal Income Fund (NYSE:FMN)</t>
  </si>
  <si>
    <t>Federated Hermes, Inc. (NYSE:FHI)</t>
  </si>
  <si>
    <t>FedEx Corporation (NYSE:FDX)</t>
  </si>
  <si>
    <t>Ferguson Enterprises Inc. (NYSE:FERG)</t>
  </si>
  <si>
    <t>Fidelity National Financial, Inc. (NYSE:FNF)</t>
  </si>
  <si>
    <t>Fidelity National Information Services, Inc. (NYSE:FIS)</t>
  </si>
  <si>
    <t>FIGS, Inc. (NYSE:FIGS)</t>
  </si>
  <si>
    <t>Finance of America Companies Inc. (NYSE:FOA)</t>
  </si>
  <si>
    <t>FinVolution Group (NYSE:FINV)</t>
  </si>
  <si>
    <t>First American Financial Corporation (NYSE:FAF)</t>
  </si>
  <si>
    <t>First BanCorp. (NYSE:FBP)</t>
  </si>
  <si>
    <t>95.30</t>
  </si>
  <si>
    <t>First Commonwealth Financial Corporation (NYSE:FCF)</t>
  </si>
  <si>
    <t>First Foundation Inc. (NYSE:FFWM)</t>
  </si>
  <si>
    <t>First Horizon Corporation (NYSE:FHN)</t>
  </si>
  <si>
    <t>First Industrial Realty Trust, Inc. (NYSE:FR)</t>
  </si>
  <si>
    <t>First Trust Enhanced Equity Income Fund (NYSE:FFA)</t>
  </si>
  <si>
    <t>First Trust High Yield Opportunities 2027 Term Fund (NYSE:FTHY)</t>
  </si>
  <si>
    <t>First Trust Mortgage Income Fund (NYSE:FMY)</t>
  </si>
  <si>
    <t>First Trust Senior Floating Rate Income Fund II (NYSE:FCT)</t>
  </si>
  <si>
    <t>FirstEnergy Corp. (NYSE:FE)</t>
  </si>
  <si>
    <t>FiscalNote Holdings, Inc. (NYSE:NOTE)</t>
  </si>
  <si>
    <t>Fiserv, Inc. (NYSE:FI)</t>
  </si>
  <si>
    <t>Five Point Holdings, LLC (NYSE:FPH)</t>
  </si>
  <si>
    <t>Flaherty &amp; Crumrine Preferred Income Fund Inc. (NYSE:PFD)</t>
  </si>
  <si>
    <t>Flaherty &amp; Crumrine Preferred Income Opportunity Fund Inc. (NYSE:PFO)</t>
  </si>
  <si>
    <t>Flaherty &amp; Crumrine Preferred Securities Income Fund Inc. (NYSE:FFC)</t>
  </si>
  <si>
    <t>Flaherty &amp; Crumrine Total Return Fund Inc. (NYSE:FLC)</t>
  </si>
  <si>
    <t>Floor &amp; Decor Holdings, Inc. (NYSE:FND)</t>
  </si>
  <si>
    <t>Flotek Industries, Inc. (NYSE:FTK)</t>
  </si>
  <si>
    <t>Flowers Foods, Inc. (NYSE:FLO)</t>
  </si>
  <si>
    <t>Flowserve Corporation (NYSE:FLS)</t>
  </si>
  <si>
    <t>Fluor Corporation (NYSE:FLR)</t>
  </si>
  <si>
    <t>FMC Corporation (NYSE:FMC)</t>
  </si>
  <si>
    <t>Foot Locker, Inc. (NYSE:FL)</t>
  </si>
  <si>
    <t>Ford Motor Company (NYSE:F)</t>
  </si>
  <si>
    <t>Forestar Group Inc. (NYSE:FOR)</t>
  </si>
  <si>
    <t>Forge Global Holdings, Inc. (NYSE:FRGE)</t>
  </si>
  <si>
    <t>Fortive Corporation (NYSE:FTV)</t>
  </si>
  <si>
    <t>Fortune Brands Innovations, Inc. (NYSE:FBIN)</t>
  </si>
  <si>
    <t>Forum Energy Technologies, Inc. (NYSE:FET)</t>
  </si>
  <si>
    <t>Four Corners Property Trust, Inc. (NYSE:FCPT)</t>
  </si>
  <si>
    <t>Franklin BSP Realty Trust, Inc. (NYSE:FBRT)</t>
  </si>
  <si>
    <t>Franklin Covey Co. (NYSE:FC)</t>
  </si>
  <si>
    <t>Franklin Resources, Inc. (NYSE:BEN)</t>
  </si>
  <si>
    <t>Franklin Universal Trust (NYSE:FT)</t>
  </si>
  <si>
    <t>Freeport-McMoRan Inc. (NYSE:FCX)</t>
  </si>
  <si>
    <t>FREYR Battery, Inc. (NYSE:FREY)</t>
  </si>
  <si>
    <t>FS KKR Capital Corp. (NYSE:FSK)</t>
  </si>
  <si>
    <t>FTI Consulting, Inc. (NYSE:FCN)</t>
  </si>
  <si>
    <t>fuboTV Inc. (NYSE:FUBO)</t>
  </si>
  <si>
    <t>FutureFuel Corp. (NYSE:FF)</t>
  </si>
  <si>
    <t>GameStop Corp. (NYSE:GME)</t>
  </si>
  <si>
    <t>Gannett Co., Inc. (NYSE:GCI)</t>
  </si>
  <si>
    <t>CNX Resources Corporation (NYSE:CNX)</t>
  </si>
  <si>
    <t>Gartner, Inc. (NYSE:IT)</t>
  </si>
  <si>
    <t>Gatos Silver, Inc. (NYSE:GATO)</t>
  </si>
  <si>
    <t>GATX Corporation (NYSE:GATX)</t>
  </si>
  <si>
    <t>GCT Semiconductor Holding, Inc. (NYSE:GCTS)</t>
  </si>
  <si>
    <t>GE Vernova Inc. (NYSE:GEV)</t>
  </si>
  <si>
    <t>Generac Holdings Inc. (NYSE:GNRC)</t>
  </si>
  <si>
    <t>General American Investors Company, Inc. (NYSE:GAM)</t>
  </si>
  <si>
    <t>General Dynamics Corporation (NYSE:GD)</t>
  </si>
  <si>
    <t>General Electric Company (NYSE:GE)</t>
  </si>
  <si>
    <t>General Mills, Inc. (NYSE:GIS)</t>
  </si>
  <si>
    <t>General Motors Company (NYSE:GM)</t>
  </si>
  <si>
    <t>Genesco Inc. (NYSE:GCO)</t>
  </si>
  <si>
    <t>Genesis Energy, L.P. (NYSE:GEL)</t>
  </si>
  <si>
    <t>Genie Energy Ltd. (NYSE:GNE)</t>
  </si>
  <si>
    <t>36.10</t>
  </si>
  <si>
    <t>Genuine Parts Company (NYSE:GPC)</t>
  </si>
  <si>
    <t>Genworth Financial, Inc. (NYSE:GNW)</t>
  </si>
  <si>
    <t>Getty Images Holdings, Inc. (NYSE:GETY)</t>
  </si>
  <si>
    <t>Getty Realty Corp. (NYSE:GTY)</t>
  </si>
  <si>
    <t>Ginkgo Bioworks Holdings, Inc. (NYSE:DNA)</t>
  </si>
  <si>
    <t>Glacier Bancorp, Inc. (NYSE:GBCI)</t>
  </si>
  <si>
    <t>Glaukos Corporation (NYSE:GKOS)</t>
  </si>
  <si>
    <t>Global Business Travel Group, Inc. (NYSE:GBTG)</t>
  </si>
  <si>
    <t>Global Indemnity Group, LLC (NYSE:GBLI)</t>
  </si>
  <si>
    <t>Global Industrial Company (NYSE:GIC)</t>
  </si>
  <si>
    <t>Global Medical REIT Inc. (NYSE:GMRE)</t>
  </si>
  <si>
    <t>Global Net Lease, Inc. (NYSE:GNL)</t>
  </si>
  <si>
    <t>Global Partners LP (NYSE:GLP)</t>
  </si>
  <si>
    <t>Global Payments Inc. (NYSE:GPN)</t>
  </si>
  <si>
    <t>Globe Life Inc. (NYSE:GL)</t>
  </si>
  <si>
    <t>Globus Medical, Inc. (NYSE:GMED)</t>
  </si>
  <si>
    <t>GMS Inc. (NYSE:GMS)</t>
  </si>
  <si>
    <t>GoDaddy Inc. (NYSE:GDDY)</t>
  </si>
  <si>
    <t>101.02</t>
  </si>
  <si>
    <t>Goldman Sachs BDC, Inc. (NYSE:GSBD)</t>
  </si>
  <si>
    <t>Graco Inc. (NYSE:GGG)</t>
  </si>
  <si>
    <t>GrafTech International Ltd. (NYSE:EAF)</t>
  </si>
  <si>
    <t>Graham Corporation (NYSE:GHM)</t>
  </si>
  <si>
    <t>Graham Holdings Company (NYSE:GHC)</t>
  </si>
  <si>
    <t>Granite Construction Incorporated (NYSE:GVA)</t>
  </si>
  <si>
    <t>Granite Point Mortgage Trust Inc. (NYSE:GPMT)</t>
  </si>
  <si>
    <t>Granite Ridge Resources, Inc. (NYSE:GRNT)</t>
  </si>
  <si>
    <t>Graphic Packaging Holding Company (NYSE:GPK)</t>
  </si>
  <si>
    <t>Gray Television, Inc. (NYSE:GTN)</t>
  </si>
  <si>
    <t>Great Ajax Corp. (NYSE:AJX)</t>
  </si>
  <si>
    <t>Green Brick Partners, Inc. (NYSE:GRBK)</t>
  </si>
  <si>
    <t>Green Dot Corporation (NYSE:GDOT)</t>
  </si>
  <si>
    <t>Greenfire Resources Ltd. (NYSE:GFR)</t>
  </si>
  <si>
    <t>GreenTree Hospitality Group Ltd. (NYSE:GHG)</t>
  </si>
  <si>
    <t>Greif, Inc. (NYSE:GEF)</t>
  </si>
  <si>
    <t>Greystone Housing Impact Investors LP (NYSE:GHI)</t>
  </si>
  <si>
    <t>Griffon Corporation (NYSE:GFF)</t>
  </si>
  <si>
    <t>Grindr Inc. (NYSE:GRND)</t>
  </si>
  <si>
    <t>Group 1 Automotive, Inc. (NYSE:GPI)</t>
  </si>
  <si>
    <t>Grove Collaborative Holdings, Inc. (NYSE:GROV)</t>
  </si>
  <si>
    <t>Guaranty Bancshares, Inc. (NYSE:GNTY)</t>
  </si>
  <si>
    <t>Guess?, Inc. (NYSE:GES)</t>
  </si>
  <si>
    <t>Guggenheim Active Allocation Fund (NYSE:GUG)</t>
  </si>
  <si>
    <t>Guidewire Software, Inc. (NYSE:GWRE)</t>
  </si>
  <si>
    <t>101.80</t>
  </si>
  <si>
    <t>Guild Holdings Company (NYSE:GHLD)</t>
  </si>
  <si>
    <t>Gulfport Energy Corporation (NYSE:GPOR)</t>
  </si>
  <si>
    <t>GXO Logistics, Inc. (NYSE:GXO)</t>
  </si>
  <si>
    <t>H&amp;R Block, Inc. (NYSE:HRB)</t>
  </si>
  <si>
    <t>H.B. Fuller Company (NYSE:FUL)</t>
  </si>
  <si>
    <t>HA Sustainable Infrastructure Capital, Inc. (NYSE:HASI)</t>
  </si>
  <si>
    <t>Haemonetics Corporation (NYSE:HAE)</t>
  </si>
  <si>
    <t>Hagerty, Inc. (NYSE:HGTY)</t>
  </si>
  <si>
    <t>Halliburton Company (NYSE:HAL)</t>
  </si>
  <si>
    <t>Hamilton Beach Brands Holding Company (NYSE:HBB)</t>
  </si>
  <si>
    <t>Hanesbrands Inc. (NYSE:HBI)</t>
  </si>
  <si>
    <t>90.90</t>
  </si>
  <si>
    <t>Harley-Davidson, Inc. (NYSE:HOG)</t>
  </si>
  <si>
    <t>Haverty Furniture Companies, Inc. (NYSE:HVT)</t>
  </si>
  <si>
    <t>Hawaiian Electric Industries, Inc. (NYSE:HE)</t>
  </si>
  <si>
    <t>Hayward Holdings, Inc. (NYSE:HAYW)</t>
  </si>
  <si>
    <t>HCA Healthcare, Inc. (NYSE:HCA)</t>
  </si>
  <si>
    <t>HCI Group, Inc. (NYSE:HCI)</t>
  </si>
  <si>
    <t>Healthcare Realty Trust Incorporated (NYSE:HR)</t>
  </si>
  <si>
    <t>Healthpeak Properties, Inc. (NYSE:DOC)</t>
  </si>
  <si>
    <t>Hecla Mining Company (NYSE:HL)</t>
  </si>
  <si>
    <t>HEICO Corporation (NYSE:HEI)</t>
  </si>
  <si>
    <t>Helios Technologies, Inc. (NYSE:HLIO)</t>
  </si>
  <si>
    <t>Helix Energy Solutions Group, Inc. (NYSE:HLX)</t>
  </si>
  <si>
    <t>Helmerich &amp; Payne, Inc. (NYSE:HP)</t>
  </si>
  <si>
    <t>Herc Holdings Inc. (NYSE:HRI)</t>
  </si>
  <si>
    <t>Hercules Capital, Inc. (NYSE:HTGC)</t>
  </si>
  <si>
    <t>Heritage Insurance Holdings, Inc. (NYSE:HRTG)</t>
  </si>
  <si>
    <t>Hess Corporation (NYSE:HES)</t>
  </si>
  <si>
    <t>Hess Midstream LP (NYSE:HESM)</t>
  </si>
  <si>
    <t>Hewlett Packard Enterprise Company (NYSE:HPE)</t>
  </si>
  <si>
    <t>Hexcel Corporation (NYSE:HXL)</t>
  </si>
  <si>
    <t>HF Sinclair Corporation (NYSE:DINO)</t>
  </si>
  <si>
    <t>High Income Securities Fund (NYSE:PCF)</t>
  </si>
  <si>
    <t>Highwoods Properties, Inc. (NYSE:HIW)</t>
  </si>
  <si>
    <t>Hillenbrand, Inc. (NYSE:HI)</t>
  </si>
  <si>
    <t>Hilltop Holdings Inc. (NYSE:HTH)</t>
  </si>
  <si>
    <t>Hilton Grand Vacations Inc. (NYSE:HGV)</t>
  </si>
  <si>
    <t>Hilton Worldwide Holdings Inc. (NYSE:HLT)</t>
  </si>
  <si>
    <t>Hims &amp; Hers Health, Inc. (NYSE:HIMS)</t>
  </si>
  <si>
    <t>Hippo Holdings Inc. (NYSE:HIPO)</t>
  </si>
  <si>
    <t>HNI Corporation (NYSE:HNI)</t>
  </si>
  <si>
    <t>Holley Inc. (NYSE:HLLY)</t>
  </si>
  <si>
    <t>Home Bancshares, Inc. (Conway, AR) (NYSE:HOMB)</t>
  </si>
  <si>
    <t>Horace Mann Educators Corporation (NYSE:HMN)</t>
  </si>
  <si>
    <t>Hormel Foods Corporation (NYSE:HRL)</t>
  </si>
  <si>
    <t>Houlihan Lokey, Inc. (NYSE:HLI)</t>
  </si>
  <si>
    <t>Hovnanian Enterprises, Inc. (NYSE:HOV)</t>
  </si>
  <si>
    <t>Howard Hughes Holdings Inc. (NYSE:HHH)</t>
  </si>
  <si>
    <t>Howmet Aerospace Inc. (NYSE:HWM)</t>
  </si>
  <si>
    <t>HP Inc. (NYSE:HPQ)</t>
  </si>
  <si>
    <t>Hubbell Incorporated (NYSE:HUBB)</t>
  </si>
  <si>
    <t>HubSpot, Inc. (NYSE:HUBS)</t>
  </si>
  <si>
    <t>Hudson Pacific Properties, Inc. (NYSE:HPP)</t>
  </si>
  <si>
    <t>Humana Inc. (NYSE:HUM)</t>
  </si>
  <si>
    <t>Huntington Ingalls Industries, Inc. (NYSE:HII)</t>
  </si>
  <si>
    <t>Huntsman Corporation (NYSE:HUN)</t>
  </si>
  <si>
    <t>Hyatt Hotels Corporation (NYSE:H)</t>
  </si>
  <si>
    <t>Hyster-Yale, Inc. (NYSE:HY)</t>
  </si>
  <si>
    <t>Ibotta, Inc. (NYSE:IBTA)</t>
  </si>
  <si>
    <t>IDACORP, Inc. (NYSE:IDA)</t>
  </si>
  <si>
    <t>IDEX Corporation (NYSE:IEX)</t>
  </si>
  <si>
    <t>IDT Corporation (NYSE:IDT)</t>
  </si>
  <si>
    <t>Illinois Tool Works Inc. (NYSE:ITW)</t>
  </si>
  <si>
    <t>IMAX Corporation (NYSE:IMAX)</t>
  </si>
  <si>
    <t>Independence Realty Trust, Inc. (NYSE:IRT)</t>
  </si>
  <si>
    <t>Informatica Inc. (NYSE:INFA)</t>
  </si>
  <si>
    <t>Ingersoll Rand Inc. (NYSE:IR)</t>
  </si>
  <si>
    <t>Ingevity Corporation (NYSE:NGVT)</t>
  </si>
  <si>
    <t>Ingredion Incorporated (NYSE:INGR)</t>
  </si>
  <si>
    <t>INNOVATE Corp. (NYSE:VATE)</t>
  </si>
  <si>
    <t>Innovative Industrial Properties, Inc. (NYSE:IIPR)</t>
  </si>
  <si>
    <t>Innovid Corp. (NYSE:CTV)</t>
  </si>
  <si>
    <t>Insight Select Income Fund (NYSE:INSI)</t>
  </si>
  <si>
    <t>Insperity, Inc. (NYSE:NSP)</t>
  </si>
  <si>
    <t>Inspire Medical Systems, Inc. (NYSE:INSP)</t>
  </si>
  <si>
    <t>Installed Building Products, Inc. (NYSE:IBP)</t>
  </si>
  <si>
    <t>Insteel Industries, Inc. (NYSE:IIIN)</t>
  </si>
  <si>
    <t>ITT Inc. (NYSE:ITT)</t>
  </si>
  <si>
    <t>John Hancock Financial Opportunities Fund (NYSE:BTO)</t>
  </si>
  <si>
    <t>John Hancock Income Securities Trust (NYSE:JHS)</t>
  </si>
  <si>
    <t>John Hancock Investors Trust (NYSE:JHI)</t>
  </si>
  <si>
    <t>John Hancock Preferred Income Fund (NYSE:HPI)</t>
  </si>
  <si>
    <t>John Hancock Preferred Income Fund II (NYSE:HPF)</t>
  </si>
  <si>
    <t>John Hancock Preferred Income Fund III (NYSE:HPS)</t>
  </si>
  <si>
    <t>John Hancock Premium Dividend Fund (NYSE:PDT)</t>
  </si>
  <si>
    <t>John Hancock Tax-Advantaged Dividend Income Fund (NYSE:HTD)</t>
  </si>
  <si>
    <t>Kinetik Holdings Inc. (NYSE:KNTK)</t>
  </si>
  <si>
    <t>NeueHealth, Inc. (NYSE:NEUE)</t>
  </si>
  <si>
    <t>Oklo Inc. (NYSE:OKLO)</t>
  </si>
  <si>
    <t>27.60</t>
  </si>
  <si>
    <t>Peakstone Realty Trust (NYSE:PKST)</t>
  </si>
  <si>
    <t>Pinstripes Holdings Inc. (NYSE:PNST)</t>
  </si>
  <si>
    <t>Sila Realty Trust, Inc. (NYSE:SILA)</t>
  </si>
  <si>
    <t>Sonida Senior Living, Inc. (NYSE:SNDA)</t>
  </si>
  <si>
    <t>SRH Total Return Fund, Inc. (NYSE:STEW)</t>
  </si>
  <si>
    <t>The AES Corporation (NYSE:AES)</t>
  </si>
  <si>
    <t>The Allstate Corporation (NYSE:ALL)</t>
  </si>
  <si>
    <t>The AZEK Company Inc. (NYSE:AZEK)</t>
  </si>
  <si>
    <t>The Bank of New York Mellon Corporation (NYSE:BK)</t>
  </si>
  <si>
    <t>The Beachbody Company, Inc. (NYSE:BODI)</t>
  </si>
  <si>
    <t>The Boeing Company (NYSE:BA)</t>
  </si>
  <si>
    <t>The Boston Beer Company, Inc. (NYSE:SAM)</t>
  </si>
  <si>
    <t>The Brink's Company (NYSE:BCO)</t>
  </si>
  <si>
    <t>The Buckle, Inc. (NYSE:BKE)</t>
  </si>
  <si>
    <t>The Cato Corporation (NYSE:CATO)</t>
  </si>
  <si>
    <t>The Central and Eastern Europe Fund, Inc. (NYSE:CEE)</t>
  </si>
  <si>
    <t>The Chemours Company (NYSE:CC)</t>
  </si>
  <si>
    <t>The China Fund, Inc. (NYSE:CHN)</t>
  </si>
  <si>
    <t>The Cigna Group (NYSE:CI)</t>
  </si>
  <si>
    <t>The Clorox Company (NYSE:CLX)</t>
  </si>
  <si>
    <t>The Coca-Cola Company (NYSE:KO)</t>
  </si>
  <si>
    <t>The Container Store Group, Inc. (NYSE:TCS)</t>
  </si>
  <si>
    <t>The Duckhorn Portfolio, Inc. (NYSE:NAPA)</t>
  </si>
  <si>
    <t>The European Equity Fund, Inc. (NYSE:EEA)</t>
  </si>
  <si>
    <t>The First Bancshares, Inc. (NYSE:FBMS)</t>
  </si>
  <si>
    <t>The Gabelli Convertible and Income Securities Fund Inc. (NYSE:GCV)</t>
  </si>
  <si>
    <t>The Gabelli Dividend &amp; Income Trust (NYSE:GDV)</t>
  </si>
  <si>
    <t>The Gabelli Equity Trust Inc. (NYSE:GAB)</t>
  </si>
  <si>
    <t>The Gabelli Multimedia Trust Inc. (NYSE:GGT)</t>
  </si>
  <si>
    <t>The Gabelli Utility Trust (NYSE:GUT)</t>
  </si>
  <si>
    <t>The Gap, Inc. (NYSE:GAP)</t>
  </si>
  <si>
    <t>The GEO Group, Inc. (NYSE:GEO)</t>
  </si>
  <si>
    <t>The Goldman Sachs Group, Inc. (NYSE:GS)</t>
  </si>
  <si>
    <t>The Gorman-Rupp Company (NYSE:GRC)</t>
  </si>
  <si>
    <t>The Greenbrier Companies, Inc. (NYSE:GBX)</t>
  </si>
  <si>
    <t>The Hanover Insurance Group, Inc. (NYSE:THG)</t>
  </si>
  <si>
    <t>The Hartford Financial Services Group, Inc. (NYSE:HIG)</t>
  </si>
  <si>
    <t>The Hershey Company (NYSE:HSY)</t>
  </si>
  <si>
    <t>The Home Depot, Inc. (NYSE:HD)</t>
  </si>
  <si>
    <t>The India Fund, Inc. (NYSE:IFN)</t>
  </si>
  <si>
    <t>The Walt Disney Company (NYSE:DIS)</t>
  </si>
  <si>
    <t>Topgolf Callaway Brands Corp. (NYSE:MODG)</t>
  </si>
  <si>
    <t>U-Haul Holding Company (NYSE:UHAL)</t>
  </si>
  <si>
    <t>Vestis Corporation (NYSE:VSTS)</t>
  </si>
  <si>
    <t>W. R. Berkley Corporation (NYSE:WRB)</t>
  </si>
  <si>
    <t>W.W. Grainger, Inc. (NYSE:GWW)</t>
  </si>
  <si>
    <t>Step 2: exclude all stocks with short interest below 99th percentile; (column NI)</t>
  </si>
  <si>
    <t>Step 3: further exclude all stocks with institutional ownership below 77th percentile; (column J)</t>
  </si>
  <si>
    <t>3D Systems Corporation (NYSE:DDD)</t>
  </si>
  <si>
    <t>3M Company (NYSE:MMM)</t>
  </si>
  <si>
    <t>A. O. Smith Corporation (NYSE:AOS)</t>
  </si>
  <si>
    <t>AA Mission Acquisition Corp. (NYSE:AAM)</t>
  </si>
  <si>
    <t>Abrdn Healthcare Investors (NYSE:HQH)</t>
  </si>
  <si>
    <t>Abrdn Life Sciences Investors (NYSE:HQL)</t>
  </si>
  <si>
    <t>Accenture plc (NYSE:ACN)</t>
  </si>
  <si>
    <t>ADC Therapeutics SA (NYSE:ADCT)</t>
  </si>
  <si>
    <t>Adecoagro S.A. (NYSE:AGRO)</t>
  </si>
  <si>
    <t>Adient plc (NYSE:ADNT)</t>
  </si>
  <si>
    <t>AerCap Holdings N.V. (NYSE:AER)</t>
  </si>
  <si>
    <t>Allegion plc (NYSE:ALLE)</t>
  </si>
  <si>
    <t>Amcor plc (NYSE:AMCR)</t>
  </si>
  <si>
    <t>Amentum Holdings, Inc. (NYSE:AMTM)</t>
  </si>
  <si>
    <t>Amer Sports, Inc. (NYSE:AS)</t>
  </si>
  <si>
    <t>American Strategic Investment Co. (NYSE:NYC)</t>
  </si>
  <si>
    <t>AngloGold Ashanti plc (NYSE:AU)</t>
  </si>
  <si>
    <t>Anywhere Real Estate Inc. (NYSE:HOUS)</t>
  </si>
  <si>
    <t>Aon plc (NYSE:AON)</t>
  </si>
  <si>
    <t>Aptiv PLC (NYSE:APTV)</t>
  </si>
  <si>
    <t>Arcadium Lithium plc (NYSE:ALTM)</t>
  </si>
  <si>
    <t>Arcos Dorados Holdings Inc. (NYSE:ARCO)</t>
  </si>
  <si>
    <t>Ardagh Metal Packaging S.A. (NYSE:AMBP)</t>
  </si>
  <si>
    <t>Ardmore Shipping Corporation (NYSE:ASC)</t>
  </si>
  <si>
    <t>Ares Acquisition Corporation II (NYSE:AACT)</t>
  </si>
  <si>
    <t>ASA Gold and Precious Metals Limited (NYSE:ASA)</t>
  </si>
  <si>
    <t>Assured Guaranty Ltd. (NYSE:AGO)</t>
  </si>
  <si>
    <t>Atlas Energy Solutions Inc. (NYSE:AESI)</t>
  </si>
  <si>
    <t>Auna S.A. (NYSE:AUNA)</t>
  </si>
  <si>
    <t>Axalta Coating Systems Ltd. (NYSE:AXTA)</t>
  </si>
  <si>
    <t>AXIS Capital Holdings Limited (NYSE:AXS)</t>
  </si>
  <si>
    <t>Banco Latinoamericano de Comercio Exterior, S. A. (NYSE:BLX)</t>
  </si>
  <si>
    <t>BARK, Inc. (NYSE:BARK)</t>
  </si>
  <si>
    <t>Battery Future Acquisition Corp. (NYSE:BFAC)</t>
  </si>
  <si>
    <t>BBB Foods Inc. (NYSE:TBBB)</t>
  </si>
  <si>
    <t>Betterware de México, S.A.P.I. de C.V. (NYSE:BWMX)</t>
  </si>
  <si>
    <t>Beyond, Inc. (NYSE:BYON)</t>
  </si>
  <si>
    <t>Biohaven Ltd. (NYSE:BHVN)</t>
  </si>
  <si>
    <t>Birkenstock Holding plc (NYSE:BIRK)</t>
  </si>
  <si>
    <t>BKV Corporation (NYSE:BKV)</t>
  </si>
  <si>
    <t>BlackRock, Inc. (NYSE:BLK)</t>
  </si>
  <si>
    <t>Block, Inc. (NYSE:SQ)</t>
  </si>
  <si>
    <t>Blue Owl Capital Corporation (NYSE:OBDC)</t>
  </si>
  <si>
    <t>Blue Owl Capital Corporation III (NYSE:OBDE)</t>
  </si>
  <si>
    <t>Brookfield Business Partners L.P. (NYSE:BBU)</t>
  </si>
  <si>
    <t>Brookfield Infrastructure Partners L.P. (NYSE:BIP)</t>
  </si>
  <si>
    <t>Brookfield Wealth Solutions Ltd. (NYSE:BNT)</t>
  </si>
  <si>
    <t>Bunge Global SA (NYSE:BG)</t>
  </si>
  <si>
    <t>Capri Holdings Limited (NYSE:CPRI)</t>
  </si>
  <si>
    <t>Carlyle Credit Income Fund (NYSE:CCIF)</t>
  </si>
  <si>
    <t>Champion Homes, Inc. (NYSE:SKY)</t>
  </si>
  <si>
    <t>China Yuchai International Limited (NYSE:CYD)</t>
  </si>
  <si>
    <t>Chubb Limited (NYSE:CB)</t>
  </si>
  <si>
    <t>CI&amp;T Inc. (NYSE:CINT)</t>
  </si>
  <si>
    <t>Civitas Resources, Inc. (NYSE:CIVI)</t>
  </si>
  <si>
    <t>Clarivate Plc (NYSE:CLVT)</t>
  </si>
  <si>
    <t>Cloudflare, Inc. (NYSE:NET)</t>
  </si>
  <si>
    <t>CNH Industrial N.V. (NYSE:CNH)</t>
  </si>
  <si>
    <t>Colombier Acquisition Corp. II (NYSE:CLBR)</t>
  </si>
  <si>
    <t>Colony Bankcorp, Inc. (NYSE:CBAN)</t>
  </si>
  <si>
    <t>Concentra Group Holdings Parent, Inc. (NYSE:CON)</t>
  </si>
  <si>
    <t>Constellium SE (NYSE:CSTM)</t>
  </si>
  <si>
    <t>Copa Holdings, S.A. (NYSE:CPA)</t>
  </si>
  <si>
    <t>Corporación América Airports S.A. (NYSE:CAAP)</t>
  </si>
  <si>
    <t>Costamare Inc. (NYSE:CMRE)</t>
  </si>
  <si>
    <t>Credicorp Ltd. (NYSE:BAP)</t>
  </si>
  <si>
    <t>CRH plc (NYSE:CRH)</t>
  </si>
  <si>
    <t>Curbline Properties Corp. (NYSE:CURB)</t>
  </si>
  <si>
    <t>Cushman &amp; Wakefield plc (NYSE:CWK)</t>
  </si>
  <si>
    <t>Danaos Corporation (NYSE:DAC)</t>
  </si>
  <si>
    <t>Despegar.com, Corp. (NYSE:DESP)</t>
  </si>
  <si>
    <t>DHT Holdings, Inc. (NYSE:DHT)</t>
  </si>
  <si>
    <t>Diana Shipping Inc. (NYSE:DSX)</t>
  </si>
  <si>
    <t>DNOW Inc. (NYSE:DNOW)</t>
  </si>
  <si>
    <t>Dole plc (NYSE:DOLE)</t>
  </si>
  <si>
    <t>Dorian LPG Ltd. (NYSE:LPG)</t>
  </si>
  <si>
    <t>Dynagas LNG Partners LP (NYSE:DLNG)</t>
  </si>
  <si>
    <t>Eaton Corporation plc (NYSE:ETN)</t>
  </si>
  <si>
    <t>Elastic N.V. (NYSE:ESTC)</t>
  </si>
  <si>
    <t>Eli Lilly and Company (NYSE:LLY)</t>
  </si>
  <si>
    <t>Elme Communities (NYSE:ELME)</t>
  </si>
  <si>
    <t>Emeren Group Ltd (NYSE:SOL)</t>
  </si>
  <si>
    <t>Enlightify Inc. (NYSE:ENFY)</t>
  </si>
  <si>
    <t>Ermenegildo Zegna N.V. (NYSE:ZGN)</t>
  </si>
  <si>
    <t>Essent Group Ltd. (NYSE:ESNT)</t>
  </si>
  <si>
    <t>Everest Group, Ltd. (NYSE:EG)</t>
  </si>
  <si>
    <t>Expro Group Holdings N.V. (NYSE:XPRO)</t>
  </si>
  <si>
    <t>Fabrinet (NYSE:FN)</t>
  </si>
  <si>
    <t>Ferrari N.V. (NYSE:RACE)</t>
  </si>
  <si>
    <t>Fidelis Insurance Holdings Limited (NYSE:FIHL)</t>
  </si>
  <si>
    <t>Fiverr International Ltd. (NYSE:FVRR)</t>
  </si>
  <si>
    <t>Flagstar Financial, Inc. (NYSE:FLG)</t>
  </si>
  <si>
    <t>FLEX LNG Ltd. (NYSE:FLNG)</t>
  </si>
  <si>
    <t>Flutter Entertainment plc (NYSE:FLUT)</t>
  </si>
  <si>
    <t>Four Seasons Education (Cayman) Inc. (NYSE:FEDU)</t>
  </si>
  <si>
    <t>Fresh Del Monte Produce Inc. (NYSE:FDP)</t>
  </si>
  <si>
    <t>Frontline plc (NYSE:FRO)</t>
  </si>
  <si>
    <t>FrontView REIT, Inc. (NYSE:FVR)</t>
  </si>
  <si>
    <t>Garmin Ltd. (NYSE:GRMN)</t>
  </si>
  <si>
    <t>Gates Industrial Corporation plc (NYSE:GTES)</t>
  </si>
  <si>
    <t>Genco Shipping &amp; Trading Limited (NYSE:GNK)</t>
  </si>
  <si>
    <t>Genius Sports Limited (NYSE:GENI)</t>
  </si>
  <si>
    <t>Genpact Limited (NYSE:G)</t>
  </si>
  <si>
    <t>GeoPark Limited (NYSE:GPRK)</t>
  </si>
  <si>
    <t>Global Blue Group Holding AG (NYSE:GB)</t>
  </si>
  <si>
    <t>Global Ship Lease, Inc. (NYSE:GSL)</t>
  </si>
  <si>
    <t>Globant S.A. (NYSE:GLOB)</t>
  </si>
  <si>
    <t>Guardian Pharmacy Services, Inc. (NYSE:GRDN)</t>
  </si>
  <si>
    <t>Hamilton Insurance Group, Ltd. (NYSE:HG)</t>
  </si>
  <si>
    <t>Haymaker Acquisition Corp. 4 (NYSE:HYAC)</t>
  </si>
  <si>
    <t>Herbalife Ltd. (NYSE:HLF)</t>
  </si>
  <si>
    <t>ICL Group Ltd (NYSE:ICL)</t>
  </si>
  <si>
    <t>IHS Holding Limited (NYSE:IHS)</t>
  </si>
  <si>
    <t>Innovex International, Inc. (NYSE:INVX)</t>
  </si>
  <si>
    <t>Integer Holdings Corporation (NYSE:ITGR)</t>
  </si>
  <si>
    <t>Integrated Wellness Acquisition Corp (NYSE:WEL)</t>
  </si>
  <si>
    <t>Intercontinental Exchange, Inc. (NYSE:ICE)</t>
  </si>
  <si>
    <t>International Business Machines Corporation (NYSE:IBM)</t>
  </si>
  <si>
    <t>International Flavors &amp; Fragrances Inc. (NYSE:IFF)</t>
  </si>
  <si>
    <t>International Game Technology PLC (NYSE:IGT)</t>
  </si>
  <si>
    <t>International Paper Company (NYSE:IP)</t>
  </si>
  <si>
    <t>International Seaways, Inc. (NYSE:INSW)</t>
  </si>
  <si>
    <t>Intrepid Potash, Inc. (NYSE:IPI)</t>
  </si>
  <si>
    <t>InvenTrust Properties Corp. (NYSE:IVT)</t>
  </si>
  <si>
    <t>Invesco Bond Fund (NYSE:VBF)</t>
  </si>
  <si>
    <t>Invesco California Value Municipal Income Trust (NYSE:VCV)</t>
  </si>
  <si>
    <t>Invesco High Income Trust II (NYSE:VLT)</t>
  </si>
  <si>
    <t>Invesco Ltd. (NYSE:IVZ)</t>
  </si>
  <si>
    <t>Invesco Mortgage Capital Inc. (NYSE:IVR)</t>
  </si>
  <si>
    <t>Invesco Municipal Income Opportunities Trust (NYSE:OIA)</t>
  </si>
  <si>
    <t>Invesco Municipal Opportunity Trust (NYSE:VMO)</t>
  </si>
  <si>
    <t>Invesco Municipal Trust (NYSE:VKQ)</t>
  </si>
  <si>
    <t>Invesco Quality Municipal Income Trust (NYSE:IQI)</t>
  </si>
  <si>
    <t>Invesco Senior Income Trust (NYSE:VVR)</t>
  </si>
  <si>
    <t>Invesco Trust for Investment Grade Municipals (NYSE:VGM)</t>
  </si>
  <si>
    <t>Invesco Trust for Investment Grade New York Municipals (NYSE:VTN)</t>
  </si>
  <si>
    <t>Invesco Value Municipal Income Trust (NYSE:IIM)</t>
  </si>
  <si>
    <t>Invitation Homes Inc. (NYSE:INVH)</t>
  </si>
  <si>
    <t>IonQ, Inc. (NYSE:IONQ)</t>
  </si>
  <si>
    <t>IQVIA Holdings Inc. (NYSE:IQV)</t>
  </si>
  <si>
    <t>Iron Mountain Incorporated (NYSE:IRM)</t>
  </si>
  <si>
    <t>J.Jill, Inc. (NYSE:JILL)</t>
  </si>
  <si>
    <t>Jabil Inc. (NYSE:JBL)</t>
  </si>
  <si>
    <t>Jackson Financial Inc. (NYSE:JXN)</t>
  </si>
  <si>
    <t>Jacobs Solutions Inc. (NYSE:J)</t>
  </si>
  <si>
    <t>Janus Henderson Group plc (NYSE:JHG)</t>
  </si>
  <si>
    <t>Janus International Group, Inc. (NYSE:JBI)</t>
  </si>
  <si>
    <t>Japan Smaller Capitalization Fund, Inc. (NYSE:JOF)</t>
  </si>
  <si>
    <t>JBG SMITH Properties (NYSE:JBGS)</t>
  </si>
  <si>
    <t>Jefferies Financial Group Inc. (NYSE:JEF)</t>
  </si>
  <si>
    <t>JELD-WEN Holding, Inc. (NYSE:JELD)</t>
  </si>
  <si>
    <t>JinkoSolar Holding Co., Ltd. (NYSE:JKS)</t>
  </si>
  <si>
    <t>John Bean Technologies Corporation (NYSE:JBT)</t>
  </si>
  <si>
    <t>John Wiley &amp; Sons, Inc. (NYSE:WLY)</t>
  </si>
  <si>
    <t>Johnson &amp; Johnson (NYSE:JNJ)</t>
  </si>
  <si>
    <t>Johnson Controls International plc (NYSE:JCI)</t>
  </si>
  <si>
    <t>Jones Lang LaSalle Incorporated (NYSE:JLL)</t>
  </si>
  <si>
    <t>JPMorgan Chase &amp; Co. (NYSE:JPM)</t>
  </si>
  <si>
    <t>Jumia Technologies AG (NYSE:JMIA)</t>
  </si>
  <si>
    <t>Juniper Networks, Inc. (NYSE:JNPR)</t>
  </si>
  <si>
    <t>Kadant Inc. (NYSE:KAI)</t>
  </si>
  <si>
    <t>Kayne Anderson BDC, Inc. (NYSE:KBDC)</t>
  </si>
  <si>
    <t>Kayne Anderson Energy Infrastructure Fund, Inc. (NYSE:KYN)</t>
  </si>
  <si>
    <t>KB Home (NYSE:KBH)</t>
  </si>
  <si>
    <t>KBR, Inc. (NYSE:KBR)</t>
  </si>
  <si>
    <t>KE Holdings Inc. (NYSE:BEKE)</t>
  </si>
  <si>
    <t>Kellanova (NYSE:K)</t>
  </si>
  <si>
    <t>Kemper Corporation (NYSE:KMPR)</t>
  </si>
  <si>
    <t>Kennametal Inc. (NYSE:KMT)</t>
  </si>
  <si>
    <t>Kennedy-Wilson Holdings, Inc. (NYSE:KW)</t>
  </si>
  <si>
    <t>Kenvue Inc. (NYSE:KVUE)</t>
  </si>
  <si>
    <t>KeyCorp (NYSE:KEY)</t>
  </si>
  <si>
    <t>Keysight Technologies, Inc. (NYSE:KEYS)</t>
  </si>
  <si>
    <t>Kforce Inc. (NYSE:KFRC)</t>
  </si>
  <si>
    <t>Kilroy Realty Corporation (NYSE:KRC)</t>
  </si>
  <si>
    <t>Kimbell Royalty Partners, LP (NYSE:KRP)</t>
  </si>
  <si>
    <t>Kimberly-Clark Corporation (NYSE:KMB)</t>
  </si>
  <si>
    <t>Kimco Realty Corporation (NYSE:KIM)</t>
  </si>
  <si>
    <t>Kinder Morgan, Inc. (NYSE:KMI)</t>
  </si>
  <si>
    <t>Kingsway Financial Services Inc. (NYSE:KFS)</t>
  </si>
  <si>
    <t>Kinsale Capital Group, Inc. (NYSE:KNSL)</t>
  </si>
  <si>
    <t>Kirby Corporation (NYSE:KEX)</t>
  </si>
  <si>
    <t>Kite Realty Group Trust (NYSE:KRG)</t>
  </si>
  <si>
    <t>KKR &amp; Co. Inc. (NYSE:KKR)</t>
  </si>
  <si>
    <t>KKR Real Estate Finance Trust Inc. (NYSE:KREF)</t>
  </si>
  <si>
    <t>Klaviyo, Inc. (NYSE:KVYO)</t>
  </si>
  <si>
    <t>Knife River Corporation (NYSE:KNF)</t>
  </si>
  <si>
    <t>Knight-Swift Transportation Holdings Inc. (NYSE:KNX)</t>
  </si>
  <si>
    <t>KNOT Offshore Partners LP (NYSE:KNOP)</t>
  </si>
  <si>
    <t>Knowles Corporation (NYSE:KN)</t>
  </si>
  <si>
    <t>Kodiak Gas Services, Inc. (NYSE:KGS)</t>
  </si>
  <si>
    <t>Kohl's Corporation (NYSE:KSS)</t>
  </si>
  <si>
    <t>Kontoor Brands, Inc. (NYSE:KTB)</t>
  </si>
  <si>
    <t>Koppers Holdings Inc. (NYSE:KOP)</t>
  </si>
  <si>
    <t>KORE Group Holdings, Inc. (NYSE:KORE)</t>
  </si>
  <si>
    <t>Korn Ferry (NYSE:KFY)</t>
  </si>
  <si>
    <t>Kosmos Energy Ltd. (NYSE:KOS)</t>
  </si>
  <si>
    <t>Kronos Worldwide, Inc. (NYSE:KRO)</t>
  </si>
  <si>
    <t>Kyndryl Holdings, Inc. (NYSE:KD)</t>
  </si>
  <si>
    <t>L3Harris Technologies, Inc. (NYSE:LHX)</t>
  </si>
  <si>
    <t>Labcorp Holdings Inc. (NYSE:LH)</t>
  </si>
  <si>
    <t>Ladder Capital Corp (NYSE:LADR)</t>
  </si>
  <si>
    <t>Lamb Weston Holdings, Inc. (NYSE:LW)</t>
  </si>
  <si>
    <t>LandBridge Company LLC (NYSE:LB)</t>
  </si>
  <si>
    <t>Lanvin Group Holdings Limited (NYSE:LANV)</t>
  </si>
  <si>
    <t>Las Vegas Sands Corp. (NYSE:LVS)</t>
  </si>
  <si>
    <t>Lazard Global Total Return and Income Fund, Inc. (NYSE:LGI)</t>
  </si>
  <si>
    <t>Lazard, Inc. (NYSE:LAZ)</t>
  </si>
  <si>
    <t>La-Z-Boy Incorporated (NYSE:LZB)</t>
  </si>
  <si>
    <t>LCI Industries (NYSE:LCII)</t>
  </si>
  <si>
    <t>Lear Corporation (NYSE:LEA)</t>
  </si>
  <si>
    <t>Leggett &amp; Platt, Incorporated (NYSE:LEG)</t>
  </si>
  <si>
    <t>Leidos Holdings, Inc. (NYSE:LDOS)</t>
  </si>
  <si>
    <t>Lemonade, Inc. (NYSE:LMND)</t>
  </si>
  <si>
    <t>LendingClub Corporation (NYSE:LC)</t>
  </si>
  <si>
    <t>Lennar Corporation (NYSE:LEN)</t>
  </si>
  <si>
    <t>Lennox International Inc. (NYSE:LII)</t>
  </si>
  <si>
    <t>Levi Strauss &amp; Co. (NYSE:LEVI)</t>
  </si>
  <si>
    <t>Liberty All-Star Equity Fund (NYSE:USA)</t>
  </si>
  <si>
    <t>Liberty All-Star Growth Fund, Inc. (NYSE:ASG)</t>
  </si>
  <si>
    <t>Liberty Energy Inc. (NYSE:LBRT)</t>
  </si>
  <si>
    <t>Li-Cycle Holdings Corp. (NYSE:LICY)</t>
  </si>
  <si>
    <t>Life Time Group Holdings, Inc. (NYSE:LTH)</t>
  </si>
  <si>
    <t>Lifezone Metals Limited (NYSE:LZM)</t>
  </si>
  <si>
    <t>LightInTheBox Holding Co., Ltd. (NYSE:LITB)</t>
  </si>
  <si>
    <t>Lincoln National Corporation (NYSE:LNC)</t>
  </si>
  <si>
    <t>Lindsay Corporation (NYSE:LNN)</t>
  </si>
  <si>
    <t>Lions Gate Entertainment Corp. (NYSE:LGF.A)</t>
  </si>
  <si>
    <t>Lithia Motors, Inc. (NYSE:LAD)</t>
  </si>
  <si>
    <t>Live Nation Entertainment, Inc. (NYSE:LYV)</t>
  </si>
  <si>
    <t>Live Oak Bancshares, Inc. (NYSE:LOB)</t>
  </si>
  <si>
    <t>LiveRamp Holdings, Inc. (NYSE:RAMP)</t>
  </si>
  <si>
    <t>LiveWire Group, Inc. (NYSE:LVWR)</t>
  </si>
  <si>
    <t>LMP Capital and Income Fund Inc. (NYSE:SCD)</t>
  </si>
  <si>
    <t>loanDepot, Inc. (NYSE:LDI)</t>
  </si>
  <si>
    <t>Loar Holdings Inc. (NYSE:LOAR)</t>
  </si>
  <si>
    <t>Local Bounti Corporation (NYSE:LOCL)</t>
  </si>
  <si>
    <t>Lockheed Martin Corporation (NYSE:LMT)</t>
  </si>
  <si>
    <t>Loews Corporation (NYSE:L)</t>
  </si>
  <si>
    <t>Loma Negra Compañía Industrial Argentina Sociedad Anónima (NYSE:LOMA)</t>
  </si>
  <si>
    <t>Louisiana-Pacific Corporation (NYSE:LPX)</t>
  </si>
  <si>
    <t>Lowe's Companies, Inc. (NYSE:LOW)</t>
  </si>
  <si>
    <t>LSB Industries, Inc. (NYSE:LXU)</t>
  </si>
  <si>
    <t>LTC Properties, Inc. (NYSE:LTC)</t>
  </si>
  <si>
    <t>Lufax Holding Ltd (NYSE:LU)</t>
  </si>
  <si>
    <t>Lumen Technologies, Inc. (NYSE:LUMN)</t>
  </si>
  <si>
    <t>Lument Finance Trust, Inc. (NYSE:LFT)</t>
  </si>
  <si>
    <t>Luxfer Holdings PLC (NYSE:LXFR)</t>
  </si>
  <si>
    <t>LXP Industrial Trust (NYSE:LXP)</t>
  </si>
  <si>
    <t>LyondellBasell Industries N.V. (NYSE:LYB)</t>
  </si>
  <si>
    <t>M&amp;T Bank Corporation (NYSE:MTB)</t>
  </si>
  <si>
    <t>M/I Homes, Inc. (NYSE:MHO)</t>
  </si>
  <si>
    <t>Mach Natural Resources LP (NYSE:MNR)</t>
  </si>
  <si>
    <t>Macy's, Inc. (NYSE:M)</t>
  </si>
  <si>
    <t>Madison Covered Call &amp; Equity Strategy Fund (NYSE:MCN)</t>
  </si>
  <si>
    <t>Madison Square Garden Entertainment Corp. (NYSE:MSGE)</t>
  </si>
  <si>
    <t>Madison Square Garden Sports Corp. (NYSE:MSGS)</t>
  </si>
  <si>
    <t>Magnachip Semiconductor Corporation (NYSE:MX)</t>
  </si>
  <si>
    <t>Magnolia Oil &amp; Gas Corporation (NYSE:MGY)</t>
  </si>
  <si>
    <t>Main Street Capital Corporation (NYSE:MAIN)</t>
  </si>
  <si>
    <t>Manchester United plc (NYSE:MANU)</t>
  </si>
  <si>
    <t>ManpowerGroup Inc. (NYSE:MAN)</t>
  </si>
  <si>
    <t>Marathon Petroleum Corporation (NYSE:MPC)</t>
  </si>
  <si>
    <t>Marcus &amp; Millichap, Inc. (NYSE:MMI)</t>
  </si>
  <si>
    <t>Marine Products Corporation (NYSE:MPX)</t>
  </si>
  <si>
    <t>MarineMax, Inc. (NYSE:HZO)</t>
  </si>
  <si>
    <t>Markel Group Inc. (NYSE:MKL)</t>
  </si>
  <si>
    <t>Markforged Holding Corporation (NYSE:MKFG)</t>
  </si>
  <si>
    <t>Marriott Vacations Worldwide Corporation (NYSE:VAC)</t>
  </si>
  <si>
    <t>Marsh &amp; McLennan Companies, Inc. (NYSE:MMC)</t>
  </si>
  <si>
    <t>Martin Marietta Materials, Inc. (NYSE:MLM)</t>
  </si>
  <si>
    <t>Masco Corporation (NYSE:MAS)</t>
  </si>
  <si>
    <t>MasTec, Inc. (NYSE:MTZ)</t>
  </si>
  <si>
    <t>MasterBrand, Inc. (NYSE:MBC)</t>
  </si>
  <si>
    <t>Mastercard Incorporated (NYSE:MA)</t>
  </si>
  <si>
    <t>Matador Resources Company (NYSE:MTDR)</t>
  </si>
  <si>
    <t>Materion Corporation (NYSE:MTRN)</t>
  </si>
  <si>
    <t>Mativ Holdings, Inc. (NYSE:MATV)</t>
  </si>
  <si>
    <t>Matson, Inc. (NYSE:MATX)</t>
  </si>
  <si>
    <t>Maui Land &amp; Pineapple Company, Inc. (NYSE:MLP)</t>
  </si>
  <si>
    <t>Maximus, Inc. (NYSE:MMS)</t>
  </si>
  <si>
    <t>Mayville Engineering Company, Inc. (NYSE:MEC)</t>
  </si>
  <si>
    <t>MBIA Inc. (NYSE:MBI)</t>
  </si>
  <si>
    <t>McCormick &amp; Company, Incorporated (NYSE:MKC)</t>
  </si>
  <si>
    <t>McDonald's Corporation (NYSE:MCD)</t>
  </si>
  <si>
    <t>McEwen Mining Inc. (NYSE:MUX)</t>
  </si>
  <si>
    <t>McKesson Corporation (NYSE:MCK)</t>
  </si>
  <si>
    <t>MDU Resources Group, Inc. (NYSE:MDU)</t>
  </si>
  <si>
    <t>MediaAlpha, Inc. (NYSE:MAX)</t>
  </si>
  <si>
    <t>Medical Properties Trust, Inc. (NYSE:MPW)</t>
  </si>
  <si>
    <t>Medifast, Inc. (NYSE:MED)</t>
  </si>
  <si>
    <t>Medtronic plc (NYSE:MDT)</t>
  </si>
  <si>
    <t>Merck &amp; Co., Inc. (NYSE:MRK)</t>
  </si>
  <si>
    <t>Mercury General Corporation (NYSE:MCY)</t>
  </si>
  <si>
    <t>MeridianLink, Inc. (NYSE:MLNK)</t>
  </si>
  <si>
    <t>Meritage Homes Corporation (NYSE:MTH)</t>
  </si>
  <si>
    <t>Mesa Royalty Trust (NYSE:MTR)</t>
  </si>
  <si>
    <t>Metallus Inc. (NYSE:MTUS)</t>
  </si>
  <si>
    <t>Metals Acquisition Limited (NYSE:MTAL)</t>
  </si>
  <si>
    <t>Methode Electronics, Inc. (NYSE:MEI)</t>
  </si>
  <si>
    <t>MetLife, Inc. (NYSE:MET)</t>
  </si>
  <si>
    <t>Metropolitan Bank Holding Corp. (NYSE:MCB)</t>
  </si>
  <si>
    <t>Mettler-Toledo International Inc. (NYSE:MTD)</t>
  </si>
  <si>
    <t>Mexico Equity &amp; Income Fund Inc. (NYSE:MXE)</t>
  </si>
  <si>
    <t>MFA Financial, Inc. (NYSE:MFA)</t>
  </si>
  <si>
    <t>MFS Charter Income Trust (NYSE:MCR)</t>
  </si>
  <si>
    <t>MFS Government Markets Income Trust (NYSE:MGF)</t>
  </si>
  <si>
    <t>MFS High Income Municipal Trust (NYSE:CXE)</t>
  </si>
  <si>
    <t>MFS High Yield Municipal Trust (NYSE:CMU)</t>
  </si>
  <si>
    <t>MFS Intermediate High Income Fund (NYSE:CIF)</t>
  </si>
  <si>
    <t>MFS Intermediate Income Trust (NYSE:MIN)</t>
  </si>
  <si>
    <t>MFS Investment Grade Municipal Trust (NYSE:CXH)</t>
  </si>
  <si>
    <t>MFS Multimarket Income Trust (NYSE:MMT)</t>
  </si>
  <si>
    <t>MFS Municipal Income Trust (NYSE:MFM)</t>
  </si>
  <si>
    <t>MGIC Investment Corporation (NYSE:MTG)</t>
  </si>
  <si>
    <t>MGM Resorts International (NYSE:MGM)</t>
  </si>
  <si>
    <t>Mid-America Apartment Communities, Inc. (NYSE:MAA)</t>
  </si>
  <si>
    <t>Miller Industries, Inc. (NYSE:MLR)</t>
  </si>
  <si>
    <t>Minerals Technologies Inc. (NYSE:MTX)</t>
  </si>
  <si>
    <t>MINISO Group Holding Limited (NYSE:MNSO)</t>
  </si>
  <si>
    <t>Mirion Technologies, Inc. (NYSE:MIR)</t>
  </si>
  <si>
    <t>Mister Car Wash, Inc. (NYSE:MCW)</t>
  </si>
  <si>
    <t>Mistras Group, Inc. (NYSE:MG)</t>
  </si>
  <si>
    <t>Modine Manufacturing Company (NYSE:MOD)</t>
  </si>
  <si>
    <t>Modiv Industrial, Inc. (NYSE:MDV)</t>
  </si>
  <si>
    <t>Moelis &amp; Company (NYSE:MC)</t>
  </si>
  <si>
    <t>Mohawk Industries, Inc. (NYSE:MHK)</t>
  </si>
  <si>
    <t>Molina Healthcare, Inc. (NYSE:MOH)</t>
  </si>
  <si>
    <t>Molson Coors Beverage Company (NYSE:TAP)</t>
  </si>
  <si>
    <t>MoneyLion Inc. (NYSE:ML)</t>
  </si>
  <si>
    <t>Montrose Environmental Group, Inc. (NYSE:MEG)</t>
  </si>
  <si>
    <t>Moody's Corporation (NYSE:MCO)</t>
  </si>
  <si>
    <t>Moog Inc. (NYSE:MOG.A)</t>
  </si>
  <si>
    <t>Morgan Stanley (NYSE:MS)</t>
  </si>
  <si>
    <t>Morgan Stanley Direct Lending Fund (NYSE:MSDL)</t>
  </si>
  <si>
    <t>Morgan Stanley Emerging Markets Debt Fund, Inc. (NYSE:MSD)</t>
  </si>
  <si>
    <t>Morgan Stanley India Investment Fund, Inc. (NYSE:IIF)</t>
  </si>
  <si>
    <t>Motorola Solutions, Inc. (NYSE:MSI)</t>
  </si>
  <si>
    <t>Movado Group, Inc. (NYSE:MOV)</t>
  </si>
  <si>
    <t>MP Materials Corp. (NYSE:MP)</t>
  </si>
  <si>
    <t>MPLX LP (NYSE:MPLX)</t>
  </si>
  <si>
    <t>MRC Global Inc. (NYSE:MRC)</t>
  </si>
  <si>
    <t>MSA Safety Incorporated (NYSE:MSA)</t>
  </si>
  <si>
    <t>MSC Industrial Direct Co., Inc. (NYSE:MSM)</t>
  </si>
  <si>
    <t>MSCI Inc. (NYSE:MSCI)</t>
  </si>
  <si>
    <t>Mueller Industries, Inc. (NYSE:MLI)</t>
  </si>
  <si>
    <t>Mueller Water Products, Inc. (NYSE:MWA)</t>
  </si>
  <si>
    <t>MultiPlan Corporation (NYSE:MPLN)</t>
  </si>
  <si>
    <t>Murphy USA Inc. (NYSE:MUSA)</t>
  </si>
  <si>
    <t>MV Oil Trust (NYSE:MVO)</t>
  </si>
  <si>
    <t>Myers Industries, Inc. (NYSE:MYE)</t>
  </si>
  <si>
    <t>N-able, Inc. (NYSE:NABL)</t>
  </si>
  <si>
    <t>Nabors Industries Ltd. (NYSE:NBR)</t>
  </si>
  <si>
    <t>NACCO Industries, Inc. (NYSE:NC)</t>
  </si>
  <si>
    <t>National Bank Holdings Corporation (NYSE:NBHC)</t>
  </si>
  <si>
    <t>National Fuel Gas Company (NYSE:NFG)</t>
  </si>
  <si>
    <t>National Health Investors, Inc. (NYSE:NHI)</t>
  </si>
  <si>
    <t>National Presto Industries, Inc. (NYSE:NPK)</t>
  </si>
  <si>
    <t>National Storage Affiliates Trust (NYSE:NSA)</t>
  </si>
  <si>
    <t>Natural Gas Services Group, Inc. (NYSE:NGS)</t>
  </si>
  <si>
    <t>Natural Grocers by Vitamin Cottage, Inc. (NYSE:NGVC)</t>
  </si>
  <si>
    <t>Natural Resource Partners L.P. (NYSE:NRP)</t>
  </si>
  <si>
    <t>Natuzzi S.p.A. (NYSE:NTZ)</t>
  </si>
  <si>
    <t>Navigator Holdings Ltd. (NYSE:NVGS)</t>
  </si>
  <si>
    <t>Navios Maritime Partners L.P. (NYSE:NMM)</t>
  </si>
  <si>
    <t>NCR Atleos Corporation (NYSE:NATL)</t>
  </si>
  <si>
    <t>NCR Voyix Corporation (NYSE:VYX)</t>
  </si>
  <si>
    <t>Nelnet, Inc. (NYSE:NNI)</t>
  </si>
  <si>
    <t>Nerdy, Inc. (NYSE:NRDY)</t>
  </si>
  <si>
    <t>Net Lease Office Properties (NYSE:NLOP)</t>
  </si>
  <si>
    <t>NET Power Inc. (NYSE:NPWR)</t>
  </si>
  <si>
    <t>NETSTREIT Corp. (NYSE:NTST)</t>
  </si>
  <si>
    <t>Neuberger Berman Next Generation Connectivity Fund Inc. (NYSE:NBXG)</t>
  </si>
  <si>
    <t>Nevro Corp. (NYSE:NVRO)</t>
  </si>
  <si>
    <t>New Jersey Resources Corporation (NYSE:NJR)</t>
  </si>
  <si>
    <t>New Oriental Education &amp; Technology Group Inc. (NYSE:EDU)</t>
  </si>
  <si>
    <t>NewMarket Corporation (NYSE:NEU)</t>
  </si>
  <si>
    <t>Newmont Corporation (NYSE:NEM)</t>
  </si>
  <si>
    <t>Newpark Resources, Inc. (NYSE:NR)</t>
  </si>
  <si>
    <t>Nexa Resources S.A. (NYSE:NEXA)</t>
  </si>
  <si>
    <t>NexPoint Diversified Real Estate Trust (NYSE:NXDT)</t>
  </si>
  <si>
    <t>NexPoint Real Estate Finance, Inc. (NYSE:NREF)</t>
  </si>
  <si>
    <t>NexPoint Residential Trust, Inc. (NYSE:NXRT)</t>
  </si>
  <si>
    <t>Nextdoor Holdings, Inc. (NYSE:KIND)</t>
  </si>
  <si>
    <t>NextEra Energy Partners, LP (NYSE:NEP)</t>
  </si>
  <si>
    <t>NextEra Energy, Inc. (NYSE:NEE)</t>
  </si>
  <si>
    <t>NGL Energy Partners LP (NYSE:NGL)</t>
  </si>
  <si>
    <t>Nicolet Bankshares, Inc. (NYSE:NIC)</t>
  </si>
  <si>
    <t>NIKE, Inc. (NYSE:NKE)</t>
  </si>
  <si>
    <t>Nine Energy Service, Inc. (NYSE:NINE)</t>
  </si>
  <si>
    <t>NiSource Inc. (NYSE:NI)</t>
  </si>
  <si>
    <t>NL Industries, Inc. (NYSE:NL)</t>
  </si>
  <si>
    <t>NNN REIT, Inc. (NYSE:NNN)</t>
  </si>
  <si>
    <t>Noah Holdings Limited (NYSE:NOAH)</t>
  </si>
  <si>
    <t>Noble Corporation plc (NYSE:NE)</t>
  </si>
  <si>
    <t>Nomad Foods Limited (NYSE:NOMD)</t>
  </si>
  <si>
    <t>Nordic American Tankers Limited (NYSE:NAT)</t>
  </si>
  <si>
    <t>Nordstrom, Inc. (NYSE:JWN)</t>
  </si>
  <si>
    <t>Norfolk Southern Corporation (NYSE:NSC)</t>
  </si>
  <si>
    <t>North European Oil Royalty Trust (NYSE:NRT)</t>
  </si>
  <si>
    <t>Northern Oil and Gas, Inc. (NYSE:NOG)</t>
  </si>
  <si>
    <t>Northrop Grumman Corporation (NYSE:NOC)</t>
  </si>
  <si>
    <t>Northwest Natural Holding Company (NYSE:NWN)</t>
  </si>
  <si>
    <t>Norwegian Cruise Line Holdings Ltd. (NYSE:NCLH)</t>
  </si>
  <si>
    <t>NOV Inc. (NYSE:NOV)</t>
  </si>
  <si>
    <t>NRG Energy, Inc. (NYSE:NRG)</t>
  </si>
  <si>
    <t>Nu Holdings Ltd. (NYSE:NU)</t>
  </si>
  <si>
    <t>Nucor Corporation (NYSE:NUE)</t>
  </si>
  <si>
    <t>NuScale Power Corporation (NYSE:SMR)</t>
  </si>
  <si>
    <t>Nuvation Bio Inc. (NYSE:NUVB)</t>
  </si>
  <si>
    <t>Nuveen AMT-Free Municipal Credit Income Fund (NYSE:NVG)</t>
  </si>
  <si>
    <t>Nuveen AMT-Free Quality Municipal Income Fund (NYSE:NEA)</t>
  </si>
  <si>
    <t>Nuveen Arizona Quality Municipal Income Fund (NYSE:NAZ)</t>
  </si>
  <si>
    <t>Nuveen California AMT-Free Quality Municipal Income Fund (NYSE:NKX)</t>
  </si>
  <si>
    <t>Nuveen California Municipal Value Fund (NYSE:NCA)</t>
  </si>
  <si>
    <t>Nuveen California Quality Municipal Income Fund (NYSE:NAC)</t>
  </si>
  <si>
    <t>Nuveen California Select Tax-Free Income Portfolio (NYSE:NXC)</t>
  </si>
  <si>
    <t>Nuveen Churchill Direct Lending Corp. (NYSE:NCDL)</t>
  </si>
  <si>
    <t>Nuveen Credit Strategies Income Fund (NYSE:JQC)</t>
  </si>
  <si>
    <t>Nuveen Dow 30 Dynamic Overwrite Fund (NYSE:DIAX)</t>
  </si>
  <si>
    <t>Nuveen Dynamic Municipal Opportunities Fund (NYSE:NDMO)</t>
  </si>
  <si>
    <t>Nuveen Floating Rate Income Fund (NYSE:JFR)</t>
  </si>
  <si>
    <t>Nuveen Massachusetts Quality Municipal Income Fund (NYSE:NMT)</t>
  </si>
  <si>
    <t>Nuveen Missouri Quality Municipal Income Fund (NYSE:NOM)</t>
  </si>
  <si>
    <t>Nuveen Multi-Market Income Fund (NYSE:JMM)</t>
  </si>
  <si>
    <t>Nuveen Municipal Credit Income Fund (NYSE:NZF)</t>
  </si>
  <si>
    <t>Nuveen Municipal Credit Opportunities Fund (NYSE:NMCO)</t>
  </si>
  <si>
    <t>Nuveen Municipal High Income Opportunity Fund (NYSE:NMZ)</t>
  </si>
  <si>
    <t>Nuveen Municipal Income Fund, Inc. (NYSE:NMI)</t>
  </si>
  <si>
    <t>Nuveen Municipal Value Fund, Inc. (NYSE:NUV)</t>
  </si>
  <si>
    <t>Nuveen New Jersey Quality Municipal Income Fund (NYSE:NXJ)</t>
  </si>
  <si>
    <t>Nuveen New York AMT-Free Quality Municipal Income Fund (NYSE:NRK)</t>
  </si>
  <si>
    <t>Nuveen New York Municipal Value Fund (NYSE:NNY)</t>
  </si>
  <si>
    <t>Nuveen New York Quality Municipal Income Fund (NYSE:NAN)</t>
  </si>
  <si>
    <t>Nuveen New York Select Tax-Free Income Portfolio (NYSE:NXN)</t>
  </si>
  <si>
    <t>Nuveen Pennsylvania Quality Municipal Income Fund (NYSE:NQP)</t>
  </si>
  <si>
    <t>Nuveen Preferred &amp; Income Opportunities Fund (NYSE:JPC)</t>
  </si>
  <si>
    <t>Nuveen Quality Municipal Income Fund (NYSE:NAD)</t>
  </si>
  <si>
    <t>Nuveen Real Estate Income Fund (NYSE:JRS)</t>
  </si>
  <si>
    <t>Nuveen S&amp;P 500 Buy-Write Income Fund (NYSE:BXMX)</t>
  </si>
  <si>
    <t>Nuveen S&amp;P 500 Dynamic Overwrite Fund (NYSE:SPXX)</t>
  </si>
  <si>
    <t>Nuveen Select Maturities Municipal Fund (NYSE:NIM)</t>
  </si>
  <si>
    <t>Nuveen Select Tax-Free Income Portfolio (NYSE:NXP)</t>
  </si>
  <si>
    <t>Nuveen Variable Rate Preferred &amp; Income Fund (NYSE:NPFD)</t>
  </si>
  <si>
    <t>Nuveen Virginia Quality Municipal Income Fund (NYSE:NPV)</t>
  </si>
  <si>
    <t>nVent Electric plc (NYSE:NVT)</t>
  </si>
  <si>
    <t>NVR, Inc. (NYSE:NVR)</t>
  </si>
  <si>
    <t>NYLI CBRE Global Infrastructure Megatrends Term Fund (NYSE:MEGI)</t>
  </si>
  <si>
    <t>NYLI MacKay DefinedTerm Muni Opportunities Fund (NYSE:MMD)</t>
  </si>
  <si>
    <t>Occidental Petroleum Corporation (NYSE:OXY)</t>
  </si>
  <si>
    <t>Oceaneering International, Inc. (NYSE:OII)</t>
  </si>
  <si>
    <t>Offerpad Solutions Inc. (NYSE:OPAD)</t>
  </si>
  <si>
    <t>OFG Bancorp (NYSE:OFG)</t>
  </si>
  <si>
    <t>OGE Energy Corp. (NYSE:OGE)</t>
  </si>
  <si>
    <t>O-I Glass, Inc. (NYSE:OI)</t>
  </si>
  <si>
    <t>Oil States International, Inc. (NYSE:OIS)</t>
  </si>
  <si>
    <t>Oil-Dri Corporation of America (NYSE:ODC)</t>
  </si>
  <si>
    <t>Old Republic International Corporation (NYSE:ORI)</t>
  </si>
  <si>
    <t>Olin Corporation (NYSE:OLN)</t>
  </si>
  <si>
    <t>Olo Inc. (NYSE:OLO)</t>
  </si>
  <si>
    <t>Omega Healthcare Investors, Inc. (NYSE:OHI)</t>
  </si>
  <si>
    <t>Omnicom Group Inc. (NYSE:OMC)</t>
  </si>
  <si>
    <t>On Holding AG (NYSE:ONON)</t>
  </si>
  <si>
    <t>ON24, Inc. (NYSE:ONTF)</t>
  </si>
  <si>
    <t>ONE Gas, Inc. (NYSE:OGS)</t>
  </si>
  <si>
    <t>One Liberty Properties, Inc. (NYSE:OLP)</t>
  </si>
  <si>
    <t>OneMain Holdings, Inc. (NYSE:OMF)</t>
  </si>
  <si>
    <t>ONEOK, Inc. (NYSE:OKE)</t>
  </si>
  <si>
    <t>Onity Group Inc. (NYSE:ONIT)</t>
  </si>
  <si>
    <t>Onto Innovation Inc. (NYSE:ONTO)</t>
  </si>
  <si>
    <t>Ooma, Inc. (NYSE:OOMA)</t>
  </si>
  <si>
    <t>OPENLANE, Inc. (NYSE:KAR)</t>
  </si>
  <si>
    <t>Oppenheimer Holdings Inc. (NYSE:OPY)</t>
  </si>
  <si>
    <t>OppFi Inc. (NYSE:OPFI)</t>
  </si>
  <si>
    <t>Oracle Corporation (NYSE:ORCL)</t>
  </si>
  <si>
    <t>Orchid Island Capital, Inc. (NYSE:ORC)</t>
  </si>
  <si>
    <t>Organon &amp; Co. (NYSE:OGN)</t>
  </si>
  <si>
    <t>Origin Bancorp, Inc. (NYSE:OBK)</t>
  </si>
  <si>
    <t>Orion Group Holdings, Inc. (NYSE:ORN)</t>
  </si>
  <si>
    <t>Orion Office REIT Inc. (NYSE:ONL)</t>
  </si>
  <si>
    <t>Orion S.A. (NYSE:OEC)</t>
  </si>
  <si>
    <t>Ormat Technologies, Inc. (NYSE:ORA)</t>
  </si>
  <si>
    <t>Oscar Health, Inc. (NYSE:OSCR)</t>
  </si>
  <si>
    <t>Oshkosh Corporation (NYSE:OSK)</t>
  </si>
  <si>
    <t>Otis Worldwide Corporation (NYSE:OTIS)</t>
  </si>
  <si>
    <t>Ouster, Inc. (NYSE:OUST)</t>
  </si>
  <si>
    <t>OUTFRONT Media Inc. (NYSE:OUT)</t>
  </si>
  <si>
    <t>Ovintiv Inc. (NYSE:OVV)</t>
  </si>
  <si>
    <t>Owens &amp; Minor, Inc. (NYSE:OMI)</t>
  </si>
  <si>
    <t>Owens Corning (NYSE:OC)</t>
  </si>
  <si>
    <t>Owlet, Inc. (NYSE:OWLT)</t>
  </si>
  <si>
    <t>Oxford Industries, Inc. (NYSE:OXM)</t>
  </si>
  <si>
    <t>P10, Inc. (NYSE:PX)</t>
  </si>
  <si>
    <t>Packaging Corporation of America (NYSE:PKG)</t>
  </si>
  <si>
    <t>PACS Group, Inc. (NYSE:PACS)</t>
  </si>
  <si>
    <t>PagerDuty, Inc. (NYSE:PD)</t>
  </si>
  <si>
    <t>PagSeguro Digital Ltd. (NYSE:PAGS)</t>
  </si>
  <si>
    <t>Palmer Square Capital BDC Inc. (NYSE:PSBD)</t>
  </si>
  <si>
    <t>Par Pacific Holdings, Inc. (NYSE:PARR)</t>
  </si>
  <si>
    <t>PAR Technology Corporation (NYSE:PAR)</t>
  </si>
  <si>
    <t>Paragon 28, Inc. (NYSE:FNA)</t>
  </si>
  <si>
    <t>Paramount Group, Inc. (NYSE:PGRE)</t>
  </si>
  <si>
    <t>Park Aerospace Corp. (NYSE:PKE)</t>
  </si>
  <si>
    <t>Park Hotels &amp; Resorts Inc. (NYSE:PK)</t>
  </si>
  <si>
    <t>Parker-Hannifin Corporation (NYSE:PH)</t>
  </si>
  <si>
    <t>Parsons Corporation (NYSE:PSN)</t>
  </si>
  <si>
    <t>Paycom Software, Inc. (NYSE:PAYC)</t>
  </si>
  <si>
    <t>Paymentus Holdings, Inc. (NYSE:PAY)</t>
  </si>
  <si>
    <t>Paysafe Limited (NYSE:PSFE)</t>
  </si>
  <si>
    <t>PBF Energy Inc. (NYSE:PBF)</t>
  </si>
  <si>
    <t>PCM Fund Inc. (NYSE:PCM)</t>
  </si>
  <si>
    <t>Peabody Energy Corporation (NYSE:BTU)</t>
  </si>
  <si>
    <t>Pearl Diver Credit Company Inc. (NYSE:PDCC)</t>
  </si>
  <si>
    <t>Pebblebrook Hotel Trust (NYSE:PEB)</t>
  </si>
  <si>
    <t>Pediatrix Medical Group, Inc. (NYSE:MD)</t>
  </si>
  <si>
    <t>PennantPark Floating Rate Capital Ltd. (NYSE:PFLT)</t>
  </si>
  <si>
    <t>PennantPark Investment Corporation (NYSE:PNNT)</t>
  </si>
  <si>
    <t>PennyMac Financial Services, Inc. (NYSE:PFSI)</t>
  </si>
  <si>
    <t>PennyMac Mortgage Investment Trust (NYSE:PMT)</t>
  </si>
  <si>
    <t>Penske Automotive Group, Inc. (NYSE:PAG)</t>
  </si>
  <si>
    <t>Pentair plc (NYSE:PNR)</t>
  </si>
  <si>
    <t>Penumbra, Inc. (NYSE:PEN)</t>
  </si>
  <si>
    <t>Perfect Corp. (NYSE:PERF)</t>
  </si>
  <si>
    <t>Performance Food Group Company (NYSE:PFGC)</t>
  </si>
  <si>
    <t>Perimeter Solutions, Inc. (NYSE:PRM)</t>
  </si>
  <si>
    <t>Permian Basin Royalty Trust (NYSE:PBT)</t>
  </si>
  <si>
    <t>Permian Resources Corporation (NYSE:PR)</t>
  </si>
  <si>
    <t>Permianville Royalty Trust (NYSE:PVL)</t>
  </si>
  <si>
    <t>PermRock Royalty Trust (NYSE:PRT)</t>
  </si>
  <si>
    <t>Perrigo Company plc (NYSE:PRGO)</t>
  </si>
  <si>
    <t>Pfizer Inc. (NYSE:PFE)</t>
  </si>
  <si>
    <t>PG&amp;E Corporation (NYSE:PCG)</t>
  </si>
  <si>
    <t>Philip Morris International Inc. (NYSE:PM)</t>
  </si>
  <si>
    <t>Phillips 66 (NYSE:PSX)</t>
  </si>
  <si>
    <t>PHINIA Inc. (NYSE:PHIN)</t>
  </si>
  <si>
    <t>Phoenix New Media Limited (NYSE:FENG)</t>
  </si>
  <si>
    <t>Phreesia, Inc. (NYSE:PHR)</t>
  </si>
  <si>
    <t>PHX Minerals Inc. (NYSE:PHX)</t>
  </si>
  <si>
    <t>Piedmont Office Realty Trust, Inc. (NYSE:PDM)</t>
  </si>
  <si>
    <t>PIMCO Access Income Fund (NYSE:PAXS)</t>
  </si>
  <si>
    <t>PIMCO California Municipal Income Fund (NYSE:PCQ)</t>
  </si>
  <si>
    <t>PIMCO California Municipal Income Fund II (NYSE:PCK)</t>
  </si>
  <si>
    <t>PIMCO California Municipal Income Fund III (NYSE:PZC)</t>
  </si>
  <si>
    <t>PIMCO Corporate &amp; Income Opportunity Fund (NYSE:PTY)</t>
  </si>
  <si>
    <t>PIMCO Corporate &amp; Income Strategy Fund (NYSE:PCN)</t>
  </si>
  <si>
    <t>PIMCO Dynamic Income Strategy Fund (NYSE:PDX)</t>
  </si>
  <si>
    <t>PIMCO Global StocksPLUS &amp; Income Fund (NYSE:PGP)</t>
  </si>
  <si>
    <t>PIMCO High Income Fund (NYSE:PHK)</t>
  </si>
  <si>
    <t>PIMCO Income Strategy Fund (NYSE:PFL)</t>
  </si>
  <si>
    <t>PIMCO Income Strategy Fund II (NYSE:PFN)</t>
  </si>
  <si>
    <t>PIMCO Municipal Income Fund (NYSE:PMF)</t>
  </si>
  <si>
    <t>PIMCO Municipal Income Fund II (NYSE:PML)</t>
  </si>
  <si>
    <t>PIMCO Municipal Income Fund III (NYSE:PMX)</t>
  </si>
  <si>
    <t>PIMCO New York Municipal Income Fund (NYSE:PNF)</t>
  </si>
  <si>
    <t>PIMCO New York Municipal Income Fund II (NYSE:PNI)</t>
  </si>
  <si>
    <t>PIMCO New York Municipal Income Fund III (NYSE:PYN)</t>
  </si>
  <si>
    <t>PIMCO Strategic Income Fund, Inc. (NYSE:RCS)</t>
  </si>
  <si>
    <t>Pinnacle West Capital Corporation (NYSE:PNW)</t>
  </si>
  <si>
    <t>Pinterest, Inc. (NYSE:PINS)</t>
  </si>
  <si>
    <t>Pioneer Floating Rate Fund, Inc. (NYSE:PHD)</t>
  </si>
  <si>
    <t>Pioneer High Income Fund, Inc. (NYSE:PHT)</t>
  </si>
  <si>
    <t>Pioneer Municipal High Income Advantage Fund, Inc. (NYSE:MAV)</t>
  </si>
  <si>
    <t>Pioneer Municipal High Income Fund, Inc. (NYSE:MHI)</t>
  </si>
  <si>
    <t>Piper Sandler Companies (NYSE:PIPR)</t>
  </si>
  <si>
    <t>Pitney Bowes Inc. (NYSE:PBI)</t>
  </si>
  <si>
    <t>PJT Partners Inc. (NYSE:PJT)</t>
  </si>
  <si>
    <t>Planet Fitness, Inc. (NYSE:PLNT)</t>
  </si>
  <si>
    <t>Planet Labs PBC (NYSE:PL)</t>
  </si>
  <si>
    <t>PlayAGS, Inc. (NYSE:AGS)</t>
  </si>
  <si>
    <t>Plymouth Industrial REIT, Inc. (NYSE:PLYM)</t>
  </si>
  <si>
    <t>Polaris Inc. (NYSE:PII)</t>
  </si>
  <si>
    <t>Portland General Electric Company (NYSE:POR)</t>
  </si>
  <si>
    <t>Post Holdings, Inc. (NYSE:POST)</t>
  </si>
  <si>
    <t>Postal Realty Trust, Inc. (NYSE:PSTL)</t>
  </si>
  <si>
    <t>PPG Industries, Inc. (NYSE:PPG)</t>
  </si>
  <si>
    <t>PPL Corporation (NYSE:PPL)</t>
  </si>
  <si>
    <t>Prestige Consumer Healthcare Inc. (NYSE:PBH)</t>
  </si>
  <si>
    <t>Primerica, Inc. (NYSE:PRI)</t>
  </si>
  <si>
    <t>Primoris Services Corporation (NYSE:PRIM)</t>
  </si>
  <si>
    <t>ProAssurance Corporation (NYSE:PRA)</t>
  </si>
  <si>
    <t>Procore Technologies, Inc. (NYSE:PCOR)</t>
  </si>
  <si>
    <t>PROG Holdings, Inc. (NYSE:PRG)</t>
  </si>
  <si>
    <t>Prologis, Inc. (NYSE:PLD)</t>
  </si>
  <si>
    <t>PropertyGuru Group Limited (NYSE:PGRU)</t>
  </si>
  <si>
    <t>ProPetro Holding Corp. (NYSE:PUMP)</t>
  </si>
  <si>
    <t>PROS Holdings, Inc. (NYSE:PRO)</t>
  </si>
  <si>
    <t>Prosperity Bancshares, Inc. (NYSE:PB)</t>
  </si>
  <si>
    <t>Proto Labs, Inc. (NYSE:PRLB)</t>
  </si>
  <si>
    <t>Provident Financial Services, Inc. (NYSE:PFS)</t>
  </si>
  <si>
    <t>Prudential Financial, Inc. (NYSE:PRU)</t>
  </si>
  <si>
    <t>PSQ Holdings, Inc. (NYSE:PSQH)</t>
  </si>
  <si>
    <t>Public Service Enterprise Group Incorporated (NYSE:PEG)</t>
  </si>
  <si>
    <t>Public Storage (NYSE:PSA)</t>
  </si>
  <si>
    <t>PulteGroup, Inc. (NYSE:PHM)</t>
  </si>
  <si>
    <t>Pure Storage, Inc. (NYSE:PSTG)</t>
  </si>
  <si>
    <t>Putnam Managed Municipal Income Trust (NYSE:PMM)</t>
  </si>
  <si>
    <t>Putnam Master Intermediate Income Trust (NYSE:PIM)</t>
  </si>
  <si>
    <t>Putnam Municipal Opportunities Trust (NYSE:PMO)</t>
  </si>
  <si>
    <t>Putnam Premier Income Trust (NYSE:PPT)</t>
  </si>
  <si>
    <t>PVH Corp. (NYSE:PVH)</t>
  </si>
  <si>
    <t>Q2 Holdings, Inc. (NYSE:QTWO)</t>
  </si>
  <si>
    <t>Qiagen N.V. (NYSE:QGEN)</t>
  </si>
  <si>
    <t>Quad/Graphics, Inc. (NYSE:QUAD)</t>
  </si>
  <si>
    <t>Quaker Chemical Corporation (NYSE:KWR)</t>
  </si>
  <si>
    <t>Quanex Building Products Corporation (NYSE:NX)</t>
  </si>
  <si>
    <t>Quanta Services, Inc. (NYSE:PWR)</t>
  </si>
  <si>
    <t>QuantumScape Corporation (NYSE:QS)</t>
  </si>
  <si>
    <t>Qudian Inc. (NYSE:QD)</t>
  </si>
  <si>
    <t>Quest Diagnostics Incorporated (NYSE:DGX)</t>
  </si>
  <si>
    <t>Radian Group Inc. (NYSE:RDN)</t>
  </si>
  <si>
    <t>Rafael Holdings, Inc. (NYSE:RFL)</t>
  </si>
  <si>
    <t>Ralph Lauren Corporation (NYSE:RL)</t>
  </si>
  <si>
    <t>Range Resources Corporation (NYSE:RRC)</t>
  </si>
  <si>
    <t>Ranger Energy Services, Inc. (NYSE:RNGR)</t>
  </si>
  <si>
    <t>Ranpak Holdings Corp. (NYSE:PACK)</t>
  </si>
  <si>
    <t>Raymond James Financial, Inc. (NYSE:RJF)</t>
  </si>
  <si>
    <t>Rayonier Advanced Materials Inc. (NYSE:RYAM)</t>
  </si>
  <si>
    <t>Rayonier Inc. (NYSE:RYN)</t>
  </si>
  <si>
    <t>RB Global, Inc. (NYSE:RBA)</t>
  </si>
  <si>
    <t>RBC Bearings Incorporated (NYSE:RBC)</t>
  </si>
  <si>
    <t>RE/MAX Holdings, Inc. (NYSE:RMAX)</t>
  </si>
  <si>
    <t>Ready Capital Corporation (NYSE:RC)</t>
  </si>
  <si>
    <t>Realty Income Corporation (NYSE:O)</t>
  </si>
  <si>
    <t>Reddit, Inc. (NYSE:RDDT)</t>
  </si>
  <si>
    <t>Redwire Corporation (NYSE:RDW)</t>
  </si>
  <si>
    <t>Redwood Trust, Inc. (NYSE:RWT)</t>
  </si>
  <si>
    <t>Regal Rexnord Corporation (NYSE:RRX)</t>
  </si>
  <si>
    <t>Regional Management Corp. (NYSE:RM)</t>
  </si>
  <si>
    <t>Regions Financial Corporation (NYSE:RF)</t>
  </si>
  <si>
    <t>Reinsurance Group of America, Incorporated (NYSE:RGA)</t>
  </si>
  <si>
    <t>Reliance, Inc. (NYSE:RS)</t>
  </si>
  <si>
    <t>RenaissanceRe Holdings Ltd. (NYSE:RNR)</t>
  </si>
  <si>
    <t>Renasant Corporation (NYSE:RNST)</t>
  </si>
  <si>
    <t>ReposiTrak, Inc. (NYSE:TRAK)</t>
  </si>
  <si>
    <t>Republic Services, Inc. (NYSE:RSG)</t>
  </si>
  <si>
    <t>Resideo Technologies, Inc. (NYSE:REZI)</t>
  </si>
  <si>
    <t>ResMed Inc. (NYSE:RMD)</t>
  </si>
  <si>
    <t>Restaurant Brands International Inc. (NYSE:QSR)</t>
  </si>
  <si>
    <t>REV Group, Inc. (NYSE:REVG)</t>
  </si>
  <si>
    <t>Revolve Group, Inc. (NYSE:RVLV)</t>
  </si>
  <si>
    <t>Revvity, Inc. (NYSE:RVTY)</t>
  </si>
  <si>
    <t>REX American Resources Corporation (NYSE:REX)</t>
  </si>
  <si>
    <t>Rexford Industrial Realty, Inc. (NYSE:REXR)</t>
  </si>
  <si>
    <t>RH (NYSE:RH)</t>
  </si>
  <si>
    <t>RingCentral, Inc. (NYSE:RNG)</t>
  </si>
  <si>
    <t>Riskified Ltd. (NYSE:RSKD)</t>
  </si>
  <si>
    <t>Rithm Capital Corp. (NYSE:RITM)</t>
  </si>
  <si>
    <t>RiverNorth Flexible Municipal Income Fund, Inc. (NYSE:RFM)</t>
  </si>
  <si>
    <t>RLI Corp. (NYSE:RLI)</t>
  </si>
  <si>
    <t>RLJ Lodging Trust (NYSE:RLJ)</t>
  </si>
  <si>
    <t>Robert Half Inc. (NYSE:RHI)</t>
  </si>
  <si>
    <t>Roblox Corporation (NYSE:RBLX)</t>
  </si>
  <si>
    <t>Rocket Companies, Inc. (NYSE:RKT)</t>
  </si>
  <si>
    <t>Rockwell Automation, Inc. (NYSE:ROK)</t>
  </si>
  <si>
    <t>Rogers Corporation (NYSE:ROG)</t>
  </si>
  <si>
    <t>Rollins, Inc. (NYSE:ROL)</t>
  </si>
  <si>
    <t>Royal Caribbean Cruises Ltd. (NYSE:RCL)</t>
  </si>
  <si>
    <t>Royce Micro-Cap Trust, Inc. (NYSE:RMT)</t>
  </si>
  <si>
    <t>Royce Small-Cap Trust, Inc. (NYSE:RVT)</t>
  </si>
  <si>
    <t>RPC, Inc. (NYSE:RES)</t>
  </si>
  <si>
    <t>RPM International Inc. (NYSE:RPM)</t>
  </si>
  <si>
    <t>RTX Corporation (NYSE:RTX)</t>
  </si>
  <si>
    <t>Rubrik, Inc. (NYSE:RBRK)</t>
  </si>
  <si>
    <t>Rush Street Interactive, Inc. (NYSE:RSI)</t>
  </si>
  <si>
    <t>RXO, Inc. (NYSE:RXO)</t>
  </si>
  <si>
    <t>Ryan Specialty Holdings, Inc. (NYSE:RYAN)</t>
  </si>
  <si>
    <t>Ryder System, Inc. (NYSE:R)</t>
  </si>
  <si>
    <t>Ryerson Holding Corporation (NYSE:RYI)</t>
  </si>
  <si>
    <t>Ryman Hospitality Properties, Inc. (NYSE:RHP)</t>
  </si>
  <si>
    <t>S&amp;P Global Inc. (NYSE:SPGI)</t>
  </si>
  <si>
    <t>Saba Capital Income &amp; Opportunities Fund (NYSE:BRW)</t>
  </si>
  <si>
    <t>Saba Capital Income &amp; Opportunities Fund II (NYSE:SABA)</t>
  </si>
  <si>
    <t>Sabine Royalty Trust (NYSE:SBR)</t>
  </si>
  <si>
    <t>Sable Offshore Corp. (NYSE:SOC)</t>
  </si>
  <si>
    <t>Safe Bulkers, Inc. (NYSE:SB)</t>
  </si>
  <si>
    <t>Safehold Inc. (NYSE:SAFE)</t>
  </si>
  <si>
    <t>Salesforce, Inc. (NYSE:CRM)</t>
  </si>
  <si>
    <t>Sally Beauty Holdings, Inc. (NYSE:SBH)</t>
  </si>
  <si>
    <t>Samsara Inc. (NYSE:IOT)</t>
  </si>
  <si>
    <t>San Juan Basin Royalty Trust (NYSE:SJT)</t>
  </si>
  <si>
    <t>SandRidge Energy, Inc. (NYSE:SD)</t>
  </si>
  <si>
    <t>Saratoga Investment Corp. (NYSE:SAR)</t>
  </si>
  <si>
    <t>Saul Centers, Inc. (NYSE:BFS)</t>
  </si>
  <si>
    <t>Savers Value Village, Inc. (NYSE:SVV)</t>
  </si>
  <si>
    <t>Schlumberger Limited (NYSE:SLB)</t>
  </si>
  <si>
    <t>Schneider National, Inc. (NYSE:SNDR)</t>
  </si>
  <si>
    <t>Scorpio Tankers Inc. (NYSE:STNG)</t>
  </si>
  <si>
    <t>Scully Royalty Ltd. (NYSE:SRL)</t>
  </si>
  <si>
    <t>SEACOR Marine Holdings Inc. (NYSE:SMHI)</t>
  </si>
  <si>
    <t>Seadrill Limited (NYSE:SDRL)</t>
  </si>
  <si>
    <t>Sealed Air Corporation (NYSE:SEE)</t>
  </si>
  <si>
    <t>Select Medical Holdings Corporation (NYSE:SEM)</t>
  </si>
  <si>
    <t>Select Water Solutions, Inc. (NYSE:WTTR)</t>
  </si>
  <si>
    <t>SelectQuote, Inc. (NYSE:SLQT)</t>
  </si>
  <si>
    <t>Sempra (NYSE:SRE)</t>
  </si>
  <si>
    <t>Semrush Holdings, Inc. (NYSE:SEMR)</t>
  </si>
  <si>
    <t>Sensata Technologies Holding plc (NYSE:ST)</t>
  </si>
  <si>
    <t>Sensient Technologies Corporation (NYSE:SXT)</t>
  </si>
  <si>
    <t>SentinelOne, Inc. (NYSE:S)</t>
  </si>
  <si>
    <t>Sequans Communications S.A. (NYSE:SQNS)</t>
  </si>
  <si>
    <t>Seritage Growth Properties (NYSE:SRG)</t>
  </si>
  <si>
    <t>Service Corporation International (NYSE:SCI)</t>
  </si>
  <si>
    <t>ServiceNow, Inc. (NYSE:NOW)</t>
  </si>
  <si>
    <t>ServisFirst Bancshares, Inc. (NYSE:SFBS)</t>
  </si>
  <si>
    <t>SES AI Corporation (NYSE:SES)</t>
  </si>
  <si>
    <t>SFL Corporation Ltd. (NYSE:SFL)</t>
  </si>
  <si>
    <t>Shake Shack Inc. (NYSE:SHAK)</t>
  </si>
  <si>
    <t>SharkNinja, Inc. (NYSE:SN)</t>
  </si>
  <si>
    <t>Shift4 Payments, Inc. (NYSE:FOUR)</t>
  </si>
  <si>
    <t>Shopify Inc. (NYSE:SHOP)</t>
  </si>
  <si>
    <t>Shutterstock, Inc. (NYSE:SSTK)</t>
  </si>
  <si>
    <t>Signet Jewelers Limited (NYSE:SIG)</t>
  </si>
  <si>
    <t>Silgan Holdings Inc. (NYSE:SLGN)</t>
  </si>
  <si>
    <t>Similarweb Ltd. (NYSE:SMWB)</t>
  </si>
  <si>
    <t>Simon Property Group, Inc. (NYSE:SPG)</t>
  </si>
  <si>
    <t>Simpson Manufacturing Co., Inc. (NYSE:SSD)</t>
  </si>
  <si>
    <t>SiriusPoint Ltd. (NYSE:SPNT)</t>
  </si>
  <si>
    <t>SITE Centers Corp. (NYSE:SITC)</t>
  </si>
  <si>
    <t>SiteOne Landscape Supply, Inc. (NYSE:SITE)</t>
  </si>
  <si>
    <t>Sitio Royalties Corp. (NYSE:STR)</t>
  </si>
  <si>
    <t>Six Flags Entertainment Corporation (NYSE:FUN)</t>
  </si>
  <si>
    <t>Sixth Street Specialty Lending, Inc. (NYSE:TSLX)</t>
  </si>
  <si>
    <t>Skechers U.S.A., Inc. (NYSE:SKX)</t>
  </si>
  <si>
    <t>Skillsoft Corp. (NYSE:SKIL)</t>
  </si>
  <si>
    <t>Skillz Inc. (NYSE:SKLZ)</t>
  </si>
  <si>
    <t>SL Green Realty Corp. (NYSE:SLG)</t>
  </si>
  <si>
    <t>SM Energy Company (NYSE:SM)</t>
  </si>
  <si>
    <t>SmartFinancial, Inc. (NYSE:SMBK)</t>
  </si>
  <si>
    <t>SmartRent, Inc. (NYSE:SMRT)</t>
  </si>
  <si>
    <t>Smartsheet Inc. (NYSE:SMAR)</t>
  </si>
  <si>
    <t>Smith Douglas Homes Corp. (NYSE:SDHC)</t>
  </si>
  <si>
    <t>Smurfit Westrock Plc (NYSE:SW)</t>
  </si>
  <si>
    <t>Snap Inc. (NYSE:SNAP)</t>
  </si>
  <si>
    <t>Snap-on Incorporated (NYSE:SNA)</t>
  </si>
  <si>
    <t>Snowflake Inc. (NYSE:SNOW)</t>
  </si>
  <si>
    <t>Sociedad Química y Minera de Chile S.A. (NYSE:SQM)</t>
  </si>
  <si>
    <t>Soho House &amp; Co Inc. (NYSE:SHCO)</t>
  </si>
  <si>
    <t>Solaris Energy Infrastructure, Inc. (NYSE:SEI)</t>
  </si>
  <si>
    <t>SolarWinds Corporation (NYSE:SWI)</t>
  </si>
  <si>
    <t>Solo Brands, Inc. (NYSE:DTC)</t>
  </si>
  <si>
    <t>Solventum Corporation (NYSE:SOLV)</t>
  </si>
  <si>
    <t>Sonic Automotive, Inc. (NYSE:SAH)</t>
  </si>
  <si>
    <t>Sonoco Products Company (NYSE:SON)</t>
  </si>
  <si>
    <t>Sound Point Meridian Capital, Inc. (NYSE:SPMC)</t>
  </si>
  <si>
    <t>Source Capital, Inc. (NYSE:SOR)</t>
  </si>
  <si>
    <t>Southern Copper Corporation (NYSE:SCCO)</t>
  </si>
  <si>
    <t>Southside Bancshares, Inc. (NYSE:SBSI)</t>
  </si>
  <si>
    <t>SouthState Corporation (NYSE:SSB)</t>
  </si>
  <si>
    <t>Southwest Airlines Co. (NYSE:LUV)</t>
  </si>
  <si>
    <t>Southwest Gas Holdings, Inc. (NYSE:SWX)</t>
  </si>
  <si>
    <t>Special Opportunities Fund, Inc. (NYSE:SPE)</t>
  </si>
  <si>
    <t>Spectrum Brands Holdings, Inc. (NYSE:SPB)</t>
  </si>
  <si>
    <t>Sphere Entertainment Co. (NYSE:SPHR)</t>
  </si>
  <si>
    <t>Spire Global, Inc. (NYSE:SPIR)</t>
  </si>
  <si>
    <t>Spire Inc. (NYSE:SR)</t>
  </si>
  <si>
    <t>Spirit AeroSystems Holdings, Inc. (NYSE:SPR)</t>
  </si>
  <si>
    <t>Spotify Technology S.A. (NYSE:SPOT)</t>
  </si>
  <si>
    <t>Sprinklr, Inc. (NYSE:CXM)</t>
  </si>
  <si>
    <t>Spruce Power Holding Corporation (NYSE:SPRU)</t>
  </si>
  <si>
    <t>SPX Technologies, Inc. (NYSE:SPXC)</t>
  </si>
  <si>
    <t>STAG Industrial, Inc. (NYSE:STAG)</t>
  </si>
  <si>
    <t>Standard Motor Products, Inc. (NYSE:SMP)</t>
  </si>
  <si>
    <t>StandardAero, Inc. (NYSE:SARO)</t>
  </si>
  <si>
    <t>Standex International Corporation (NYSE:SXI)</t>
  </si>
  <si>
    <t>Stanley Black &amp; Decker, Inc. (NYSE:SWK)</t>
  </si>
  <si>
    <t>Star Group, L.P. (NYSE:SGU)</t>
  </si>
  <si>
    <t>Starwood Property Trust, Inc. (NYSE:STWD)</t>
  </si>
  <si>
    <t>State Street Corporation (NYSE:STT)</t>
  </si>
  <si>
    <t>Steel Partners Holdings L.P. (NYSE:SPLP)</t>
  </si>
  <si>
    <t>Steelcase Inc. (NYSE:SCS)</t>
  </si>
  <si>
    <t>Stellar Bancorp, Inc. (NYSE:STEL)</t>
  </si>
  <si>
    <t>Stellus Capital Investment Corporation (NYSE:SCM)</t>
  </si>
  <si>
    <t>Stem, Inc. (NYSE:STEM)</t>
  </si>
  <si>
    <t>Stepan Company (NYSE:SCL)</t>
  </si>
  <si>
    <t>STERIS plc (NYSE:STE)</t>
  </si>
  <si>
    <t>Stevanato Group S.p.A. (NYSE:STVN)</t>
  </si>
  <si>
    <t>Stewart Information Services Corporation (NYSE:STC)</t>
  </si>
  <si>
    <t>Stifel Financial Corp. (NYSE:SF)</t>
  </si>
  <si>
    <t>Stoneridge, Inc. (NYSE:SRI)</t>
  </si>
  <si>
    <t>Stride, Inc. (NYSE:LRN)</t>
  </si>
  <si>
    <t>Stryker Corporation (NYSE:SYK)</t>
  </si>
  <si>
    <t>Studio City International Holdings Limited (NYSE:MSC)</t>
  </si>
  <si>
    <t>Sturm, Ruger &amp; Company, Inc. (NYSE:RGR)</t>
  </si>
  <si>
    <t>Suburban Propane Partners, L.P. (NYSE:SPH)</t>
  </si>
  <si>
    <t>Summit Hotel Properties, Inc. (NYSE:INN)</t>
  </si>
  <si>
    <t>Summit Materials, Inc. (NYSE:SUM)</t>
  </si>
  <si>
    <t>Summit Midstream Corporation (NYSE:SMC)</t>
  </si>
  <si>
    <t>Sun Communities, Inc. (NYSE:SUI)</t>
  </si>
  <si>
    <t>SunCoke Energy, Inc. (NYSE:SXC)</t>
  </si>
  <si>
    <t>Sunnova Energy International Inc. (NYSE:NOVA)</t>
  </si>
  <si>
    <t>Sunoco LP (NYSE:SUN)</t>
  </si>
  <si>
    <t>Sunstone Hotel Investors, Inc. (NYSE:SHO)</t>
  </si>
  <si>
    <t>Super Group (SGHC) Limited (NYSE:SGHC)</t>
  </si>
  <si>
    <t>Superior Industries International, Inc. (NYSE:SUP)</t>
  </si>
  <si>
    <t>Surf Air Mobility Inc. (NYSE:SRFM)</t>
  </si>
  <si>
    <t>Sweetgreen, Inc. (NYSE:SG)</t>
  </si>
  <si>
    <t>Sylvamo Corporation (NYSE:SLVM)</t>
  </si>
  <si>
    <t>Synchrony Financial (NYSE:SYF)</t>
  </si>
  <si>
    <t>Synovus Financial Corp. (NYSE:SNV)</t>
  </si>
  <si>
    <t>Sysco Corporation (NYSE:SYY)</t>
  </si>
  <si>
    <t>System1, Inc. (NYSE:SST)</t>
  </si>
  <si>
    <t>Talos Energy Inc. (NYSE:TALO)</t>
  </si>
  <si>
    <t>Tanger Inc. (NYSE:SKT)</t>
  </si>
  <si>
    <t>Tapestry, Inc. (NYSE:TPR)</t>
  </si>
  <si>
    <t>Targa Resources Corp. (NYSE:TRGP)</t>
  </si>
  <si>
    <t>Target Corporation (NYSE:TGT)</t>
  </si>
  <si>
    <t>Taylor Morrison Home Corporation (NYSE:TMHC)</t>
  </si>
  <si>
    <t>TCW Strategic Income Fund, Inc. (NYSE:TSI)</t>
  </si>
  <si>
    <t>TD SYNNEX Corporation (NYSE:SNX)</t>
  </si>
  <si>
    <t>TE Connectivity plc (NYSE:TEL)</t>
  </si>
  <si>
    <t>Team, Inc. (NYSE:TISI)</t>
  </si>
  <si>
    <t>TechnipFMC plc (NYSE:FTI)</t>
  </si>
  <si>
    <t>Tecnoglass Inc. (NYSE:TGLS)</t>
  </si>
  <si>
    <t>Teekay Corporation Ltd. (NYSE:TK)</t>
  </si>
  <si>
    <t>Teekay Tankers Ltd. (NYSE:TNK)</t>
  </si>
  <si>
    <t>TEGNA Inc. (NYSE:TGNA)</t>
  </si>
  <si>
    <t>Tejon Ranch Co. (NYSE:TRC)</t>
  </si>
  <si>
    <t>Teladoc Health, Inc. (NYSE:TDOC)</t>
  </si>
  <si>
    <t>Teledyne Technologies Incorporated (NYSE:TDY)</t>
  </si>
  <si>
    <t>Teleflex Incorporated (NYSE:TFX)</t>
  </si>
  <si>
    <t>Telephone and Data Systems, Inc. (NYSE:TDS)</t>
  </si>
  <si>
    <t>TELUS International (Cda) Inc. (NYSE:TIXT)</t>
  </si>
  <si>
    <t>Templeton Dragon Fund, Inc. (NYSE:TDF)</t>
  </si>
  <si>
    <t>Templeton Emerging Markets Fund (NYSE:EMF)</t>
  </si>
  <si>
    <t>Templeton Emerging Markets Income Fund (NYSE:TEI)</t>
  </si>
  <si>
    <t>Tempur Sealy International, Inc. (NYSE:TPX)</t>
  </si>
  <si>
    <t>Tenet Healthcare Corporation (NYSE:THC)</t>
  </si>
  <si>
    <t>Tennant Company (NYSE:TNC)</t>
  </si>
  <si>
    <t>Teradata Corporation (NYSE:TDC)</t>
  </si>
  <si>
    <t>Terex Corporation (NYSE:TEX)</t>
  </si>
  <si>
    <t>Ternium S.A. (NYSE:TX)</t>
  </si>
  <si>
    <t>Terreno Realty Corporation (NYSE:TRNO)</t>
  </si>
  <si>
    <t>TETRA Technologies, Inc. (NYSE:TTI)</t>
  </si>
  <si>
    <t>Teva Pharmaceutical Industries Limited (NYSE:TEVA)</t>
  </si>
  <si>
    <t>Texas Pacific Land Corporation (NYSE:TPL)</t>
  </si>
  <si>
    <t>Textron Inc. (NYSE:TXT)</t>
  </si>
  <si>
    <t>The Bank of N.T. Butterfield &amp; Son Limited (NYSE:NTB)</t>
  </si>
  <si>
    <t>The Charles Schwab Corporation (NYSE:SCHW)</t>
  </si>
  <si>
    <t>The Estée Lauder Companies Inc. (NYSE:EL)</t>
  </si>
  <si>
    <t>The Interpublic Group of Companies, Inc. (NYSE:IPG)</t>
  </si>
  <si>
    <t>The J. M. Smucker Company (NYSE:SJM)</t>
  </si>
  <si>
    <t>The Korea Fund, Inc. (NYSE:KF)</t>
  </si>
  <si>
    <t>The Kroger Co. (NYSE:KR)</t>
  </si>
  <si>
    <t>The Macerich Company (NYSE:MAC)</t>
  </si>
  <si>
    <t>The Manitowoc Company, Inc. (NYSE:MTW)</t>
  </si>
  <si>
    <t>The Marcus Corporation (NYSE:MCS)</t>
  </si>
  <si>
    <t>The Mexico Fund, Inc. (NYSE:MXF)</t>
  </si>
  <si>
    <t>The Mosaic Company (NYSE:MOS)</t>
  </si>
  <si>
    <t>The New America High Income Fund Inc. (NYSE:HYB)</t>
  </si>
  <si>
    <t>The New Germany Fund, Inc. (NYSE:GF)</t>
  </si>
  <si>
    <t>The New York Times Company (NYSE:NYT)</t>
  </si>
  <si>
    <t>The PNC Financial Services Group, Inc. (NYSE:PNC)</t>
  </si>
  <si>
    <t>The Procter &amp; Gamble Company (NYSE:PG)</t>
  </si>
  <si>
    <t>The Progressive Corporation (NYSE:PGR)</t>
  </si>
  <si>
    <t>The Scotts Miracle-Gro Company (NYSE:SMG)</t>
  </si>
  <si>
    <t>The Sherwin-Williams Company (NYSE:SHW)</t>
  </si>
  <si>
    <t>The Southern Company (NYSE:SO)</t>
  </si>
  <si>
    <t>The St. Joe Company (NYSE:JOE)</t>
  </si>
  <si>
    <t>The Swiss Helvetia Fund Inc. (NYSE:SWZ)</t>
  </si>
  <si>
    <t>The Taiwan Fund, Inc. (NYSE:TWN)</t>
  </si>
  <si>
    <t>The Timken Company (NYSE:TKR)</t>
  </si>
  <si>
    <t>The TJX Companies, Inc. (NYSE:TJX)</t>
  </si>
  <si>
    <t>The Toro Company (NYSE:TTC)</t>
  </si>
  <si>
    <t>The Travelers Companies, Inc. (NYSE:TRV)</t>
  </si>
  <si>
    <t>The Western Union Company (NYSE:WU)</t>
  </si>
  <si>
    <t>The Williams Companies, Inc. (NYSE:WMB)</t>
  </si>
  <si>
    <t>Thermo Fisher Scientific Inc. (NYSE:TMO)</t>
  </si>
  <si>
    <t>Thermon Group Holdings, Inc. (NYSE:THR)</t>
  </si>
  <si>
    <t>THOR Industries, Inc. (NYSE:THO)</t>
  </si>
  <si>
    <t>Tidewater Inc. (NYSE:TDW)</t>
  </si>
  <si>
    <t>Tilly's, Inc. (NYSE:TLYS)</t>
  </si>
  <si>
    <t>Titan International, Inc. (NYSE:TWI)</t>
  </si>
  <si>
    <t>TKO Group Holdings, Inc. (NYSE:TKO)</t>
  </si>
  <si>
    <t>Toast, Inc. (NYSE:TOST)</t>
  </si>
  <si>
    <t>Toll Brothers, Inc. (NYSE:TOL)</t>
  </si>
  <si>
    <t>Tootsie Roll Industries, Inc. (NYSE:TR)</t>
  </si>
  <si>
    <t>TopBuild Corp. (NYSE:BLD)</t>
  </si>
  <si>
    <t>Torrid Holdings Inc. (NYSE:CURV)</t>
  </si>
  <si>
    <t>Tortoise Energy Infrastructure Corporation (NYSE:TYG)</t>
  </si>
  <si>
    <t>Tortoise Pipeline &amp; Energy Fund, Inc. (NYSE:TTP)</t>
  </si>
  <si>
    <t>Townsquare Media, Inc. (NYSE:TSQ)</t>
  </si>
  <si>
    <t>TPG RE Finance Trust, Inc. (NYSE:TRTX)</t>
  </si>
  <si>
    <t>Traeger, Inc. (NYSE:COOK)</t>
  </si>
  <si>
    <t>Trane Technologies plc (NYSE:TT)</t>
  </si>
  <si>
    <t>Transcontinental Realty Investors, Inc. (NYSE:TCI)</t>
  </si>
  <si>
    <t>TransDigm Group Incorporated (NYSE:TDG)</t>
  </si>
  <si>
    <t>Transocean Ltd. (NYSE:RIG)</t>
  </si>
  <si>
    <t>TransUnion (NYSE:TRU)</t>
  </si>
  <si>
    <t>Travel + Leisure Co. (NYSE:TNL)</t>
  </si>
  <si>
    <t>Tredegar Corporation (NYSE:TG)</t>
  </si>
  <si>
    <t>TreeHouse Foods, Inc. (NYSE:THS)</t>
  </si>
  <si>
    <t>Trex Company, Inc. (NYSE:TREX)</t>
  </si>
  <si>
    <t>Tri Pointe Homes, Inc. (NYSE:TPH)</t>
  </si>
  <si>
    <t>Tri-Continental Corporation (NYSE:TY)</t>
  </si>
  <si>
    <t>TriNet Group, Inc. (NYSE:TNET)</t>
  </si>
  <si>
    <t>Trinity Industries, Inc. (NYSE:TRN)</t>
  </si>
  <si>
    <t>Trinseo PLC (NYSE:TSE)</t>
  </si>
  <si>
    <t>TriplePoint Venture Growth BDC Corp. (NYSE:TPVG)</t>
  </si>
  <si>
    <t>Triumph Group, Inc. (NYSE:TGI)</t>
  </si>
  <si>
    <t>Tronox Holdings plc (NYSE:TROX)</t>
  </si>
  <si>
    <t>TrueBlue, Inc. (NYSE:TBI)</t>
  </si>
  <si>
    <t>Truist Financial Corporation (NYSE:TFC)</t>
  </si>
  <si>
    <t>Tsakos Energy Navigation Limited (NYSE:TEN)</t>
  </si>
  <si>
    <t>Turning Point Brands, Inc. (NYSE:TPB)</t>
  </si>
  <si>
    <t>Tutor Perini Corporation (NYSE:TPC)</t>
  </si>
  <si>
    <t>Twilio Inc. (NYSE:TWLO)</t>
  </si>
  <si>
    <t>Two Harbors Investment Corp. (NYSE:TWO)</t>
  </si>
  <si>
    <t>TXNM Energy, Inc. (NYSE:TXNM)</t>
  </si>
  <si>
    <t>TXO Partners, L.P. (NYSE:TXO)</t>
  </si>
  <si>
    <t>Tyler Technologies, Inc. (NYSE:TYL)</t>
  </si>
  <si>
    <t>Tyson Foods, Inc. (NYSE:TSN)</t>
  </si>
  <si>
    <t>U.S. Bancorp (NYSE:USB)</t>
  </si>
  <si>
    <t>U.S. Physical Therapy, Inc. (NYSE:USPH)</t>
  </si>
  <si>
    <t>Uber Technologies, Inc. (NYSE:UBER)</t>
  </si>
  <si>
    <t>Ubiquiti Inc. (NYSE:UI)</t>
  </si>
  <si>
    <t>UDR, Inc. (NYSE:UDR)</t>
  </si>
  <si>
    <t>UGI Corporation (NYSE:UGI)</t>
  </si>
  <si>
    <t>UiPath Inc. (NYSE:PATH)</t>
  </si>
  <si>
    <t>UL Solutions Inc. (NYSE:ULS)</t>
  </si>
  <si>
    <t>UMH Properties, Inc. (NYSE:UMH)</t>
  </si>
  <si>
    <t>Under Armour, Inc. (NYSE:UAA)</t>
  </si>
  <si>
    <t>Unifi, Inc. (NYSE:UFI)</t>
  </si>
  <si>
    <t>UniFirst Corporation (NYSE:UNF)</t>
  </si>
  <si>
    <t>Union Pacific Corporation (NYSE:UNP)</t>
  </si>
  <si>
    <t>Unisys Corporation (NYSE:UIS)</t>
  </si>
  <si>
    <t>United Community Banks, Inc. (NYSE:UCB)</t>
  </si>
  <si>
    <t>United Natural Foods, Inc. (NYSE:UNFI)</t>
  </si>
  <si>
    <t>United Parcel Service, Inc. (NYSE:UPS)</t>
  </si>
  <si>
    <t>United Parks &amp; Resorts Inc. (NYSE:PRKS)</t>
  </si>
  <si>
    <t>United Rentals, Inc. (NYSE:URI)</t>
  </si>
  <si>
    <t>United States Cellular Corporation (NYSE:USM)</t>
  </si>
  <si>
    <t>United States Steel Corporation (NYSE:X)</t>
  </si>
  <si>
    <t>UnitedHealth Group Incorporated (NYSE:UNH)</t>
  </si>
  <si>
    <t>Unitil Corporation (NYSE:UTL)</t>
  </si>
  <si>
    <t>Unity Software Inc. (NYSE:U)</t>
  </si>
  <si>
    <t>Universal Corporation (NYSE:UVV)</t>
  </si>
  <si>
    <t>Universal Health Realty Income Trust (NYSE:UHT)</t>
  </si>
  <si>
    <t>Universal Health Services, Inc. (NYSE:UHS)</t>
  </si>
  <si>
    <t>Universal Insurance Holdings, Inc. (NYSE:UVE)</t>
  </si>
  <si>
    <t>Universal Technical Institute, Inc. (NYSE:UTI)</t>
  </si>
  <si>
    <t>Unum Group (NYSE:UNM)</t>
  </si>
  <si>
    <t>Urban Edge Properties (NYSE:UE)</t>
  </si>
  <si>
    <t>US Foods Holding Corp. (NYSE:USFD)</t>
  </si>
  <si>
    <t>USA Compression Partners, LP (NYSE:USAC)</t>
  </si>
  <si>
    <t>USANA Health Sciences, Inc. (NYSE:USNA)</t>
  </si>
  <si>
    <t>Utz Brands, Inc. (NYSE:UTZ)</t>
  </si>
  <si>
    <t>UWM Holdings Corporation (NYSE:UWMC)</t>
  </si>
  <si>
    <t>V.F. Corporation (NYSE:VFC)</t>
  </si>
  <si>
    <t>V2X, Inc. (NYSE:VVX)</t>
  </si>
  <si>
    <t>Vail Resorts, Inc. (NYSE:MTN)</t>
  </si>
  <si>
    <t>Valaris Limited (NYSE:VAL)</t>
  </si>
  <si>
    <t>Valens Semiconductor Ltd. (NYSE:VLN)</t>
  </si>
  <si>
    <t>Valero Energy Corporation (NYSE:VLO)</t>
  </si>
  <si>
    <t>Valhi, Inc. (NYSE:VHI)</t>
  </si>
  <si>
    <t>Valmont Industries, Inc. (NYSE:VMI)</t>
  </si>
  <si>
    <t>Valvoline Inc. (NYSE:VVV)</t>
  </si>
  <si>
    <t>Veeva Systems Inc. (NYSE:VEEV)</t>
  </si>
  <si>
    <t>Velocity Financial, Inc. (NYSE:VEL)</t>
  </si>
  <si>
    <t>Ventas, Inc. (NYSE:VTR)</t>
  </si>
  <si>
    <t>Veralto Corporation (NYSE:VLTO)</t>
  </si>
  <si>
    <t>Veris Residential, Inc. (NYSE:VRE)</t>
  </si>
  <si>
    <t>Verizon Communications Inc. (NYSE:VZ)</t>
  </si>
  <si>
    <t>Vertical Aerospace Ltd. (NYSE:EVTL)</t>
  </si>
  <si>
    <t>Vertiv Holdings Co (NYSE:VRT)</t>
  </si>
  <si>
    <t>Viad Corp (NYSE:VVI)</t>
  </si>
  <si>
    <t>Vicarious Surgical Inc. (NYSE:RBOT)</t>
  </si>
  <si>
    <t>VICI Properties Inc. (NYSE:VICI)</t>
  </si>
  <si>
    <t>Victoria's Secret &amp; Co. (NYSE:VSCO)</t>
  </si>
  <si>
    <t>Viking Holdings Ltd (NYSE:VIK)</t>
  </si>
  <si>
    <t>Vince Holding Corp. (NYSE:VNCE)</t>
  </si>
  <si>
    <t>Vipshop Holdings Limited (NYSE:VIPS)</t>
  </si>
  <si>
    <t>Virgin Galactic Holdings, Inc. (NYSE:SPCE)</t>
  </si>
  <si>
    <t>VirnetX Holding Corporation (NYSE:VHC)</t>
  </si>
  <si>
    <t>Virtus Convertible &amp; Income Fund (NYSE:NCV)</t>
  </si>
  <si>
    <t>Virtus Convertible &amp; Income Fund II (NYSE:NCZ)</t>
  </si>
  <si>
    <t>Virtus Dividend, Interest &amp; Premium Strategy Fund (NYSE:NFJ)</t>
  </si>
  <si>
    <t>Virtus Global Dividend &amp; Income Fund Inc. (NYSE:ZTR)</t>
  </si>
  <si>
    <t>Virtus Investment Partners, Inc. (NYSE:VRTS)</t>
  </si>
  <si>
    <t>Visa Inc. (NYSE:V)</t>
  </si>
  <si>
    <t>Vishay Intertechnology, Inc. (NYSE:VSH)</t>
  </si>
  <si>
    <t>Vishay Precision Group, Inc. (NYSE:VPG)</t>
  </si>
  <si>
    <t>Vista Outdoor Inc. (NYSE:VSTO)</t>
  </si>
  <si>
    <t>Vistra Corp. (NYSE:VST)</t>
  </si>
  <si>
    <t>Vital Energy, Inc. (NYSE:VTLE)</t>
  </si>
  <si>
    <t>Vitesse Energy, Inc. (NYSE:VTS)</t>
  </si>
  <si>
    <t>VIZIO Holding Corp. (NYSE:VZIO)</t>
  </si>
  <si>
    <t>VOC Energy Trust (NYSE:VOC)</t>
  </si>
  <si>
    <t>Vontier Corporation (NYSE:VNT)</t>
  </si>
  <si>
    <t>Vornado Realty Trust (NYSE:VNO)</t>
  </si>
  <si>
    <t>Voya Financial, Inc. (NYSE:VOYA)</t>
  </si>
  <si>
    <t>Voya Global Advantage and Premium Opportunity Fund (NYSE:IGA)</t>
  </si>
  <si>
    <t>Voya Global Equity Dividend and Premium Opportunity Fund (NYSE:IGD)</t>
  </si>
  <si>
    <t>VTEX (NYSE:VTEX)</t>
  </si>
  <si>
    <t>Vulcan Materials Company (NYSE:VMC)</t>
  </si>
  <si>
    <t>W&amp;T Offshore, Inc. (NYSE:WTI)</t>
  </si>
  <si>
    <t>W. P. Carey Inc. (NYSE:WPC)</t>
  </si>
  <si>
    <t>Wabash National Corporation (NYSE:WNC)</t>
  </si>
  <si>
    <t>Walker &amp; Dunlop, Inc. (NYSE:WD)</t>
  </si>
  <si>
    <t>Wallbox N.V. (NYSE:WBX)</t>
  </si>
  <si>
    <t>Walmart Inc. (NYSE:WMT)</t>
  </si>
  <si>
    <t>Warby Parker Inc. (NYSE:WRBY)</t>
  </si>
  <si>
    <t>Warrior Met Coal, Inc. (NYSE:HCC)</t>
  </si>
  <si>
    <t>Waste Connections, Inc. (NYSE:WCN)</t>
  </si>
  <si>
    <t>Waste Management, Inc. (NYSE:WM)</t>
  </si>
  <si>
    <t>Waterdrop Inc. (NYSE:WDH)</t>
  </si>
  <si>
    <t>Waters Corporation (NYSE:WAT)</t>
  </si>
  <si>
    <t>Watsco, Inc. (NYSE:WSO)</t>
  </si>
  <si>
    <t>Watts Water Technologies, Inc. (NYSE:WTS)</t>
  </si>
  <si>
    <t>Wayfair Inc. (NYSE:W)</t>
  </si>
  <si>
    <t>Weave Communications, Inc. (NYSE:WEAV)</t>
  </si>
  <si>
    <t>Webster Financial Corporation (NYSE:WBS)</t>
  </si>
  <si>
    <t>WEC Energy Group, Inc. (NYSE:WEC)</t>
  </si>
  <si>
    <t>Weis Markets, Inc. (NYSE:WMK)</t>
  </si>
  <si>
    <t>Wells Fargo &amp; Company (NYSE:WFC)</t>
  </si>
  <si>
    <t>Welltower Inc. (NYSE:WELL)</t>
  </si>
  <si>
    <t>WESCO International, Inc. (NYSE:WCC)</t>
  </si>
  <si>
    <t>West Pharmaceutical Services, Inc. (NYSE:WST)</t>
  </si>
  <si>
    <t>Western Alliance Bancorporation (NYSE:WAL)</t>
  </si>
  <si>
    <t>Western Asset Emerging Markets Debt Fund Inc. (NYSE:EMD)</t>
  </si>
  <si>
    <t>Western Asset Global High Income Fund Inc. (NYSE:EHI)</t>
  </si>
  <si>
    <t>Western Asset High Income Fund II Inc. (NYSE:HIX)</t>
  </si>
  <si>
    <t>Western Asset High Income Opportunity Fund Inc. (NYSE:HIO)</t>
  </si>
  <si>
    <t>Western Asset Inflation-Linked Income Fund (NYSE:WIA)</t>
  </si>
  <si>
    <t>Western Asset Inflation-Linked Opportunities &amp; Income Fund (NYSE:WIW)</t>
  </si>
  <si>
    <t>Western Asset Intermediate Muni Fund Inc. (NYSE:SBI)</t>
  </si>
  <si>
    <t>Western Asset Investment Grade Income Fund Inc. (NYSE:PAI)</t>
  </si>
  <si>
    <t>Western Asset Managed Municipals Fund Inc. (NYSE:MMU)</t>
  </si>
  <si>
    <t>Western Asset Mortgage Opportunity Fund Inc. (NYSE:DMO)</t>
  </si>
  <si>
    <t>Western Asset Municipal High Income Fund Inc. (NYSE:MHF)</t>
  </si>
  <si>
    <t>Western Asset Premier Bond Fund (NYSE:WEA)</t>
  </si>
  <si>
    <t>Western Midstream Partners, LP (NYSE:WES)</t>
  </si>
  <si>
    <t>Westinghouse Air Brake Technologies Corporation (NYSE:WAB)</t>
  </si>
  <si>
    <t>Westlake Chemical Partners LP (NYSE:WLKP)</t>
  </si>
  <si>
    <t>Westlake Corporation (NYSE:WLK)</t>
  </si>
  <si>
    <t>Westwood Holdings Group, Inc. (NYSE:WHG)</t>
  </si>
  <si>
    <t>WEX Inc. (NYSE:WEX)</t>
  </si>
  <si>
    <t>Weyerhaeuser Company (NYSE:WY)</t>
  </si>
  <si>
    <t>Wheels Up Experience Inc. (NYSE:UP)</t>
  </si>
  <si>
    <t>Whirlpool Corporation (NYSE:WHR)</t>
  </si>
  <si>
    <t>White Mountains Insurance Group, Ltd. (NYSE:WTM)</t>
  </si>
  <si>
    <t>Whitestone REIT (NYSE:WSR)</t>
  </si>
  <si>
    <t>WideOpenWest, Inc. (NYSE:WOW)</t>
  </si>
  <si>
    <t>Williams-Sonoma, Inc. (NYSE:WSM)</t>
  </si>
  <si>
    <t>Winnebago Industries, Inc. (NYSE:WGO)</t>
  </si>
  <si>
    <t>WisdomTree, Inc. (NYSE:WT)</t>
  </si>
  <si>
    <t>WK Kellogg Co (NYSE:KLG)</t>
  </si>
  <si>
    <t>WNS (Holdings) Limited (NYSE:WNS)</t>
  </si>
  <si>
    <t>Wolfspeed, Inc. (NYSE:WOLF)</t>
  </si>
  <si>
    <t>Workiva Inc. (NYSE:WK)</t>
  </si>
  <si>
    <t>World Kinect Corporation (NYSE:WKC)</t>
  </si>
  <si>
    <t>Worthington Enterprises, Inc. (NYSE:WOR)</t>
  </si>
  <si>
    <t>Worthington Steel, Inc. (NYSE:WS)</t>
  </si>
  <si>
    <t>Wyndham Hotels &amp; Resorts, Inc. (NYSE:WH)</t>
  </si>
  <si>
    <t>X Financial (NYSE:XYF)</t>
  </si>
  <si>
    <t>XAI Octagon Floating Rate &amp; Alternative Income Trust (NYSE:XFLT)</t>
  </si>
  <si>
    <t>Xenia Hotels &amp; Resorts, Inc. (NYSE:XHR)</t>
  </si>
  <si>
    <t>Xinyuan Real Estate Co., Ltd. (NYSE:XIN)</t>
  </si>
  <si>
    <t>Xperi Inc. (NYSE:XPER)</t>
  </si>
  <si>
    <t>XPO, Inc. (NYSE:XPO)</t>
  </si>
  <si>
    <t>Xponential Fitness, Inc. (NYSE:XPOF)</t>
  </si>
  <si>
    <t>Xylem Inc. (NYSE:XYL)</t>
  </si>
  <si>
    <t>Yelp Inc. (NYSE:YELP)</t>
  </si>
  <si>
    <t>YETI Holdings, Inc. (NYSE:YETI)</t>
  </si>
  <si>
    <t>Yext, Inc. (NYSE:YEXT)</t>
  </si>
  <si>
    <t>Yiren Digital Ltd. (NYSE:YRD)</t>
  </si>
  <si>
    <t>Yum China Holdings, Inc. (NYSE:YUMC)</t>
  </si>
  <si>
    <t>Yum! Brands, Inc. (NYSE:YUM)</t>
  </si>
  <si>
    <t>Zeta Global Holdings Corp. (NYSE:ZETA)</t>
  </si>
  <si>
    <t>Zevia PBC (NYSE:ZVIA)</t>
  </si>
  <si>
    <t>ZIM Integrated Shipping Services Ltd. (NYSE:ZIM)</t>
  </si>
  <si>
    <t>Zimmer Biomet Holdings, Inc. (NYSE:ZBH)</t>
  </si>
  <si>
    <t>ZipRecruiter, Inc. (NYSE:ZIP)</t>
  </si>
  <si>
    <t>ZKH Group Limited (NYSE:ZKH)</t>
  </si>
  <si>
    <t>Zoetis Inc. (NYSE:ZTS)</t>
  </si>
  <si>
    <t>ZTO Express (Cayman) Inc. (NYSE:ZTO)</t>
  </si>
  <si>
    <t>Zuora, Inc. (NYSE:ZUO)</t>
  </si>
  <si>
    <t>Zurn Elkay Water Solutions Corporation (NYSE:ZWS)</t>
  </si>
  <si>
    <t>93.80</t>
  </si>
  <si>
    <t>105.07</t>
  </si>
  <si>
    <t>81.70</t>
  </si>
  <si>
    <t>19.80</t>
  </si>
  <si>
    <t>84.00</t>
  </si>
  <si>
    <t>3.01</t>
  </si>
  <si>
    <t>67.50</t>
  </si>
  <si>
    <t>93.20</t>
  </si>
  <si>
    <t>113.30</t>
  </si>
  <si>
    <t>56.00</t>
  </si>
  <si>
    <t>94.10</t>
  </si>
  <si>
    <t>10.17</t>
  </si>
  <si>
    <t>94.80</t>
  </si>
  <si>
    <t>12.10</t>
  </si>
  <si>
    <t>85.70</t>
  </si>
  <si>
    <t>41.50</t>
  </si>
  <si>
    <t>79.40</t>
  </si>
  <si>
    <t>29.50</t>
  </si>
  <si>
    <t>23.50</t>
  </si>
  <si>
    <t>33.40</t>
  </si>
  <si>
    <t>28.70</t>
  </si>
  <si>
    <t>29.20</t>
  </si>
  <si>
    <t>6.09</t>
  </si>
  <si>
    <t>10.28</t>
  </si>
  <si>
    <t>32.50</t>
  </si>
  <si>
    <t>63.40</t>
  </si>
  <si>
    <t>31.70</t>
  </si>
  <si>
    <t>100.20</t>
  </si>
  <si>
    <t>103.00</t>
  </si>
  <si>
    <t>71.60</t>
  </si>
  <si>
    <t>5.08</t>
  </si>
  <si>
    <t>104.11</t>
  </si>
  <si>
    <t>9.13</t>
  </si>
  <si>
    <t>5.2172</t>
  </si>
  <si>
    <t>111.60</t>
  </si>
  <si>
    <t>60.40</t>
  </si>
  <si>
    <t>67.20</t>
  </si>
  <si>
    <t>65.20</t>
  </si>
  <si>
    <t>92.50</t>
  </si>
  <si>
    <t>101.06</t>
  </si>
  <si>
    <t>91.10</t>
  </si>
  <si>
    <t>2.60</t>
  </si>
  <si>
    <t>75.50</t>
  </si>
  <si>
    <t>70.90</t>
  </si>
  <si>
    <t>75.20</t>
  </si>
  <si>
    <t>106.06</t>
  </si>
  <si>
    <t>56.60</t>
  </si>
  <si>
    <t>102.01</t>
  </si>
  <si>
    <t>86.90</t>
  </si>
  <si>
    <t>103.04</t>
  </si>
  <si>
    <t>105.01</t>
  </si>
  <si>
    <t>9.02</t>
  </si>
  <si>
    <t>86.00</t>
  </si>
  <si>
    <t>89.20</t>
  </si>
  <si>
    <t>55.40</t>
  </si>
  <si>
    <t>6.08</t>
  </si>
  <si>
    <t>58.80</t>
  </si>
  <si>
    <t>22.90</t>
  </si>
  <si>
    <t>43.80</t>
  </si>
  <si>
    <t>16.70</t>
  </si>
  <si>
    <t>6.40</t>
  </si>
  <si>
    <t>100.06</t>
  </si>
  <si>
    <t>56.90</t>
  </si>
  <si>
    <t>92.00</t>
  </si>
  <si>
    <t>102.04</t>
  </si>
  <si>
    <t>1.00</t>
  </si>
  <si>
    <t>114.10</t>
  </si>
  <si>
    <t>6.19</t>
  </si>
  <si>
    <t>85.10</t>
  </si>
  <si>
    <t>89.10</t>
  </si>
  <si>
    <t>45.20</t>
  </si>
  <si>
    <t>71.30</t>
  </si>
  <si>
    <t>42.40</t>
  </si>
  <si>
    <t>21.00</t>
  </si>
  <si>
    <t>104.08</t>
  </si>
  <si>
    <t>101.07</t>
  </si>
  <si>
    <t>78.90</t>
  </si>
  <si>
    <t>107.09</t>
  </si>
  <si>
    <t>70.80</t>
  </si>
  <si>
    <t>8.03</t>
  </si>
  <si>
    <t>26.90</t>
  </si>
  <si>
    <t>64.50</t>
  </si>
  <si>
    <t>89.80</t>
  </si>
  <si>
    <t>103.70</t>
  </si>
  <si>
    <t>48.10</t>
  </si>
  <si>
    <t>83.40</t>
  </si>
  <si>
    <t>62.10</t>
  </si>
  <si>
    <t>37.70</t>
  </si>
  <si>
    <t>18.30</t>
  </si>
  <si>
    <t>112.09</t>
  </si>
  <si>
    <t>85.40</t>
  </si>
  <si>
    <t>82.20</t>
  </si>
  <si>
    <t>18.90</t>
  </si>
  <si>
    <t>93.30</t>
  </si>
  <si>
    <t>88.80</t>
  </si>
  <si>
    <t>106.01</t>
  </si>
  <si>
    <t>2.22</t>
  </si>
  <si>
    <t>100.05</t>
  </si>
  <si>
    <t>11.20</t>
  </si>
  <si>
    <t>5.04</t>
  </si>
  <si>
    <t>63.10</t>
  </si>
  <si>
    <t>26.40</t>
  </si>
  <si>
    <t>58.10</t>
  </si>
  <si>
    <t>68.30</t>
  </si>
  <si>
    <t>65.80</t>
  </si>
  <si>
    <t>94.40</t>
  </si>
  <si>
    <t>71.80</t>
  </si>
  <si>
    <t>33.10</t>
  </si>
  <si>
    <t>91.50</t>
  </si>
  <si>
    <t>2.19</t>
  </si>
  <si>
    <t>34.70</t>
  </si>
  <si>
    <t>116.00</t>
  </si>
  <si>
    <t>12.50</t>
  </si>
  <si>
    <t>61.00</t>
  </si>
  <si>
    <t>1.25</t>
  </si>
  <si>
    <t>46.40</t>
  </si>
  <si>
    <t>5.22</t>
  </si>
  <si>
    <t>78.10</t>
  </si>
  <si>
    <t>79.00</t>
  </si>
  <si>
    <t>14.00</t>
  </si>
  <si>
    <t>13.20</t>
  </si>
  <si>
    <t>22.80</t>
  </si>
  <si>
    <t>16.30</t>
  </si>
  <si>
    <t>35.30</t>
  </si>
  <si>
    <t>34.50</t>
  </si>
  <si>
    <t>92.80</t>
  </si>
  <si>
    <t>71.90</t>
  </si>
  <si>
    <t>90.60</t>
  </si>
  <si>
    <t>106.11</t>
  </si>
  <si>
    <t>7.10</t>
  </si>
  <si>
    <t>42.90</t>
  </si>
  <si>
    <t>2.06</t>
  </si>
  <si>
    <t>100.01</t>
  </si>
  <si>
    <t>2.25</t>
  </si>
  <si>
    <t>15.10</t>
  </si>
  <si>
    <t>110.12</t>
  </si>
  <si>
    <t>28.40</t>
  </si>
  <si>
    <t>84.20</t>
  </si>
  <si>
    <t>96.80</t>
  </si>
  <si>
    <t>105.90</t>
  </si>
  <si>
    <t>10.03</t>
  </si>
  <si>
    <t>14.60</t>
  </si>
  <si>
    <t>81.20</t>
  </si>
  <si>
    <t>82.90</t>
  </si>
  <si>
    <t>42.30</t>
  </si>
  <si>
    <t>104.02</t>
  </si>
  <si>
    <t>93.00</t>
  </si>
  <si>
    <t>90.00</t>
  </si>
  <si>
    <t>12.26</t>
  </si>
  <si>
    <t>83.90</t>
  </si>
  <si>
    <t>82.00</t>
  </si>
  <si>
    <t>40.30</t>
  </si>
  <si>
    <t>45.00</t>
  </si>
  <si>
    <t>77.90</t>
  </si>
  <si>
    <t>47.90</t>
  </si>
  <si>
    <t>98.30</t>
  </si>
  <si>
    <t>81.80</t>
  </si>
  <si>
    <t>83.60</t>
  </si>
  <si>
    <t>82.10</t>
  </si>
  <si>
    <t>92.40</t>
  </si>
  <si>
    <t>88.40</t>
  </si>
  <si>
    <t>101.30</t>
  </si>
  <si>
    <t>103.50</t>
  </si>
  <si>
    <t>12.70</t>
  </si>
  <si>
    <t>89.60</t>
  </si>
  <si>
    <t>94.20</t>
  </si>
  <si>
    <t>98.90</t>
  </si>
  <si>
    <t>4.14</t>
  </si>
  <si>
    <t>81.50</t>
  </si>
  <si>
    <t>83.00</t>
  </si>
  <si>
    <t>65.00</t>
  </si>
  <si>
    <t>55.10</t>
  </si>
  <si>
    <t>35.20</t>
  </si>
  <si>
    <t>12.14</t>
  </si>
  <si>
    <t>88.10</t>
  </si>
  <si>
    <t>95.50</t>
  </si>
  <si>
    <t>67.40</t>
  </si>
  <si>
    <t>111.50</t>
  </si>
  <si>
    <t>允䅁䉁䅫䅁䍁䅁䅁䅁䕁䅁䅁䅅䅁䑁䅉䅍祁䑁䅑兔硁䑁䅁䅁乁䅁䅁杅䅁䑁䅉䅍祁䑁䅑兔乂䑁䅅䅍䅁䅁䄸䅁十䅁䅁杍睁䑁䅉䅎乂䕁䄰免硁䅁䅁䅇䅁䉁䅑䅁㡁䑁䄴杍睁䑁䅉䅎乂䑁䅅䅍䅁䅁䅫䅁坁䅁䅁䅐⭁䑁䅉䅍祁䑁䅑兔乂䑁䅅免䅁䅁䅅䅁坁䅁䅁兒畂䡁䅑兡あ䡁䅫䅉䩂䕁䅑䅉䅁䅁䅷䅁慁䅁䅁兒畂䡁䅑兡あ䡁䅫䅉佂䝁䅅兢求䍁䅁䅁䝁䅁䅁䅆䅁䕁䅕䅥橂䝁䅧兙畂䝁䅣党杁䅁䅁䅃䅁䉁䅯䅁乂䝁䅫䅚杁䕁䄴睢㉂䍁䅁杍睁䑁䅉䅎䅁䅁䅉䅁煃䅁䅁杔ㅂ䝁䄰杙求䡁䅉䅉療䝁䅙䅉䩂䝁䄴督あ䝁䅫䅤ㅂ䡁䅑兡療䝁䄴兙獂䍁䅁兓畂䡁䅙党穂䡁䅑睢祂䡁䅍䅉潁䙁䅁杣灂䝁䄰兙祂䡁䅫䅉呂䝁䅕睙ㅂ䡁䅉兡あ䡁䅫兌杁䕁䅷兙穂䡁䅑䅉䑂䝁䅅䅢求䝁䄴䅚桂䡁䅉䅉剂䡁䅕兙祂䡁䅑党祂䍁䅫䅉潁䝁䅅睙あ䡁䅕兙獂䍁䅫䅁呁䅁䅁杅䅁䕁䄸睙あ䍁䅁杍睁䑁䅉䅎䅁䅁䅯䅁䵃䅁䅁睔睂䡁䅑兡療䝁䄴督㙁䕁䅍兤祂䡁䅉児噂䙁䅍䅒獁䕁䄰兙湂䑁䄰睕あ䝁䅅杢歂䝁䅅杣歂䍁䅷睑療䝁䄴杤乂䝁䅕䅤潂䝁䄸䅚㥁䙁䅉䅌䝂䝁䅫䅢灂䝁䄴睚坂䝁䅕杣㥁䕁䅍兤祂䡁䅉党畂䡁䅑睌卂䝁䅕督あ䝁䅅䅤求䝁䅑䅁䙁䅁䅁杓䅁䙁䅁党祂䝁䅍党畂䡁䅑䅉偂䡁䅣杢求䝁䅑䅉瑁䍁䅁兑獂䝁䅷䅉䩂䝁䄴督あ䝁䅫䅤ㅂ䡁䅑兡療䝁䄴督杁䍁䅧兊灁䅁䅁充䅁䉁䅉䅁呂䙁䅁睒啂䝁䅅杙獂䝁䅕䅁塁䅁䅁杇䅁䙁䅍䅕時䕁䅕杔啂䕁䅫䅖婂䙁䄸兓䕂䅁䅁睃䅁䉁䄴䅁呂䙁䅁睘䙂䕁䄴䅖䩂䙁䅑兗時䕁䄴兑乂䕁䅕䅁䑁䅁䅁䅇䅁䙁䅍䅕時䕁䅕䅗䑂䕁䅧兑佂䕁䅣兒䅁䅁䅣䅁㡁䅁䅁睕兂䙁䄸杔偂䙁䄸兓佂䙁䅍䅖䩂䙁䅑兖啂䕁䅫睔佂䕁䅅䅔時䕁䅫杔坂䕁䅕睕啂䕁䄸杕呂䅁䅁杅䅁䕁䅯䅁呂䙁䅁睘兂䕁䅍䅖時䙁䅍䅓䉂䙁䅉兒呂䙁䄸睔塂䕁䄴兒䕂䙁䄸兑䵂䕁䅷睘䩂䕁䄴睕啂䕁䅫䅖噂䙁䅑兓偂䕁䄴睕䅁䉁䅁䅁睁䅁䅁睕兂䙁䄸睕䥂䕁䄸杕啂䙁䄸兓佂䙁䅑睘呂䕁䅧兑卂䕁䅕睕時䕁䄸兖啂䅁䅁䅁䅁䑁䄴䅁呂䝁䅧睢祂䡁䅑䅉䩂䝁䄴䅤求䡁䅉党穂䡁䅑睌杁䙁䅍䅡桂䡁䅉党穂䍁䅁睔ㅂ䡁䅑䅉潁䍁䅕克䅁䅁䄴䅁㡁䅁䅁睗䍂䝁䄸睢牂䑁䅅兘䩂䕁䄸睘穂䝁䅧睢祂䡁䅑杌灂䝁䄴䅤求䡁䅉党穂䡁䅑光歁䕁䅅䅊ぁ䅁䅁䅆䅁䕁䅯䅁扂䕁䅉睢療䝁䅳免摂䕁䅫睔時䡁䅍䅡療䡁䅉䅤畁䝁䅫杢あ䝁䅕杣求䡁䅍䅤桁䍁䅑村歁䑁䅫杏歁䕁䅉䅊㑁䑁䅙免䅁䉁䅕䅁䝂䅁䅁睗䍂䝁䄸睢牂䑁䅅兘䩂䕁䄸睘穂䝁䅧睢祂䡁䅑杌灂䝁䄴䅤求䡁䅉党穂䡁䅑光歁䕁䅍䅊㉁䑁䅯䅊䡂䍁䅑李䅁䉁䅙䅁䱁䅁䅁䍄䉁䅁䅁䅂䅁䅁䅍睄䅁䅁䅕䅁䅁䑁䝒䕅䭅䅁䅁䅁䭁䅁䅅䅁䉁䅁䅁允䅁䅁䅯杁䅁䅁杷允䅁䅁䅙䅁䑁䅁䄸䅁䙁䅁䅁䅁ぁ桒䉂权䑁䅁䅁权䕁䅁䅁权䕁䅁䅁权䙁䅁䅁允䅁䅁䅅䅁䭁䅁䅙䅁䵁䅉䅅䅁䝁䅁䅁睁偁䅁䅁兂䅁䅁䅁䕎兙兑䅯睂䅁䅁䅯䅂䅁䅁䅯䅂䅁䅁䅯兂䅁䅁䅅䅁䉁䅁䅁权䥁䅁䅁䍄䉁䅁䅁䅂䅁䅁䅍睄䅁䅁䅕䅁䅁䑁䝒䕅䭅䅁䅁䅁䭁䅁䅫䅁䉁䅁䅁允䅁䅁䅯权䅁䅁杷允䅁䅁䅙䅁䑁䅁䄸䅁䙁䅁䅁䅁ぁ桒䉂权䱁䅁䅁权䕁䅁䅁权䕁䅁䅁权䙁䅁䅁允䅁䅁䅅䅁䭁䅁䅷䅁䵁䅉䅅䅁䝁䅁䅁睁偁䅁䅁兂䅁䅁䅁䕎兙兑䅯䅁䅁䅁䅯兄䅁䅁䅯䅂䅁䅁䅯兂䅁䅁䅅䅁䉁䅁䅁权佁䅁䅁䍄䉁䅁䅁杂䅁䅁䅍睄䅁䅁䅕䅁䅁䑁䝒䕅䭅䉁䅁䅁䭁䅁䅑䅁䭁䅁䅑䅁䭁䅁䅕䅁䉁䅁䅁允䅁䅁䅯充䅁䅁杷允䅁䅁䅙䅁䑁䅁䄸䅁䙁䅁䅁䅁ぁ桒䉂权䅁䅁䅁权偁䅁䅁权䕁䅁䅁权䙁䅁䅁允䅁䅁䅅䅁䭁䅁䄴䅁䵁䅉䅅䅁䝁䅁䅁睁偁䅁䅁兂䅁䅁䅁䕎兙兑䅯杅䅁䅁䅯䅂䅁䅁䅯䅂䅁䅁䅯兂䅁䅁䅅䅁䉁䅁䅁权呁䅁䅁䍄䉁䅁䅁䅃䅁䅁杷允䅁䅁䅕䅁䭁䉁䅑䅁䭁䉁䅕䅁䭁䉁䅙䅁䭁䅁䅑潁䭁䅁䅕䅁啁䙁⽴䭅硏杦乕䅆㥁䙕摥㡃癧剤䅑歓ぺ㍣卸瑏啫䝁偧吴剷欳䈸䅆歂㕖䡨㡤煯割䅑瑬湮猷㙂㑶唰䝁塒䕭㍤楹瑱允䅁䅁䅅䅁䭁䉁䅣䅁䵁䅉䅅䅁䝁䅁䅁睁偁䅁䅁兂䅁䅁䅁䕎兙兑䅯䅁䅁䅁䅯䅇䅁䅁䅯䅂䅁䅁䅯兂䅁䅁䅅䅁䉁䅁䅁权佁䅁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</si>
</sst>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15">
    <xf numFmtId="0" fontId="0" fillId="0" borderId="0" xfId="0"/>
    <xf numFmtId="0" fontId="0" fillId="2" borderId="0" xfId="0" applyFill="1"/>
    <xf numFmtId="4" fontId="0" fillId="2" borderId="0" xfId="0" applyNumberFormat="1" applyFill="1"/>
    <xf numFmtId="4" fontId="0" fillId="2" borderId="0" xfId="0" applyNumberFormat="1" applyFill="1" applyAlignment="1">
      <alignment wrapText="1"/>
    </xf>
    <xf numFmtId="0" fontId="0" fillId="3" borderId="0" xfId="0" applyFill="1" applyAlignment="1">
      <alignment wrapText="1"/>
    </xf>
    <xf numFmtId="0" fontId="0" fillId="3" borderId="0" xfId="0" applyFill="1" applyAlignment="1">
      <alignment vertical="top" wrapText="1"/>
    </xf>
    <xf numFmtId="0" fontId="0" fillId="3" borderId="0" xfId="0" applyFill="1"/>
    <xf numFmtId="1" fontId="0" fillId="0" borderId="0" xfId="0" applyNumberFormat="1" applyAlignment="1">
      <alignment horizontal="left"/>
    </xf>
    <xf numFmtId="1" fontId="0" fillId="0" borderId="0" xfId="0" applyNumberFormat="1" applyAlignment="1">
      <alignment horizontal="right"/>
    </xf>
    <xf numFmtId="0" fontId="0" fillId="0" borderId="0" xfId="0" applyNumberFormat="1" applyAlignment="1">
      <alignment horizontal="left"/>
    </xf>
    <xf numFmtId="0" fontId="0" fillId="0" borderId="0" xfId="0" applyNumberFormat="1" applyAlignment="1">
      <alignment horizontal="right"/>
    </xf>
    <xf numFmtId="4" fontId="0" fillId="0" borderId="0" xfId="0" applyNumberFormat="1" applyAlignment="1">
      <alignment horizontal="right"/>
    </xf>
    <xf numFmtId="3" fontId="0" fillId="0" borderId="0" xfId="0" applyNumberFormat="1" applyAlignment="1">
      <alignment horizontal="right"/>
    </xf>
    <xf numFmtId="4" fontId="0" fillId="0" borderId="0" xfId="0" quotePrefix="1" applyNumberFormat="1" applyAlignment="1">
      <alignment horizontal="right"/>
    </xf>
    <xf numFmtId="1" fontId="0" fillId="0" borderId="0" xfId="0" applyNumberFormat="1" applyAlignment="1">
      <alignment horizontal="righ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C9BE8-F029-4FC1-A598-46C479897FF6}">
  <dimension ref="A1"/>
  <sheetViews>
    <sheetView workbookViewId="0"/>
  </sheetViews>
  <sheetFormatPr defaultRowHeight="14.4" x14ac:dyDescent="0.3"/>
  <sheetData>
    <row r="1" spans="1:1" x14ac:dyDescent="0.3">
      <c r="A1" t="s">
        <v>2131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BD5A0-40E0-4B2C-A97E-7EB930D906CD}">
  <sheetPr filterMode="1">
    <tabColor theme="7"/>
  </sheetPr>
  <dimension ref="A1:S1931"/>
  <sheetViews>
    <sheetView tabSelected="1" workbookViewId="0">
      <selection activeCell="J395" sqref="A42:J395"/>
    </sheetView>
  </sheetViews>
  <sheetFormatPr defaultRowHeight="14.4" x14ac:dyDescent="0.3"/>
  <cols>
    <col min="1" max="1" width="68.6640625" style="6" bestFit="1" customWidth="1"/>
    <col min="2" max="16384" width="8.88671875" style="6"/>
  </cols>
  <sheetData>
    <row r="1" spans="1:19" s="1" customFormat="1" x14ac:dyDescent="0.3">
      <c r="A1" s="1" t="s">
        <v>0</v>
      </c>
      <c r="C1" s="2" t="s">
        <v>1</v>
      </c>
      <c r="D1" s="3"/>
      <c r="E1" s="3"/>
      <c r="F1" s="3"/>
      <c r="G1" s="3"/>
      <c r="H1" s="3"/>
      <c r="I1" s="3"/>
      <c r="J1" s="3"/>
      <c r="K1" s="3"/>
      <c r="L1" s="3"/>
    </row>
    <row r="2" spans="1:19" s="1" customFormat="1" x14ac:dyDescent="0.3">
      <c r="C2" s="2" t="s">
        <v>874</v>
      </c>
      <c r="D2" s="3"/>
      <c r="E2" s="3"/>
      <c r="F2" s="2"/>
      <c r="G2" s="3"/>
      <c r="H2" s="3"/>
      <c r="I2" s="3"/>
      <c r="J2" s="3"/>
      <c r="K2" s="3"/>
      <c r="L2" s="3"/>
      <c r="M2" s="7" t="s">
        <v>1665</v>
      </c>
      <c r="N2" s="8">
        <v>4639228</v>
      </c>
      <c r="O2" s="9" t="s">
        <v>11</v>
      </c>
      <c r="P2" s="11">
        <v>90.15</v>
      </c>
      <c r="Q2" s="12">
        <v>298</v>
      </c>
      <c r="R2" s="11">
        <v>26.340276853983401</v>
      </c>
      <c r="S2" s="11">
        <v>25.485653149872299</v>
      </c>
    </row>
    <row r="3" spans="1:19" s="1" customFormat="1" x14ac:dyDescent="0.3">
      <c r="C3" s="2" t="s">
        <v>875</v>
      </c>
      <c r="D3" s="3"/>
      <c r="E3" s="3"/>
      <c r="F3" s="3"/>
      <c r="G3" s="3"/>
      <c r="H3" s="3"/>
      <c r="I3" s="3"/>
      <c r="J3" s="3"/>
      <c r="K3" s="3"/>
      <c r="L3" s="3"/>
    </row>
    <row r="4" spans="1:19" s="4" customFormat="1" x14ac:dyDescent="0.3">
      <c r="A4" t="str">
        <f>_xll.SNL.Clients.Office.Excel.Functions.SPGTable($B$6:$B$1928,$C$3:$G$3,,"Options:Curr=USD,Mag=Standard,ConvMethod=R,FilingVer=Current/Restated")</f>
        <v>SPGTable</v>
      </c>
      <c r="B4"/>
      <c r="C4"/>
      <c r="D4"/>
      <c r="E4"/>
      <c r="F4"/>
      <c r="G4"/>
    </row>
    <row r="5" spans="1:19" s="4" customFormat="1" ht="34.200000000000003" customHeight="1" x14ac:dyDescent="0.3">
      <c r="A5" s="9" t="str">
        <f>_xll.SNL.Clients.Office.Excel.Functions.SPGLabel(266637,"SP_ENTITY_NAME","","","Options:Curr=USD,Mag=Standard,ConvMethod=R,FilingVer=Current/Restated")</f>
        <v xml:space="preserve">Entity Name </v>
      </c>
      <c r="B5" s="9" t="str">
        <f>_xll.SNL.Clients.Office.Excel.Functions.SPGLabel(266637,"SP_ENTITY_ID","","","Options:Curr=USD,Mag=Standard,ConvMethod=R,FilingVer=Current/Restated")</f>
        <v xml:space="preserve">Entity ID </v>
      </c>
      <c r="C5" s="9" t="str">
        <f>_xll.SNL.Clients.Office.Excel.Functions.SPGLabel(266637,"SP_EXCHANGE","","","Options:Curr=USD,Mag=Standard,ConvMethod=R,FilingVer=Current/Restated")</f>
        <v xml:space="preserve">Exchange </v>
      </c>
      <c r="D5" s="9" t="str">
        <f>_xll.SNL.Clients.Office.Excel.Functions.SPGLabel(266637,"SP_PCT_SHARES_OWNED_ALL_INSTITUTIONS","","","Options:Curr=USD,Mag=Standard,ConvMethod=R,FilingVer=Current/Restated")</f>
        <v>Percent Owned - All Institutions (%)</v>
      </c>
      <c r="E5" s="9" t="str">
        <f>_xll.SNL.Clients.Office.Excel.Functions.SPGLabel(266637,"SP_NO_INSTITUTIONAL_INVESTORS","","","Options:Curr=USD,Mag=Standard,ConvMethod=R,FilingVer=Current/Restated")</f>
        <v>Number of Institutional Investors (Primary Security- Last Calendar Quarter) (actual)</v>
      </c>
      <c r="F5" s="9" t="str">
        <f>_xll.SNL.Clients.Office.Excel.Functions.SPGLabel(266637,"SP_SHORT_INT_SHARES_OUT","2024MM11","","Options:Curr=USD,Mag=Standard,ConvMethod=R,FilingVer=Current/Restated")</f>
        <v>Short Interest/ Shares Out (%)</v>
      </c>
      <c r="G5" s="9" t="str">
        <f>_xll.SNL.Clients.Office.Excel.Functions.SPGLabel(266637,"SP_SHORT_INT_SHARES_OUT","2024M10","","Options:Curr=USD,Mag=Standard,ConvMethod=R,FilingVer=Current/Restated")</f>
        <v>Short Interest/ Shares Out (%)</v>
      </c>
    </row>
    <row r="6" spans="1:19" s="4" customFormat="1" ht="72" x14ac:dyDescent="0.3">
      <c r="A6" s="14" t="s">
        <v>2</v>
      </c>
      <c r="B6" s="14" t="s">
        <v>3</v>
      </c>
      <c r="C6" s="14" t="s">
        <v>4</v>
      </c>
      <c r="D6" s="14" t="s">
        <v>6</v>
      </c>
      <c r="E6" s="14" t="s">
        <v>7</v>
      </c>
      <c r="F6" s="14" t="s">
        <v>5</v>
      </c>
      <c r="G6" s="14" t="s">
        <v>5</v>
      </c>
      <c r="I6" s="5" t="s">
        <v>8</v>
      </c>
      <c r="J6" s="5" t="s">
        <v>9</v>
      </c>
    </row>
    <row r="7" spans="1:19" s="4" customFormat="1" x14ac:dyDescent="0.3">
      <c r="A7" s="10"/>
      <c r="B7" s="10"/>
      <c r="C7" s="10"/>
      <c r="D7" s="10"/>
      <c r="E7" s="10"/>
      <c r="F7" s="10" t="str">
        <f>_xll.SNL.Clients.Office.Excel.Functions.SPGLabel(266637,"SP_SHORT_INT_SHARES_OUT","&lt;&gt;2024MM11")</f>
        <v>Mid Nov 2024</v>
      </c>
      <c r="G7" s="10" t="str">
        <f>_xll.SNL.Clients.Office.Excel.Functions.SPGLabel(266637,"SP_SHORT_INT_SHARES_OUT","&lt;&gt;2024M10")</f>
        <v>Oct 2024</v>
      </c>
    </row>
    <row r="8" spans="1:19" x14ac:dyDescent="0.3">
      <c r="A8" s="10"/>
      <c r="B8" s="10"/>
      <c r="C8" s="10"/>
      <c r="D8" s="10"/>
      <c r="E8" s="10"/>
      <c r="F8" s="10"/>
      <c r="G8" s="10"/>
    </row>
    <row r="9" spans="1:19" hidden="1" x14ac:dyDescent="0.3">
      <c r="A9" s="7" t="s">
        <v>876</v>
      </c>
      <c r="B9" s="8">
        <v>4964201</v>
      </c>
      <c r="C9" s="9" t="s">
        <v>11</v>
      </c>
      <c r="D9" s="11">
        <v>55.13</v>
      </c>
      <c r="E9" s="12">
        <v>274</v>
      </c>
      <c r="F9" s="11">
        <v>6.3459791688452398</v>
      </c>
      <c r="G9" s="11">
        <v>7.0323212244894497</v>
      </c>
      <c r="I9" s="6">
        <f>IFERROR(_xlfn.PERCENTRANK.INC(F:F,F9),"")</f>
        <v>0.84499999999999997</v>
      </c>
      <c r="J9" s="6">
        <f>IFERROR(_xlfn.PERCENTRANK.INC(D:D,D9),"")</f>
        <v>0.34699999999999998</v>
      </c>
    </row>
    <row r="10" spans="1:19" hidden="1" x14ac:dyDescent="0.3">
      <c r="A10" s="7" t="s">
        <v>877</v>
      </c>
      <c r="B10" s="8">
        <v>105135</v>
      </c>
      <c r="C10" s="9" t="s">
        <v>11</v>
      </c>
      <c r="D10" s="11">
        <v>68.34</v>
      </c>
      <c r="E10" s="12">
        <v>2401</v>
      </c>
      <c r="F10" s="11">
        <v>1.2239428253128299</v>
      </c>
      <c r="G10" s="11">
        <v>1.28690996890258</v>
      </c>
      <c r="I10" s="6">
        <f t="shared" ref="I10:I73" si="0">IFERROR(_xlfn.PERCENTRANK.INC(F:F,F10),"")</f>
        <v>0.318</v>
      </c>
      <c r="J10" s="6">
        <f>IFERROR(_xlfn.PERCENTRANK.INC(D:D,D10),"")</f>
        <v>0.438</v>
      </c>
    </row>
    <row r="11" spans="1:19" hidden="1" x14ac:dyDescent="0.3">
      <c r="A11" s="7" t="s">
        <v>878</v>
      </c>
      <c r="B11" s="8">
        <v>4020605</v>
      </c>
      <c r="C11" s="9" t="s">
        <v>11</v>
      </c>
      <c r="D11" s="11">
        <v>80.87</v>
      </c>
      <c r="E11" s="12">
        <v>836</v>
      </c>
      <c r="F11" s="11">
        <v>2.4689532863017498</v>
      </c>
      <c r="G11" s="11">
        <v>2.7699136672201301</v>
      </c>
      <c r="I11" s="6">
        <f t="shared" si="0"/>
        <v>0.56999999999999995</v>
      </c>
      <c r="J11" s="6">
        <f>IFERROR(_xlfn.PERCENTRANK.INC(D:D,D11),"")</f>
        <v>0.56499999999999995</v>
      </c>
    </row>
    <row r="12" spans="1:19" hidden="1" x14ac:dyDescent="0.3">
      <c r="A12" s="7" t="s">
        <v>10</v>
      </c>
      <c r="B12" s="8">
        <v>29663785</v>
      </c>
      <c r="C12" s="9" t="s">
        <v>11</v>
      </c>
      <c r="D12" s="11">
        <v>0.74</v>
      </c>
      <c r="E12" s="12">
        <v>36</v>
      </c>
      <c r="F12" s="11">
        <v>0.46892064982938098</v>
      </c>
      <c r="G12" s="11">
        <v>0.49374838096395501</v>
      </c>
      <c r="I12" s="6">
        <f t="shared" si="0"/>
        <v>0.17699999999999999</v>
      </c>
      <c r="J12" s="6">
        <f>IFERROR(_xlfn.PERCENTRANK.INC(D:D,D12),"")</f>
        <v>5.0000000000000001E-3</v>
      </c>
    </row>
    <row r="13" spans="1:19" hidden="1" x14ac:dyDescent="0.3">
      <c r="A13" s="7" t="s">
        <v>12</v>
      </c>
      <c r="B13" s="8">
        <v>4433033</v>
      </c>
      <c r="C13" s="9" t="s">
        <v>11</v>
      </c>
      <c r="D13" s="11">
        <v>92.28</v>
      </c>
      <c r="E13" s="12">
        <v>279</v>
      </c>
      <c r="F13" s="11">
        <v>1.4194818814302399</v>
      </c>
      <c r="G13" s="11">
        <v>1.6674611907150501</v>
      </c>
      <c r="I13" s="6">
        <f t="shared" si="0"/>
        <v>0.36699999999999999</v>
      </c>
      <c r="J13" s="6">
        <f>IFERROR(_xlfn.PERCENTRANK.INC(D:D,D13),"")</f>
        <v>0.76800000000000002</v>
      </c>
    </row>
    <row r="14" spans="1:19" hidden="1" x14ac:dyDescent="0.3">
      <c r="A14" s="7" t="s">
        <v>879</v>
      </c>
      <c r="B14" s="8">
        <v>118460002</v>
      </c>
      <c r="C14" s="9" t="s">
        <v>11</v>
      </c>
      <c r="D14" s="11">
        <v>51.42</v>
      </c>
      <c r="E14" s="12">
        <v>29</v>
      </c>
      <c r="F14" s="11">
        <v>0.180749101813347</v>
      </c>
      <c r="G14" s="11">
        <v>7.9883447905174099E-2</v>
      </c>
      <c r="I14" s="6">
        <f t="shared" si="0"/>
        <v>0.11700000000000001</v>
      </c>
      <c r="J14" s="6">
        <f>IFERROR(_xlfn.PERCENTRANK.INC(D:D,D14),"")</f>
        <v>0.32600000000000001</v>
      </c>
    </row>
    <row r="15" spans="1:19" hidden="1" x14ac:dyDescent="0.3">
      <c r="A15" s="7" t="s">
        <v>13</v>
      </c>
      <c r="B15" s="8">
        <v>4157610</v>
      </c>
      <c r="C15" s="9" t="s">
        <v>11</v>
      </c>
      <c r="D15" s="11">
        <v>96.37</v>
      </c>
      <c r="E15" s="12">
        <v>296</v>
      </c>
      <c r="F15" s="11">
        <v>1.5205668420623699</v>
      </c>
      <c r="G15" s="11">
        <v>1.5680982413772799</v>
      </c>
      <c r="I15" s="6">
        <f t="shared" si="0"/>
        <v>0.38600000000000001</v>
      </c>
      <c r="J15" s="6">
        <f>IFERROR(_xlfn.PERCENTRANK.INC(D:D,D15),"")</f>
        <v>0.85599999999999998</v>
      </c>
    </row>
    <row r="16" spans="1:19" hidden="1" x14ac:dyDescent="0.3">
      <c r="A16" s="7" t="s">
        <v>14</v>
      </c>
      <c r="B16" s="8">
        <v>4004092</v>
      </c>
      <c r="C16" s="9" t="s">
        <v>11</v>
      </c>
      <c r="D16" s="11">
        <v>77.489999999999995</v>
      </c>
      <c r="E16" s="12">
        <v>3339</v>
      </c>
      <c r="F16" s="11">
        <v>0.69490598025606098</v>
      </c>
      <c r="G16" s="11">
        <v>0.81138163799235097</v>
      </c>
      <c r="I16" s="6">
        <f t="shared" si="0"/>
        <v>0.20599999999999999</v>
      </c>
      <c r="J16" s="6">
        <f>IFERROR(_xlfn.PERCENTRANK.INC(D:D,D16),"")</f>
        <v>0.52700000000000002</v>
      </c>
    </row>
    <row r="17" spans="1:10" hidden="1" x14ac:dyDescent="0.3">
      <c r="A17" s="7" t="s">
        <v>15</v>
      </c>
      <c r="B17" s="8">
        <v>4558282</v>
      </c>
      <c r="C17" s="9" t="s">
        <v>11</v>
      </c>
      <c r="D17" s="11">
        <v>73.27</v>
      </c>
      <c r="E17" s="12">
        <v>4011</v>
      </c>
      <c r="F17" s="11">
        <v>1.1413824775249599</v>
      </c>
      <c r="G17" s="11">
        <v>1.02568170530055</v>
      </c>
      <c r="I17" s="6">
        <f t="shared" si="0"/>
        <v>0.29799999999999999</v>
      </c>
      <c r="J17" s="6">
        <f>IFERROR(_xlfn.PERCENTRANK.INC(D:D,D17),"")</f>
        <v>0.48699999999999999</v>
      </c>
    </row>
    <row r="18" spans="1:10" hidden="1" x14ac:dyDescent="0.3">
      <c r="A18" s="7" t="s">
        <v>16</v>
      </c>
      <c r="B18" s="8">
        <v>4066681</v>
      </c>
      <c r="C18" s="9" t="s">
        <v>11</v>
      </c>
      <c r="D18" s="11">
        <v>101.73</v>
      </c>
      <c r="E18" s="12">
        <v>539</v>
      </c>
      <c r="F18" s="11">
        <v>8.8348095924841896</v>
      </c>
      <c r="G18" s="11">
        <v>8.1381232896965798</v>
      </c>
      <c r="I18" s="6">
        <f t="shared" si="0"/>
        <v>0.90400000000000003</v>
      </c>
      <c r="J18" s="6">
        <f>IFERROR(_xlfn.PERCENTRANK.INC(D:D,D18),"")</f>
        <v>0.94099999999999995</v>
      </c>
    </row>
    <row r="19" spans="1:10" hidden="1" x14ac:dyDescent="0.3">
      <c r="A19" s="7" t="s">
        <v>17</v>
      </c>
      <c r="B19" s="8">
        <v>4066692</v>
      </c>
      <c r="C19" s="9" t="s">
        <v>11</v>
      </c>
      <c r="D19" s="13" t="s">
        <v>1953</v>
      </c>
      <c r="E19" s="12">
        <v>362</v>
      </c>
      <c r="F19" s="11">
        <v>1.8288412063146799</v>
      </c>
      <c r="G19" s="11">
        <v>1.7531699851042699</v>
      </c>
      <c r="I19" s="6">
        <f t="shared" si="0"/>
        <v>0.46</v>
      </c>
      <c r="J19" s="6">
        <f>IFERROR(_xlfn.PERCENTRANK.INC(D:D,D19),"")</f>
        <v>0.80300000000000005</v>
      </c>
    </row>
    <row r="20" spans="1:10" hidden="1" x14ac:dyDescent="0.3">
      <c r="A20" s="7" t="s">
        <v>18</v>
      </c>
      <c r="B20" s="8">
        <v>5724762</v>
      </c>
      <c r="C20" s="9" t="s">
        <v>11</v>
      </c>
      <c r="D20" s="11">
        <v>38.01</v>
      </c>
      <c r="E20" s="12">
        <v>72</v>
      </c>
      <c r="F20" s="11">
        <v>0.13842303590324101</v>
      </c>
      <c r="G20" s="11">
        <v>0.214413136237119</v>
      </c>
      <c r="I20" s="6">
        <f t="shared" si="0"/>
        <v>9.5000000000000001E-2</v>
      </c>
      <c r="J20" s="6">
        <f>IFERROR(_xlfn.PERCENTRANK.INC(D:D,D20),"")</f>
        <v>0.245</v>
      </c>
    </row>
    <row r="21" spans="1:10" hidden="1" x14ac:dyDescent="0.3">
      <c r="A21" s="7" t="s">
        <v>19</v>
      </c>
      <c r="B21" s="8">
        <v>19477916</v>
      </c>
      <c r="C21" s="9" t="s">
        <v>11</v>
      </c>
      <c r="D21" s="11">
        <v>32.57</v>
      </c>
      <c r="E21" s="12">
        <v>87</v>
      </c>
      <c r="F21" s="11">
        <v>0.54678129006266396</v>
      </c>
      <c r="G21" s="11">
        <v>0.76554537987166504</v>
      </c>
      <c r="I21" s="6">
        <f t="shared" si="0"/>
        <v>0.189</v>
      </c>
      <c r="J21" s="6">
        <f>IFERROR(_xlfn.PERCENTRANK.INC(D:D,D21),"")</f>
        <v>0.2</v>
      </c>
    </row>
    <row r="22" spans="1:10" hidden="1" x14ac:dyDescent="0.3">
      <c r="A22" s="7" t="s">
        <v>20</v>
      </c>
      <c r="B22" s="8">
        <v>5726852</v>
      </c>
      <c r="C22" s="9" t="s">
        <v>11</v>
      </c>
      <c r="D22" s="11">
        <v>20.13</v>
      </c>
      <c r="E22" s="12">
        <v>92</v>
      </c>
      <c r="F22" s="11">
        <v>0.605232878142692</v>
      </c>
      <c r="G22" s="11">
        <v>0.72495358189777903</v>
      </c>
      <c r="I22" s="6">
        <f t="shared" si="0"/>
        <v>0.19500000000000001</v>
      </c>
      <c r="J22" s="6">
        <f>IFERROR(_xlfn.PERCENTRANK.INC(D:D,D22),"")</f>
        <v>9.4E-2</v>
      </c>
    </row>
    <row r="23" spans="1:10" hidden="1" x14ac:dyDescent="0.3">
      <c r="A23" s="7" t="s">
        <v>880</v>
      </c>
      <c r="B23" s="8">
        <v>5720683</v>
      </c>
      <c r="C23" s="9" t="s">
        <v>11</v>
      </c>
      <c r="D23" s="11">
        <v>26.26</v>
      </c>
      <c r="E23" s="12">
        <v>122</v>
      </c>
      <c r="F23" s="11">
        <v>0.31810071445746801</v>
      </c>
      <c r="G23" s="11">
        <v>0.14686661670305901</v>
      </c>
      <c r="I23" s="6">
        <f t="shared" si="0"/>
        <v>0.151</v>
      </c>
      <c r="J23" s="6">
        <f>IFERROR(_xlfn.PERCENTRANK.INC(D:D,D23),"")</f>
        <v>0.14099999999999999</v>
      </c>
    </row>
    <row r="24" spans="1:10" hidden="1" x14ac:dyDescent="0.3">
      <c r="A24" s="7" t="s">
        <v>21</v>
      </c>
      <c r="B24" s="8">
        <v>5731540</v>
      </c>
      <c r="C24" s="9" t="s">
        <v>11</v>
      </c>
      <c r="D24" s="11">
        <v>62.49</v>
      </c>
      <c r="E24" s="12">
        <v>124</v>
      </c>
      <c r="F24" s="11">
        <v>0.37291726436122102</v>
      </c>
      <c r="G24" s="11">
        <v>0.35950523844294602</v>
      </c>
      <c r="I24" s="6">
        <f t="shared" si="0"/>
        <v>0.16200000000000001</v>
      </c>
      <c r="J24" s="6">
        <f>IFERROR(_xlfn.PERCENTRANK.INC(D:D,D24),"")</f>
        <v>0.39700000000000002</v>
      </c>
    </row>
    <row r="25" spans="1:10" hidden="1" x14ac:dyDescent="0.3">
      <c r="A25" s="7" t="s">
        <v>22</v>
      </c>
      <c r="B25" s="8">
        <v>5721558</v>
      </c>
      <c r="C25" s="9" t="s">
        <v>11</v>
      </c>
      <c r="D25" s="13" t="s">
        <v>615</v>
      </c>
      <c r="E25" s="12">
        <v>36</v>
      </c>
      <c r="F25" s="11">
        <v>6.0953197966830699E-2</v>
      </c>
      <c r="G25" s="11">
        <v>5.79203412974705E-2</v>
      </c>
      <c r="I25" s="6">
        <f t="shared" si="0"/>
        <v>4.5999999999999999E-2</v>
      </c>
      <c r="J25" s="6">
        <f>IFERROR(_xlfn.PERCENTRANK.INC(D:D,D25),"")</f>
        <v>0.38700000000000001</v>
      </c>
    </row>
    <row r="26" spans="1:10" hidden="1" x14ac:dyDescent="0.3">
      <c r="A26" s="7" t="s">
        <v>881</v>
      </c>
      <c r="B26" s="8">
        <v>5720684</v>
      </c>
      <c r="C26" s="9" t="s">
        <v>11</v>
      </c>
      <c r="D26" s="11">
        <v>24.53</v>
      </c>
      <c r="E26" s="12">
        <v>79</v>
      </c>
      <c r="F26" s="11">
        <v>0.27098939299758001</v>
      </c>
      <c r="G26" s="11">
        <v>0.23089143068118201</v>
      </c>
      <c r="I26" s="6">
        <f t="shared" si="0"/>
        <v>0.14199999999999999</v>
      </c>
      <c r="J26" s="6">
        <f>IFERROR(_xlfn.PERCENTRANK.INC(D:D,D26),"")</f>
        <v>0.13100000000000001</v>
      </c>
    </row>
    <row r="27" spans="1:10" hidden="1" x14ac:dyDescent="0.3">
      <c r="A27" s="7" t="s">
        <v>23</v>
      </c>
      <c r="B27" s="8">
        <v>5726755</v>
      </c>
      <c r="C27" s="9" t="s">
        <v>11</v>
      </c>
      <c r="D27" s="11">
        <v>35.01</v>
      </c>
      <c r="E27" s="12">
        <v>138</v>
      </c>
      <c r="F27" s="11">
        <v>0.17462416343034001</v>
      </c>
      <c r="G27" s="11">
        <v>0.14808168515978901</v>
      </c>
      <c r="I27" s="6">
        <f t="shared" si="0"/>
        <v>0.113</v>
      </c>
      <c r="J27" s="6">
        <f>IFERROR(_xlfn.PERCENTRANK.INC(D:D,D27),"")</f>
        <v>0.224</v>
      </c>
    </row>
    <row r="28" spans="1:10" hidden="1" x14ac:dyDescent="0.3">
      <c r="A28" s="7" t="s">
        <v>24</v>
      </c>
      <c r="B28" s="8">
        <v>103085</v>
      </c>
      <c r="C28" s="9" t="s">
        <v>11</v>
      </c>
      <c r="D28" s="11">
        <v>102.31</v>
      </c>
      <c r="E28" s="12">
        <v>259</v>
      </c>
      <c r="F28" s="11">
        <v>5.1135855641389201</v>
      </c>
      <c r="G28" s="11">
        <v>2.3761290656983198</v>
      </c>
      <c r="I28" s="6">
        <f t="shared" si="0"/>
        <v>0.79900000000000004</v>
      </c>
      <c r="J28" s="6">
        <f>IFERROR(_xlfn.PERCENTRANK.INC(D:D,D28),"")</f>
        <v>0.94599999999999995</v>
      </c>
    </row>
    <row r="29" spans="1:10" hidden="1" x14ac:dyDescent="0.3">
      <c r="A29" s="7" t="s">
        <v>25</v>
      </c>
      <c r="B29" s="8">
        <v>7689847</v>
      </c>
      <c r="C29" s="9" t="s">
        <v>11</v>
      </c>
      <c r="D29" s="11">
        <v>34.42</v>
      </c>
      <c r="E29" s="12">
        <v>156</v>
      </c>
      <c r="F29" s="11">
        <v>1.08526169844922</v>
      </c>
      <c r="G29" s="11">
        <v>1.19126647791822</v>
      </c>
      <c r="I29" s="6">
        <f t="shared" si="0"/>
        <v>0.28699999999999998</v>
      </c>
      <c r="J29" s="6">
        <f>IFERROR(_xlfn.PERCENTRANK.INC(D:D,D29),"")</f>
        <v>0.217</v>
      </c>
    </row>
    <row r="30" spans="1:10" hidden="1" x14ac:dyDescent="0.3">
      <c r="A30" s="7" t="s">
        <v>882</v>
      </c>
      <c r="B30" s="8">
        <v>4142760</v>
      </c>
      <c r="C30" s="9" t="s">
        <v>11</v>
      </c>
      <c r="D30" s="11">
        <v>79.23</v>
      </c>
      <c r="E30" s="12">
        <v>2964</v>
      </c>
      <c r="F30" s="11">
        <v>0.938318156964151</v>
      </c>
      <c r="G30" s="11">
        <v>0.92149555156137397</v>
      </c>
      <c r="I30" s="6">
        <f t="shared" si="0"/>
        <v>0.251</v>
      </c>
      <c r="J30" s="6">
        <f>IFERROR(_xlfn.PERCENTRANK.INC(D:D,D30),"")</f>
        <v>0.54600000000000004</v>
      </c>
    </row>
    <row r="31" spans="1:10" hidden="1" x14ac:dyDescent="0.3">
      <c r="A31" s="7" t="s">
        <v>26</v>
      </c>
      <c r="B31" s="8">
        <v>4828634</v>
      </c>
      <c r="C31" s="9" t="s">
        <v>11</v>
      </c>
      <c r="D31" s="11">
        <v>85.13</v>
      </c>
      <c r="E31" s="12">
        <v>266</v>
      </c>
      <c r="F31" s="11">
        <v>1.56257563440741</v>
      </c>
      <c r="G31" s="11">
        <v>2.29740185420899</v>
      </c>
      <c r="I31" s="6">
        <f t="shared" si="0"/>
        <v>0.39800000000000002</v>
      </c>
      <c r="J31" s="6">
        <f>IFERROR(_xlfn.PERCENTRANK.INC(D:D,D31),"")</f>
        <v>0.63900000000000001</v>
      </c>
    </row>
    <row r="32" spans="1:10" hidden="1" x14ac:dyDescent="0.3">
      <c r="A32" s="7" t="s">
        <v>27</v>
      </c>
      <c r="B32" s="8">
        <v>4103630</v>
      </c>
      <c r="C32" s="9" t="s">
        <v>11</v>
      </c>
      <c r="D32" s="11">
        <v>51.29</v>
      </c>
      <c r="E32" s="12">
        <v>41</v>
      </c>
      <c r="F32" s="11">
        <v>0.49876046317327499</v>
      </c>
      <c r="G32" s="11">
        <v>0.53428736702758095</v>
      </c>
      <c r="I32" s="6">
        <f t="shared" si="0"/>
        <v>0.182</v>
      </c>
      <c r="J32" s="6">
        <f>IFERROR(_xlfn.PERCENTRANK.INC(D:D,D32),"")</f>
        <v>0.32300000000000001</v>
      </c>
    </row>
    <row r="33" spans="1:10" hidden="1" x14ac:dyDescent="0.3">
      <c r="A33" s="7" t="s">
        <v>28</v>
      </c>
      <c r="B33" s="8">
        <v>4991217</v>
      </c>
      <c r="C33" s="9" t="s">
        <v>11</v>
      </c>
      <c r="D33" s="11">
        <v>99.67</v>
      </c>
      <c r="E33" s="12">
        <v>573</v>
      </c>
      <c r="F33" s="11">
        <v>2.4652996085768599</v>
      </c>
      <c r="G33" s="11">
        <v>2.8473749469298899</v>
      </c>
      <c r="I33" s="6">
        <f t="shared" si="0"/>
        <v>0.56999999999999995</v>
      </c>
      <c r="J33" s="6">
        <f>IFERROR(_xlfn.PERCENTRANK.INC(D:D,D33),"")</f>
        <v>0.91300000000000003</v>
      </c>
    </row>
    <row r="34" spans="1:10" hidden="1" x14ac:dyDescent="0.3">
      <c r="A34" s="7" t="s">
        <v>29</v>
      </c>
      <c r="B34" s="8">
        <v>4912136</v>
      </c>
      <c r="C34" s="9" t="s">
        <v>11</v>
      </c>
      <c r="D34" s="11">
        <v>59.88</v>
      </c>
      <c r="E34" s="12">
        <v>339</v>
      </c>
      <c r="F34" s="11">
        <v>6.6843616417355003</v>
      </c>
      <c r="G34" s="11">
        <v>7.6932948409665496</v>
      </c>
      <c r="I34" s="6">
        <f t="shared" si="0"/>
        <v>0.86099999999999999</v>
      </c>
      <c r="J34" s="6">
        <f>IFERROR(_xlfn.PERCENTRANK.INC(D:D,D34),"")</f>
        <v>0.38100000000000001</v>
      </c>
    </row>
    <row r="35" spans="1:10" hidden="1" x14ac:dyDescent="0.3">
      <c r="A35" s="7" t="s">
        <v>30</v>
      </c>
      <c r="B35" s="8">
        <v>4047880</v>
      </c>
      <c r="C35" s="9" t="s">
        <v>11</v>
      </c>
      <c r="D35" s="11">
        <v>28.13</v>
      </c>
      <c r="E35" s="12">
        <v>179</v>
      </c>
      <c r="F35" s="11">
        <v>0.56179518149242402</v>
      </c>
      <c r="G35" s="11">
        <v>0.62323191486390705</v>
      </c>
      <c r="I35" s="6">
        <f t="shared" si="0"/>
        <v>0.19</v>
      </c>
      <c r="J35" s="6">
        <f>IFERROR(_xlfn.PERCENTRANK.INC(D:D,D35),"")</f>
        <v>0.156</v>
      </c>
    </row>
    <row r="36" spans="1:10" hidden="1" x14ac:dyDescent="0.3">
      <c r="A36" s="7" t="s">
        <v>31</v>
      </c>
      <c r="B36" s="8">
        <v>4783704</v>
      </c>
      <c r="C36" s="9" t="s">
        <v>11</v>
      </c>
      <c r="D36" s="11">
        <v>26.78</v>
      </c>
      <c r="E36" s="12">
        <v>88</v>
      </c>
      <c r="F36" s="11">
        <v>1.5407501032956299</v>
      </c>
      <c r="G36" s="11">
        <v>1.5645659495236901</v>
      </c>
      <c r="I36" s="6">
        <f t="shared" si="0"/>
        <v>0.39</v>
      </c>
      <c r="J36" s="6">
        <f>IFERROR(_xlfn.PERCENTRANK.INC(D:D,D36),"")</f>
        <v>0.14499999999999999</v>
      </c>
    </row>
    <row r="37" spans="1:10" hidden="1" x14ac:dyDescent="0.3">
      <c r="A37" s="7" t="s">
        <v>883</v>
      </c>
      <c r="B37" s="8">
        <v>5237060</v>
      </c>
      <c r="C37" s="9" t="s">
        <v>11</v>
      </c>
      <c r="D37" s="11">
        <v>35.049999999999997</v>
      </c>
      <c r="E37" s="12">
        <v>91</v>
      </c>
      <c r="F37" s="11">
        <v>3.2728022906534</v>
      </c>
      <c r="G37" s="11">
        <v>3.2760657903874999</v>
      </c>
      <c r="I37" s="6">
        <f t="shared" si="0"/>
        <v>0.66700000000000004</v>
      </c>
      <c r="J37" s="6">
        <f>IFERROR(_xlfn.PERCENTRANK.INC(D:D,D37),"")</f>
        <v>0.22500000000000001</v>
      </c>
    </row>
    <row r="38" spans="1:10" hidden="1" x14ac:dyDescent="0.3">
      <c r="A38" s="7" t="s">
        <v>884</v>
      </c>
      <c r="B38" s="8">
        <v>4910946</v>
      </c>
      <c r="C38" s="9" t="s">
        <v>11</v>
      </c>
      <c r="D38" s="11">
        <v>33.86</v>
      </c>
      <c r="E38" s="12">
        <v>135</v>
      </c>
      <c r="F38" s="11">
        <v>1.3623409175782999</v>
      </c>
      <c r="G38" s="11">
        <v>1.2625747617677801</v>
      </c>
      <c r="I38" s="6">
        <f t="shared" si="0"/>
        <v>0.35499999999999998</v>
      </c>
      <c r="J38" s="6">
        <f>IFERROR(_xlfn.PERCENTRANK.INC(D:D,D38),"")</f>
        <v>0.21099999999999999</v>
      </c>
    </row>
    <row r="39" spans="1:10" hidden="1" x14ac:dyDescent="0.3">
      <c r="A39" s="7" t="s">
        <v>885</v>
      </c>
      <c r="B39" s="8">
        <v>4915451</v>
      </c>
      <c r="C39" s="9" t="s">
        <v>11</v>
      </c>
      <c r="D39" s="13" t="s">
        <v>1954</v>
      </c>
      <c r="E39" s="12">
        <v>325</v>
      </c>
      <c r="F39" s="11">
        <v>5.8571763836450303</v>
      </c>
      <c r="G39" s="11">
        <v>5.7875024643039596</v>
      </c>
      <c r="I39" s="6">
        <f t="shared" si="0"/>
        <v>0.83</v>
      </c>
      <c r="J39" s="6">
        <f>IFERROR(_xlfn.PERCENTRANK.INC(D:D,D39),"")</f>
        <v>0.96499999999999997</v>
      </c>
    </row>
    <row r="40" spans="1:10" hidden="1" x14ac:dyDescent="0.3">
      <c r="A40" s="7" t="s">
        <v>32</v>
      </c>
      <c r="B40" s="8">
        <v>4589651</v>
      </c>
      <c r="C40" s="9" t="s">
        <v>11</v>
      </c>
      <c r="D40" s="11">
        <v>30.36</v>
      </c>
      <c r="E40" s="12">
        <v>329</v>
      </c>
      <c r="F40" s="11">
        <v>1.68811012997988</v>
      </c>
      <c r="G40" s="11">
        <v>2.5678146517710601</v>
      </c>
      <c r="I40" s="6">
        <f t="shared" si="0"/>
        <v>0.42599999999999999</v>
      </c>
      <c r="J40" s="6">
        <f>IFERROR(_xlfn.PERCENTRANK.INC(D:D,D40),"")</f>
        <v>0.17599999999999999</v>
      </c>
    </row>
    <row r="41" spans="1:10" hidden="1" x14ac:dyDescent="0.3">
      <c r="A41" s="7" t="s">
        <v>33</v>
      </c>
      <c r="B41" s="8">
        <v>4183694</v>
      </c>
      <c r="C41" s="9" t="s">
        <v>11</v>
      </c>
      <c r="D41" s="11">
        <v>98.79</v>
      </c>
      <c r="E41" s="12">
        <v>348</v>
      </c>
      <c r="F41" s="11">
        <v>2.92695212117061</v>
      </c>
      <c r="G41" s="11">
        <v>2.3684872302565498</v>
      </c>
      <c r="I41" s="6">
        <f t="shared" si="0"/>
        <v>0.625</v>
      </c>
      <c r="J41" s="6">
        <f>IFERROR(_xlfn.PERCENTRANK.INC(D:D,D41),"")</f>
        <v>0.89900000000000002</v>
      </c>
    </row>
    <row r="42" spans="1:10" x14ac:dyDescent="0.3">
      <c r="A42" s="7" t="s">
        <v>353</v>
      </c>
      <c r="B42" s="8">
        <v>4295886</v>
      </c>
      <c r="C42" s="9" t="s">
        <v>11</v>
      </c>
      <c r="D42" s="11">
        <v>124.91</v>
      </c>
      <c r="E42" s="12">
        <v>587</v>
      </c>
      <c r="F42" s="11">
        <v>21.5470301465106</v>
      </c>
      <c r="G42" s="11">
        <v>17.970520667012099</v>
      </c>
      <c r="I42" s="6">
        <f>IFERROR(_xlfn.PERCENTRANK.INC(F:F,F42),"")</f>
        <v>0.99</v>
      </c>
      <c r="J42" s="6">
        <f>IFERROR(_xlfn.PERCENTRANK.INC(D:D,D42),"")</f>
        <v>0.998</v>
      </c>
    </row>
    <row r="43" spans="1:10" hidden="1" x14ac:dyDescent="0.3">
      <c r="A43" s="7" t="s">
        <v>35</v>
      </c>
      <c r="B43" s="8">
        <v>4987603</v>
      </c>
      <c r="C43" s="9" t="s">
        <v>11</v>
      </c>
      <c r="D43" s="11">
        <v>91.78</v>
      </c>
      <c r="E43" s="12">
        <v>631</v>
      </c>
      <c r="F43" s="11">
        <v>2.2316042834627301</v>
      </c>
      <c r="G43" s="11">
        <v>2.6388830583658698</v>
      </c>
      <c r="I43" s="6">
        <f>IFERROR(_xlfn.PERCENTRANK.INC(F:F,F43),"")</f>
        <v>0.53200000000000003</v>
      </c>
      <c r="J43" s="6">
        <f>IFERROR(_xlfn.PERCENTRANK.INC(D:D,D43),"")</f>
        <v>0.75600000000000001</v>
      </c>
    </row>
    <row r="44" spans="1:10" hidden="1" x14ac:dyDescent="0.3">
      <c r="A44" s="7" t="s">
        <v>36</v>
      </c>
      <c r="B44" s="8">
        <v>4698704</v>
      </c>
      <c r="C44" s="9" t="s">
        <v>11</v>
      </c>
      <c r="D44" s="11">
        <v>89.16</v>
      </c>
      <c r="E44" s="12">
        <v>342</v>
      </c>
      <c r="F44" s="11">
        <v>1.1203430442898701</v>
      </c>
      <c r="G44" s="11">
        <v>0.96782729002111401</v>
      </c>
      <c r="I44" s="6">
        <f>IFERROR(_xlfn.PERCENTRANK.INC(F:F,F44),"")</f>
        <v>0.29599999999999999</v>
      </c>
      <c r="J44" s="6">
        <f>IFERROR(_xlfn.PERCENTRANK.INC(D:D,D44),"")</f>
        <v>0.71399999999999997</v>
      </c>
    </row>
    <row r="45" spans="1:10" hidden="1" x14ac:dyDescent="0.3">
      <c r="A45" s="7" t="s">
        <v>37</v>
      </c>
      <c r="B45" s="8">
        <v>5721375</v>
      </c>
      <c r="C45" s="9" t="s">
        <v>11</v>
      </c>
      <c r="D45" s="11">
        <v>32.479999999999997</v>
      </c>
      <c r="E45" s="12">
        <v>99</v>
      </c>
      <c r="F45" s="11">
        <v>0.52649943982686598</v>
      </c>
      <c r="G45" s="11">
        <v>0.33927208105020301</v>
      </c>
      <c r="I45" s="6">
        <f>IFERROR(_xlfn.PERCENTRANK.INC(F:F,F45),"")</f>
        <v>0.186</v>
      </c>
      <c r="J45" s="6">
        <f>IFERROR(_xlfn.PERCENTRANK.INC(D:D,D45),"")</f>
        <v>0.19900000000000001</v>
      </c>
    </row>
    <row r="46" spans="1:10" hidden="1" x14ac:dyDescent="0.3">
      <c r="A46" s="7" t="s">
        <v>38</v>
      </c>
      <c r="B46" s="8">
        <v>4509697</v>
      </c>
      <c r="C46" s="9" t="s">
        <v>11</v>
      </c>
      <c r="D46" s="11">
        <v>91.33</v>
      </c>
      <c r="E46" s="12">
        <v>650</v>
      </c>
      <c r="F46" s="11">
        <v>1.3375815008162499</v>
      </c>
      <c r="G46" s="11">
        <v>1.4120980843448601</v>
      </c>
      <c r="I46" s="6">
        <f>IFERROR(_xlfn.PERCENTRANK.INC(F:F,F46),"")</f>
        <v>0.34799999999999998</v>
      </c>
      <c r="J46" s="6">
        <f>IFERROR(_xlfn.PERCENTRANK.INC(D:D,D46),"")</f>
        <v>0.75</v>
      </c>
    </row>
    <row r="47" spans="1:10" hidden="1" x14ac:dyDescent="0.3">
      <c r="A47" s="7" t="s">
        <v>886</v>
      </c>
      <c r="B47" s="8">
        <v>4152754</v>
      </c>
      <c r="C47" s="9" t="s">
        <v>11</v>
      </c>
      <c r="D47" s="11">
        <v>93.79</v>
      </c>
      <c r="E47" s="12">
        <v>704</v>
      </c>
      <c r="F47" s="11">
        <v>0.94356754938874199</v>
      </c>
      <c r="G47" s="11">
        <v>0.74619208842266505</v>
      </c>
      <c r="I47" s="6">
        <f>IFERROR(_xlfn.PERCENTRANK.INC(F:F,F47),"")</f>
        <v>0.252</v>
      </c>
      <c r="J47" s="6">
        <f>IFERROR(_xlfn.PERCENTRANK.INC(D:D,D47),"")</f>
        <v>0.80200000000000005</v>
      </c>
    </row>
    <row r="48" spans="1:10" hidden="1" x14ac:dyDescent="0.3">
      <c r="A48" s="7" t="s">
        <v>39</v>
      </c>
      <c r="B48" s="8">
        <v>9956445</v>
      </c>
      <c r="C48" s="9" t="s">
        <v>11</v>
      </c>
      <c r="D48" s="11">
        <v>12.66</v>
      </c>
      <c r="E48" s="12">
        <v>96</v>
      </c>
      <c r="F48" s="11">
        <v>3.6236943213104298</v>
      </c>
      <c r="G48" s="11">
        <v>5.8196345720171898</v>
      </c>
      <c r="I48" s="6">
        <f>IFERROR(_xlfn.PERCENTRANK.INC(F:F,F48),"")</f>
        <v>0.69899999999999995</v>
      </c>
      <c r="J48" s="6">
        <f>IFERROR(_xlfn.PERCENTRANK.INC(D:D,D48),"")</f>
        <v>3.9E-2</v>
      </c>
    </row>
    <row r="49" spans="1:10" hidden="1" x14ac:dyDescent="0.3">
      <c r="A49" s="7" t="s">
        <v>40</v>
      </c>
      <c r="B49" s="8">
        <v>113618</v>
      </c>
      <c r="C49" s="9" t="s">
        <v>11</v>
      </c>
      <c r="D49" s="11">
        <v>97.03</v>
      </c>
      <c r="E49" s="12">
        <v>496</v>
      </c>
      <c r="F49" s="11">
        <v>1.6592119432265799</v>
      </c>
      <c r="G49" s="11">
        <v>1.5110299003322301</v>
      </c>
      <c r="I49" s="6">
        <f>IFERROR(_xlfn.PERCENTRANK.INC(F:F,F49),"")</f>
        <v>0.41899999999999998</v>
      </c>
      <c r="J49" s="6">
        <f>IFERROR(_xlfn.PERCENTRANK.INC(D:D,D49),"")</f>
        <v>0.86799999999999999</v>
      </c>
    </row>
    <row r="50" spans="1:10" hidden="1" x14ac:dyDescent="0.3">
      <c r="A50" s="7" t="s">
        <v>42</v>
      </c>
      <c r="B50" s="8">
        <v>103316</v>
      </c>
      <c r="C50" s="9" t="s">
        <v>11</v>
      </c>
      <c r="D50" s="11">
        <v>69.319999999999993</v>
      </c>
      <c r="E50" s="12">
        <v>1797</v>
      </c>
      <c r="F50" s="11">
        <v>1.48723301044022</v>
      </c>
      <c r="G50" s="11">
        <v>1.6397724619009</v>
      </c>
      <c r="I50" s="6">
        <f>IFERROR(_xlfn.PERCENTRANK.INC(F:F,F50),"")</f>
        <v>0.38</v>
      </c>
      <c r="J50" s="6">
        <f>IFERROR(_xlfn.PERCENTRANK.INC(D:D,D50),"")</f>
        <v>0.44700000000000001</v>
      </c>
    </row>
    <row r="51" spans="1:10" hidden="1" x14ac:dyDescent="0.3">
      <c r="A51" s="7" t="s">
        <v>43</v>
      </c>
      <c r="B51" s="8">
        <v>4281583</v>
      </c>
      <c r="C51" s="9" t="s">
        <v>11</v>
      </c>
      <c r="D51" s="11">
        <v>40.26</v>
      </c>
      <c r="E51" s="12">
        <v>116</v>
      </c>
      <c r="F51" s="11">
        <v>1.6380388332676299</v>
      </c>
      <c r="G51" s="11">
        <v>1.9053025806578601</v>
      </c>
      <c r="I51" s="6">
        <f>IFERROR(_xlfn.PERCENTRANK.INC(F:F,F51),"")</f>
        <v>0.41399999999999998</v>
      </c>
      <c r="J51" s="6">
        <f>IFERROR(_xlfn.PERCENTRANK.INC(D:D,D51),"")</f>
        <v>0.255</v>
      </c>
    </row>
    <row r="52" spans="1:10" hidden="1" x14ac:dyDescent="0.3">
      <c r="A52" s="7" t="s">
        <v>44</v>
      </c>
      <c r="B52" s="8">
        <v>4309089</v>
      </c>
      <c r="C52" s="9" t="s">
        <v>11</v>
      </c>
      <c r="D52" s="11">
        <v>86.86</v>
      </c>
      <c r="E52" s="12">
        <v>587</v>
      </c>
      <c r="F52" s="11">
        <v>6.1308349820533197</v>
      </c>
      <c r="G52" s="11">
        <v>4.5293482948132597</v>
      </c>
      <c r="I52" s="6">
        <f>IFERROR(_xlfn.PERCENTRANK.INC(F:F,F52),"")</f>
        <v>0.83699999999999997</v>
      </c>
      <c r="J52" s="6">
        <f>IFERROR(_xlfn.PERCENTRANK.INC(D:D,D52),"")</f>
        <v>0.67500000000000004</v>
      </c>
    </row>
    <row r="53" spans="1:10" hidden="1" x14ac:dyDescent="0.3">
      <c r="A53" s="7" t="s">
        <v>45</v>
      </c>
      <c r="B53" s="8">
        <v>4075849</v>
      </c>
      <c r="C53" s="9" t="s">
        <v>11</v>
      </c>
      <c r="D53" s="11">
        <v>91.86</v>
      </c>
      <c r="E53" s="12">
        <v>1363</v>
      </c>
      <c r="F53" s="11">
        <v>1.14826832134396</v>
      </c>
      <c r="G53" s="11">
        <v>1.21212893257051</v>
      </c>
      <c r="I53" s="6">
        <f>IFERROR(_xlfn.PERCENTRANK.INC(F:F,F53),"")</f>
        <v>0.30099999999999999</v>
      </c>
      <c r="J53" s="6">
        <f>IFERROR(_xlfn.PERCENTRANK.INC(D:D,D53),"")</f>
        <v>0.76</v>
      </c>
    </row>
    <row r="54" spans="1:10" hidden="1" x14ac:dyDescent="0.3">
      <c r="A54" s="7" t="s">
        <v>46</v>
      </c>
      <c r="B54" s="8">
        <v>5321237</v>
      </c>
      <c r="C54" s="9" t="s">
        <v>11</v>
      </c>
      <c r="D54" s="13" t="s">
        <v>1955</v>
      </c>
      <c r="E54" s="12">
        <v>275</v>
      </c>
      <c r="F54" s="11">
        <v>7.3761377981092098</v>
      </c>
      <c r="G54" s="11">
        <v>8.7929039227109396</v>
      </c>
      <c r="I54" s="6">
        <f>IFERROR(_xlfn.PERCENTRANK.INC(F:F,F54),"")</f>
        <v>0.876</v>
      </c>
      <c r="J54" s="6">
        <f>IFERROR(_xlfn.PERCENTRANK.INC(D:D,D54),"")</f>
        <v>0.57699999999999996</v>
      </c>
    </row>
    <row r="55" spans="1:10" hidden="1" x14ac:dyDescent="0.3">
      <c r="A55" s="7" t="s">
        <v>47</v>
      </c>
      <c r="B55" s="8">
        <v>4347844</v>
      </c>
      <c r="C55" s="9" t="s">
        <v>11</v>
      </c>
      <c r="D55" s="11">
        <v>71.45</v>
      </c>
      <c r="E55" s="12">
        <v>1059</v>
      </c>
      <c r="F55" s="11">
        <v>0.83865928881662899</v>
      </c>
      <c r="G55" s="11">
        <v>1.0589969698391</v>
      </c>
      <c r="I55" s="6">
        <f>IFERROR(_xlfn.PERCENTRANK.INC(F:F,F55),"")</f>
        <v>0.23599999999999999</v>
      </c>
      <c r="J55" s="6">
        <f>IFERROR(_xlfn.PERCENTRANK.INC(D:D,D55),"")</f>
        <v>0.47199999999999998</v>
      </c>
    </row>
    <row r="56" spans="1:10" hidden="1" x14ac:dyDescent="0.3">
      <c r="A56" s="7" t="s">
        <v>48</v>
      </c>
      <c r="B56" s="8">
        <v>103154</v>
      </c>
      <c r="C56" s="9" t="s">
        <v>11</v>
      </c>
      <c r="D56" s="11">
        <v>110.17</v>
      </c>
      <c r="E56" s="12">
        <v>523</v>
      </c>
      <c r="F56" s="11">
        <v>13.885121034881999</v>
      </c>
      <c r="G56" s="11">
        <v>13.497858058674399</v>
      </c>
      <c r="I56" s="6">
        <f>IFERROR(_xlfn.PERCENTRANK.INC(F:F,F56),"")</f>
        <v>0.96799999999999997</v>
      </c>
      <c r="J56" s="6">
        <f>IFERROR(_xlfn.PERCENTRANK.INC(D:D,D56),"")</f>
        <v>0.98099999999999998</v>
      </c>
    </row>
    <row r="57" spans="1:10" hidden="1" x14ac:dyDescent="0.3">
      <c r="A57" s="7" t="s">
        <v>49</v>
      </c>
      <c r="B57" s="8">
        <v>4262539</v>
      </c>
      <c r="C57" s="9" t="s">
        <v>11</v>
      </c>
      <c r="D57" s="11">
        <v>98.29</v>
      </c>
      <c r="E57" s="12">
        <v>422</v>
      </c>
      <c r="F57" s="11">
        <v>2.6722771306836002</v>
      </c>
      <c r="G57" s="11">
        <v>2.8136682293966899</v>
      </c>
      <c r="I57" s="6">
        <f>IFERROR(_xlfn.PERCENTRANK.INC(F:F,F57),"")</f>
        <v>0.6</v>
      </c>
      <c r="J57" s="6">
        <f>IFERROR(_xlfn.PERCENTRANK.INC(D:D,D57),"")</f>
        <v>0.89100000000000001</v>
      </c>
    </row>
    <row r="58" spans="1:10" hidden="1" x14ac:dyDescent="0.3">
      <c r="A58" s="7" t="s">
        <v>50</v>
      </c>
      <c r="B58" s="8">
        <v>4014726</v>
      </c>
      <c r="C58" s="9" t="s">
        <v>11</v>
      </c>
      <c r="D58" s="11">
        <v>90.22</v>
      </c>
      <c r="E58" s="12">
        <v>1951</v>
      </c>
      <c r="F58" s="11">
        <v>1.4372581529303201</v>
      </c>
      <c r="G58" s="11">
        <v>1.59321493928185</v>
      </c>
      <c r="I58" s="6">
        <f>IFERROR(_xlfn.PERCENTRANK.INC(F:F,F58),"")</f>
        <v>0.36899999999999999</v>
      </c>
      <c r="J58" s="6">
        <f>IFERROR(_xlfn.PERCENTRANK.INC(D:D,D58),"")</f>
        <v>0.73399999999999999</v>
      </c>
    </row>
    <row r="59" spans="1:10" hidden="1" x14ac:dyDescent="0.3">
      <c r="A59" s="7" t="s">
        <v>51</v>
      </c>
      <c r="B59" s="8">
        <v>4995937</v>
      </c>
      <c r="C59" s="9" t="s">
        <v>11</v>
      </c>
      <c r="D59" s="11">
        <v>93.84</v>
      </c>
      <c r="E59" s="12">
        <v>319</v>
      </c>
      <c r="F59" s="11">
        <v>3.4641800622397398</v>
      </c>
      <c r="G59" s="11">
        <v>3.2090669586698901</v>
      </c>
      <c r="I59" s="6">
        <f>IFERROR(_xlfn.PERCENTRANK.INC(F:F,F59),"")</f>
        <v>0.68500000000000005</v>
      </c>
      <c r="J59" s="6">
        <f>IFERROR(_xlfn.PERCENTRANK.INC(D:D,D59),"")</f>
        <v>0.80400000000000005</v>
      </c>
    </row>
    <row r="60" spans="1:10" hidden="1" x14ac:dyDescent="0.3">
      <c r="A60" s="7" t="s">
        <v>52</v>
      </c>
      <c r="B60" s="8">
        <v>4994468</v>
      </c>
      <c r="C60" s="9" t="s">
        <v>11</v>
      </c>
      <c r="D60" s="11">
        <v>87.02</v>
      </c>
      <c r="E60" s="12">
        <v>529</v>
      </c>
      <c r="F60" s="11">
        <v>7.0173972560730196</v>
      </c>
      <c r="G60" s="11">
        <v>6.9901924666184403</v>
      </c>
      <c r="I60" s="6">
        <f>IFERROR(_xlfn.PERCENTRANK.INC(F:F,F60),"")</f>
        <v>0.86799999999999999</v>
      </c>
      <c r="J60" s="6">
        <f>IFERROR(_xlfn.PERCENTRANK.INC(D:D,D60),"")</f>
        <v>0.67900000000000005</v>
      </c>
    </row>
    <row r="61" spans="1:10" hidden="1" x14ac:dyDescent="0.3">
      <c r="A61" s="7" t="s">
        <v>53</v>
      </c>
      <c r="B61" s="8">
        <v>4991769</v>
      </c>
      <c r="C61" s="9" t="s">
        <v>11</v>
      </c>
      <c r="D61" s="11">
        <v>97.83</v>
      </c>
      <c r="E61" s="12">
        <v>336</v>
      </c>
      <c r="F61" s="11">
        <v>1.65288817891374</v>
      </c>
      <c r="G61" s="11">
        <v>1.2331054313098999</v>
      </c>
      <c r="I61" s="6">
        <f>IFERROR(_xlfn.PERCENTRANK.INC(F:F,F61),"")</f>
        <v>0.41799999999999998</v>
      </c>
      <c r="J61" s="6">
        <f>IFERROR(_xlfn.PERCENTRANK.INC(D:D,D61),"")</f>
        <v>0.88500000000000001</v>
      </c>
    </row>
    <row r="62" spans="1:10" hidden="1" x14ac:dyDescent="0.3">
      <c r="A62" s="7" t="s">
        <v>54</v>
      </c>
      <c r="B62" s="8">
        <v>4121019</v>
      </c>
      <c r="C62" s="9" t="s">
        <v>11</v>
      </c>
      <c r="D62" s="11">
        <v>92.63</v>
      </c>
      <c r="E62" s="12">
        <v>1061</v>
      </c>
      <c r="F62" s="11">
        <v>10.497425058472899</v>
      </c>
      <c r="G62" s="11">
        <v>11.6000209936437</v>
      </c>
      <c r="I62" s="6">
        <f>IFERROR(_xlfn.PERCENTRANK.INC(F:F,F62),"")</f>
        <v>0.93200000000000005</v>
      </c>
      <c r="J62" s="6">
        <f>IFERROR(_xlfn.PERCENTRANK.INC(D:D,D62),"")</f>
        <v>0.77800000000000002</v>
      </c>
    </row>
    <row r="63" spans="1:10" hidden="1" x14ac:dyDescent="0.3">
      <c r="A63" s="7" t="s">
        <v>55</v>
      </c>
      <c r="B63" s="8">
        <v>5309457</v>
      </c>
      <c r="C63" s="9" t="s">
        <v>11</v>
      </c>
      <c r="D63" s="11">
        <v>50.67</v>
      </c>
      <c r="E63" s="12">
        <v>531</v>
      </c>
      <c r="F63" s="11">
        <v>1.98466145254967</v>
      </c>
      <c r="G63" s="11">
        <v>1.8641863831915799</v>
      </c>
      <c r="I63" s="6">
        <f>IFERROR(_xlfn.PERCENTRANK.INC(F:F,F63),"")</f>
        <v>0.48699999999999999</v>
      </c>
      <c r="J63" s="6">
        <f>IFERROR(_xlfn.PERCENTRANK.INC(D:D,D63),"")</f>
        <v>0.31900000000000001</v>
      </c>
    </row>
    <row r="64" spans="1:10" hidden="1" x14ac:dyDescent="0.3">
      <c r="A64" s="7" t="s">
        <v>56</v>
      </c>
      <c r="B64" s="8">
        <v>4796000</v>
      </c>
      <c r="C64" s="9" t="s">
        <v>11</v>
      </c>
      <c r="D64" s="11">
        <v>70.89</v>
      </c>
      <c r="E64" s="12">
        <v>601</v>
      </c>
      <c r="F64" s="11">
        <v>3.4043222912017699</v>
      </c>
      <c r="G64" s="11">
        <v>3.3990760180413599</v>
      </c>
      <c r="I64" s="6">
        <f>IFERROR(_xlfn.PERCENTRANK.INC(F:F,F64),"")</f>
        <v>0.67600000000000005</v>
      </c>
      <c r="J64" s="6">
        <f>IFERROR(_xlfn.PERCENTRANK.INC(D:D,D64),"")</f>
        <v>0.46600000000000003</v>
      </c>
    </row>
    <row r="65" spans="1:10" hidden="1" x14ac:dyDescent="0.3">
      <c r="A65" s="7" t="s">
        <v>57</v>
      </c>
      <c r="B65" s="8">
        <v>4008292</v>
      </c>
      <c r="C65" s="9" t="s">
        <v>11</v>
      </c>
      <c r="D65" s="11">
        <v>86.74</v>
      </c>
      <c r="E65" s="12">
        <v>307</v>
      </c>
      <c r="F65" s="11">
        <v>0.75497418547535999</v>
      </c>
      <c r="G65" s="11">
        <v>0.702503507120536</v>
      </c>
      <c r="I65" s="6">
        <f>IFERROR(_xlfn.PERCENTRANK.INC(F:F,F65),"")</f>
        <v>0.216</v>
      </c>
      <c r="J65" s="6">
        <f>IFERROR(_xlfn.PERCENTRANK.INC(D:D,D65),"")</f>
        <v>0.67300000000000004</v>
      </c>
    </row>
    <row r="66" spans="1:10" hidden="1" x14ac:dyDescent="0.3">
      <c r="A66" s="7" t="s">
        <v>58</v>
      </c>
      <c r="B66" s="8">
        <v>107230</v>
      </c>
      <c r="C66" s="9" t="s">
        <v>11</v>
      </c>
      <c r="D66" s="11">
        <v>65.63</v>
      </c>
      <c r="E66" s="12">
        <v>164</v>
      </c>
      <c r="F66" s="11">
        <v>2.3740966344186401</v>
      </c>
      <c r="G66" s="11">
        <v>2.36489410235174</v>
      </c>
      <c r="I66" s="6">
        <f>IFERROR(_xlfn.PERCENTRANK.INC(F:F,F66),"")</f>
        <v>0.55700000000000005</v>
      </c>
      <c r="J66" s="6">
        <f>IFERROR(_xlfn.PERCENTRANK.INC(D:D,D66),"")</f>
        <v>0.41799999999999998</v>
      </c>
    </row>
    <row r="67" spans="1:10" hidden="1" x14ac:dyDescent="0.3">
      <c r="A67" s="7" t="s">
        <v>59</v>
      </c>
      <c r="B67" s="8">
        <v>111908</v>
      </c>
      <c r="C67" s="9" t="s">
        <v>11</v>
      </c>
      <c r="D67" s="11">
        <v>83.66</v>
      </c>
      <c r="E67" s="12">
        <v>862</v>
      </c>
      <c r="F67" s="11">
        <v>1.7339865124998199</v>
      </c>
      <c r="G67" s="11">
        <v>1.7497393416046401</v>
      </c>
      <c r="I67" s="6">
        <f>IFERROR(_xlfn.PERCENTRANK.INC(F:F,F67),"")</f>
        <v>0.437</v>
      </c>
      <c r="J67" s="6">
        <f>IFERROR(_xlfn.PERCENTRANK.INC(D:D,D67),"")</f>
        <v>0.60699999999999998</v>
      </c>
    </row>
    <row r="68" spans="1:10" hidden="1" x14ac:dyDescent="0.3">
      <c r="A68" s="7" t="s">
        <v>60</v>
      </c>
      <c r="B68" s="8">
        <v>4279124</v>
      </c>
      <c r="C68" s="9" t="s">
        <v>11</v>
      </c>
      <c r="D68" s="11">
        <v>46.53</v>
      </c>
      <c r="E68" s="12">
        <v>1630</v>
      </c>
      <c r="F68" s="11">
        <v>2.3012222083333298</v>
      </c>
      <c r="G68" s="11">
        <v>2.6067127083333301</v>
      </c>
      <c r="I68" s="6">
        <f>IFERROR(_xlfn.PERCENTRANK.INC(F:F,F68),"")</f>
        <v>0.54400000000000004</v>
      </c>
      <c r="J68" s="6">
        <f>IFERROR(_xlfn.PERCENTRANK.INC(D:D,D68),"")</f>
        <v>0.29599999999999999</v>
      </c>
    </row>
    <row r="69" spans="1:10" hidden="1" x14ac:dyDescent="0.3">
      <c r="A69" s="7" t="s">
        <v>61</v>
      </c>
      <c r="B69" s="8">
        <v>14092075</v>
      </c>
      <c r="C69" s="9" t="s">
        <v>11</v>
      </c>
      <c r="D69" s="11">
        <v>89.66</v>
      </c>
      <c r="E69" s="12">
        <v>301</v>
      </c>
      <c r="F69" s="11">
        <v>6.2382044876824203</v>
      </c>
      <c r="G69" s="11">
        <v>6.8630458840233803</v>
      </c>
      <c r="I69" s="6">
        <f>IFERROR(_xlfn.PERCENTRANK.INC(F:F,F69),"")</f>
        <v>0.84099999999999997</v>
      </c>
      <c r="J69" s="6">
        <f>IFERROR(_xlfn.PERCENTRANK.INC(D:D,D69),"")</f>
        <v>0.72299999999999998</v>
      </c>
    </row>
    <row r="70" spans="1:10" hidden="1" x14ac:dyDescent="0.3">
      <c r="A70" s="7" t="s">
        <v>887</v>
      </c>
      <c r="B70" s="8">
        <v>4987299</v>
      </c>
      <c r="C70" s="9" t="s">
        <v>11</v>
      </c>
      <c r="D70" s="11">
        <v>95.76</v>
      </c>
      <c r="E70" s="12">
        <v>783</v>
      </c>
      <c r="F70" s="11">
        <v>1.8085505619217099</v>
      </c>
      <c r="G70" s="11">
        <v>1.976285758075</v>
      </c>
      <c r="I70" s="6">
        <f>IFERROR(_xlfn.PERCENTRANK.INC(F:F,F70),"")</f>
        <v>0.45600000000000002</v>
      </c>
      <c r="J70" s="6">
        <f>IFERROR(_xlfn.PERCENTRANK.INC(D:D,D70),"")</f>
        <v>0.84599999999999997</v>
      </c>
    </row>
    <row r="71" spans="1:10" hidden="1" x14ac:dyDescent="0.3">
      <c r="A71" s="7" t="s">
        <v>62</v>
      </c>
      <c r="B71" s="8">
        <v>4022309</v>
      </c>
      <c r="C71" s="9" t="s">
        <v>11</v>
      </c>
      <c r="D71" s="11">
        <v>73.180000000000007</v>
      </c>
      <c r="E71" s="12">
        <v>369</v>
      </c>
      <c r="F71" s="11">
        <v>1.42816792778965</v>
      </c>
      <c r="G71" s="11">
        <v>1.4201670935997801</v>
      </c>
      <c r="I71" s="6">
        <f>IFERROR(_xlfn.PERCENTRANK.INC(F:F,F71),"")</f>
        <v>0.36799999999999999</v>
      </c>
      <c r="J71" s="6">
        <f>IFERROR(_xlfn.PERCENTRANK.INC(D:D,D71),"")</f>
        <v>0.48499999999999999</v>
      </c>
    </row>
    <row r="72" spans="1:10" hidden="1" x14ac:dyDescent="0.3">
      <c r="A72" s="7" t="s">
        <v>63</v>
      </c>
      <c r="B72" s="8">
        <v>5721147</v>
      </c>
      <c r="C72" s="9" t="s">
        <v>11</v>
      </c>
      <c r="D72" s="11">
        <v>27.37</v>
      </c>
      <c r="E72" s="12">
        <v>127</v>
      </c>
      <c r="F72" s="11">
        <v>4.2480734330014903E-2</v>
      </c>
      <c r="G72" s="11">
        <v>0.102651434030073</v>
      </c>
      <c r="I72" s="6">
        <f>IFERROR(_xlfn.PERCENTRANK.INC(F:F,F72),"")</f>
        <v>2.5000000000000001E-2</v>
      </c>
      <c r="J72" s="6">
        <f>IFERROR(_xlfn.PERCENTRANK.INC(D:D,D72),"")</f>
        <v>0.15</v>
      </c>
    </row>
    <row r="73" spans="1:10" hidden="1" x14ac:dyDescent="0.3">
      <c r="A73" s="7" t="s">
        <v>64</v>
      </c>
      <c r="B73" s="8">
        <v>102716</v>
      </c>
      <c r="C73" s="9" t="s">
        <v>11</v>
      </c>
      <c r="D73" s="13" t="s">
        <v>1956</v>
      </c>
      <c r="E73" s="12">
        <v>277</v>
      </c>
      <c r="F73" s="11">
        <v>0.79674430283922804</v>
      </c>
      <c r="G73" s="11">
        <v>0.81924743043779402</v>
      </c>
      <c r="I73" s="6">
        <f>IFERROR(_xlfn.PERCENTRANK.INC(F:F,F73),"")</f>
        <v>0.224</v>
      </c>
      <c r="J73" s="6">
        <f>IFERROR(_xlfn.PERCENTRANK.INC(D:D,D73),"")</f>
        <v>0.09</v>
      </c>
    </row>
    <row r="74" spans="1:10" hidden="1" x14ac:dyDescent="0.3">
      <c r="A74" s="7" t="s">
        <v>65</v>
      </c>
      <c r="B74" s="8">
        <v>5721240</v>
      </c>
      <c r="C74" s="9" t="s">
        <v>11</v>
      </c>
      <c r="D74" s="11">
        <v>49.21</v>
      </c>
      <c r="E74" s="12">
        <v>87</v>
      </c>
      <c r="F74" s="11">
        <v>8.6143868958344499E-2</v>
      </c>
      <c r="G74" s="11">
        <v>3.3480679866533698E-2</v>
      </c>
      <c r="I74" s="6">
        <f>IFERROR(_xlfn.PERCENTRANK.INC(F:F,F74),"")</f>
        <v>6.3E-2</v>
      </c>
      <c r="J74" s="6">
        <f>IFERROR(_xlfn.PERCENTRANK.INC(D:D,D74),"")</f>
        <v>0.314</v>
      </c>
    </row>
    <row r="75" spans="1:10" hidden="1" x14ac:dyDescent="0.3">
      <c r="A75" s="7" t="s">
        <v>66</v>
      </c>
      <c r="B75" s="8">
        <v>4989051</v>
      </c>
      <c r="C75" s="9" t="s">
        <v>11</v>
      </c>
      <c r="D75" s="11">
        <v>100.45</v>
      </c>
      <c r="E75" s="12">
        <v>572</v>
      </c>
      <c r="F75" s="11">
        <v>2.2209019389520002</v>
      </c>
      <c r="G75" s="11">
        <v>1.6277938291668499</v>
      </c>
      <c r="I75" s="6">
        <f>IFERROR(_xlfn.PERCENTRANK.INC(F:F,F75),"")</f>
        <v>0.52900000000000003</v>
      </c>
      <c r="J75" s="6">
        <f>IFERROR(_xlfn.PERCENTRANK.INC(D:D,D75),"")</f>
        <v>0.92400000000000004</v>
      </c>
    </row>
    <row r="76" spans="1:10" hidden="1" x14ac:dyDescent="0.3">
      <c r="A76" s="7" t="s">
        <v>67</v>
      </c>
      <c r="B76" s="8">
        <v>5227127</v>
      </c>
      <c r="C76" s="9" t="s">
        <v>11</v>
      </c>
      <c r="D76" s="11">
        <v>14.39</v>
      </c>
      <c r="E76" s="12">
        <v>28</v>
      </c>
      <c r="F76" s="11">
        <v>1.41269515725159</v>
      </c>
      <c r="G76" s="11">
        <v>1.04212044263717</v>
      </c>
      <c r="I76" s="6">
        <f>IFERROR(_xlfn.PERCENTRANK.INC(F:F,F76),"")</f>
        <v>0.36599999999999999</v>
      </c>
      <c r="J76" s="6">
        <f>IFERROR(_xlfn.PERCENTRANK.INC(D:D,D76),"")</f>
        <v>5.1999999999999998E-2</v>
      </c>
    </row>
    <row r="77" spans="1:10" hidden="1" x14ac:dyDescent="0.3">
      <c r="A77" s="7" t="s">
        <v>68</v>
      </c>
      <c r="B77" s="8">
        <v>102864</v>
      </c>
      <c r="C77" s="9" t="s">
        <v>11</v>
      </c>
      <c r="D77" s="13" t="s">
        <v>1957</v>
      </c>
      <c r="E77" s="12">
        <v>708</v>
      </c>
      <c r="F77" s="11">
        <v>2.9838778679015499</v>
      </c>
      <c r="G77" s="11">
        <v>2.59282759316332</v>
      </c>
      <c r="I77" s="6">
        <f>IFERROR(_xlfn.PERCENTRANK.INC(F:F,F77),"")</f>
        <v>0.63200000000000001</v>
      </c>
      <c r="J77" s="6">
        <f>IFERROR(_xlfn.PERCENTRANK.INC(D:D,D77),"")</f>
        <v>0.61599999999999999</v>
      </c>
    </row>
    <row r="78" spans="1:10" hidden="1" x14ac:dyDescent="0.3">
      <c r="A78" s="7" t="s">
        <v>69</v>
      </c>
      <c r="B78" s="8">
        <v>4774297</v>
      </c>
      <c r="C78" s="9" t="s">
        <v>11</v>
      </c>
      <c r="D78" s="11">
        <v>85.87</v>
      </c>
      <c r="E78" s="12">
        <v>331</v>
      </c>
      <c r="F78" s="11">
        <v>7.4106196906732604</v>
      </c>
      <c r="G78" s="11">
        <v>7.1565326086873</v>
      </c>
      <c r="I78" s="6">
        <f>IFERROR(_xlfn.PERCENTRANK.INC(F:F,F78),"")</f>
        <v>0.877</v>
      </c>
      <c r="J78" s="6">
        <f>IFERROR(_xlfn.PERCENTRANK.INC(D:D,D78),"")</f>
        <v>0.65100000000000002</v>
      </c>
    </row>
    <row r="79" spans="1:10" hidden="1" x14ac:dyDescent="0.3">
      <c r="A79" s="7" t="s">
        <v>70</v>
      </c>
      <c r="B79" s="8">
        <v>19353248</v>
      </c>
      <c r="C79" s="9" t="s">
        <v>11</v>
      </c>
      <c r="D79" s="11">
        <v>72.02</v>
      </c>
      <c r="E79" s="12">
        <v>149</v>
      </c>
      <c r="F79" s="11">
        <v>0.64875038691995501</v>
      </c>
      <c r="G79" s="11">
        <v>0.71769885723918303</v>
      </c>
      <c r="I79" s="6">
        <f>IFERROR(_xlfn.PERCENTRANK.INC(F:F,F79),"")</f>
        <v>0.2</v>
      </c>
      <c r="J79" s="6">
        <f>IFERROR(_xlfn.PERCENTRANK.INC(D:D,D79),"")</f>
        <v>0.47699999999999998</v>
      </c>
    </row>
    <row r="80" spans="1:10" hidden="1" x14ac:dyDescent="0.3">
      <c r="A80" s="7" t="s">
        <v>71</v>
      </c>
      <c r="B80" s="8">
        <v>7278701</v>
      </c>
      <c r="C80" s="9" t="s">
        <v>11</v>
      </c>
      <c r="D80" s="11">
        <v>44.99</v>
      </c>
      <c r="E80" s="12">
        <v>127</v>
      </c>
      <c r="F80" s="11">
        <v>9.2413700864717594</v>
      </c>
      <c r="G80" s="11">
        <v>8.4004887023023507</v>
      </c>
      <c r="I80" s="6">
        <f>IFERROR(_xlfn.PERCENTRANK.INC(F:F,F80),"")</f>
        <v>0.91100000000000003</v>
      </c>
      <c r="J80" s="6">
        <f>IFERROR(_xlfn.PERCENTRANK.INC(D:D,D80),"")</f>
        <v>0.28999999999999998</v>
      </c>
    </row>
    <row r="81" spans="1:10" hidden="1" x14ac:dyDescent="0.3">
      <c r="A81" s="7" t="s">
        <v>72</v>
      </c>
      <c r="B81" s="8">
        <v>4973976</v>
      </c>
      <c r="C81" s="9" t="s">
        <v>11</v>
      </c>
      <c r="D81" s="13" t="s">
        <v>365</v>
      </c>
      <c r="E81" s="12">
        <v>196</v>
      </c>
      <c r="F81" s="11">
        <v>9.4387147146395094</v>
      </c>
      <c r="G81" s="11">
        <v>9.16912215425873</v>
      </c>
      <c r="I81" s="6">
        <f>IFERROR(_xlfn.PERCENTRANK.INC(F:F,F81),"")</f>
        <v>0.91600000000000004</v>
      </c>
      <c r="J81" s="6">
        <f>IFERROR(_xlfn.PERCENTRANK.INC(D:D,D81),"")</f>
        <v>0.34499999999999997</v>
      </c>
    </row>
    <row r="82" spans="1:10" x14ac:dyDescent="0.3">
      <c r="A82" s="7" t="s">
        <v>1067</v>
      </c>
      <c r="B82" s="8">
        <v>4120239</v>
      </c>
      <c r="C82" s="9" t="s">
        <v>11</v>
      </c>
      <c r="D82" s="11">
        <v>127.22</v>
      </c>
      <c r="E82" s="12">
        <v>442</v>
      </c>
      <c r="F82" s="11">
        <v>34.219558823967098</v>
      </c>
      <c r="G82" s="11">
        <v>31.919051258851301</v>
      </c>
      <c r="I82" s="6">
        <f>IFERROR(_xlfn.PERCENTRANK.INC(F:F,F82),"")</f>
        <v>0.996</v>
      </c>
      <c r="J82" s="6">
        <f>IFERROR(_xlfn.PERCENTRANK.INC(D:D,D82),"")</f>
        <v>0.998</v>
      </c>
    </row>
    <row r="83" spans="1:10" hidden="1" x14ac:dyDescent="0.3">
      <c r="A83" s="7" t="s">
        <v>74</v>
      </c>
      <c r="B83" s="8">
        <v>4087349</v>
      </c>
      <c r="C83" s="9" t="s">
        <v>11</v>
      </c>
      <c r="D83" s="11">
        <v>61.11</v>
      </c>
      <c r="E83" s="12">
        <v>2195</v>
      </c>
      <c r="F83" s="11">
        <v>1.7384570045734999</v>
      </c>
      <c r="G83" s="11">
        <v>1.5709116747844201</v>
      </c>
      <c r="I83" s="6">
        <f>IFERROR(_xlfn.PERCENTRANK.INC(F:F,F83),"")</f>
        <v>0.437</v>
      </c>
      <c r="J83" s="6">
        <f>IFERROR(_xlfn.PERCENTRANK.INC(D:D,D83),"")</f>
        <v>0.38700000000000001</v>
      </c>
    </row>
    <row r="84" spans="1:10" hidden="1" x14ac:dyDescent="0.3">
      <c r="A84" s="7" t="s">
        <v>75</v>
      </c>
      <c r="B84" s="8">
        <v>4960397</v>
      </c>
      <c r="C84" s="9" t="s">
        <v>11</v>
      </c>
      <c r="D84" s="11">
        <v>34.950000000000003</v>
      </c>
      <c r="E84" s="12">
        <v>161</v>
      </c>
      <c r="F84" s="11">
        <v>5.3563334533200804</v>
      </c>
      <c r="G84" s="11">
        <v>4.8521903477775998</v>
      </c>
      <c r="I84" s="6">
        <f>IFERROR(_xlfn.PERCENTRANK.INC(F:F,F84),"")</f>
        <v>0.80900000000000005</v>
      </c>
      <c r="J84" s="6">
        <f>IFERROR(_xlfn.PERCENTRANK.INC(D:D,D84),"")</f>
        <v>0.224</v>
      </c>
    </row>
    <row r="85" spans="1:10" hidden="1" x14ac:dyDescent="0.3">
      <c r="A85" s="7" t="s">
        <v>76</v>
      </c>
      <c r="B85" s="8">
        <v>103402</v>
      </c>
      <c r="C85" s="9" t="s">
        <v>11</v>
      </c>
      <c r="D85" s="11">
        <v>86.29</v>
      </c>
      <c r="E85" s="12">
        <v>216</v>
      </c>
      <c r="F85" s="11">
        <v>9.3213791152567502</v>
      </c>
      <c r="G85" s="11">
        <v>8.1988457451198098</v>
      </c>
      <c r="I85" s="6">
        <f>IFERROR(_xlfn.PERCENTRANK.INC(F:F,F85),"")</f>
        <v>0.91400000000000003</v>
      </c>
      <c r="J85" s="6">
        <f>IFERROR(_xlfn.PERCENTRANK.INC(D:D,D85),"")</f>
        <v>0.66</v>
      </c>
    </row>
    <row r="86" spans="1:10" hidden="1" x14ac:dyDescent="0.3">
      <c r="A86" s="7" t="s">
        <v>77</v>
      </c>
      <c r="B86" s="8">
        <v>4171292</v>
      </c>
      <c r="C86" s="9" t="s">
        <v>11</v>
      </c>
      <c r="D86" s="11">
        <v>41.17</v>
      </c>
      <c r="E86" s="12">
        <v>295</v>
      </c>
      <c r="F86" s="11">
        <v>13.259130086771099</v>
      </c>
      <c r="G86" s="11">
        <v>13.3201686962176</v>
      </c>
      <c r="I86" s="6">
        <f>IFERROR(_xlfn.PERCENTRANK.INC(F:F,F86),"")</f>
        <v>0.96599999999999997</v>
      </c>
      <c r="J86" s="6">
        <f>IFERROR(_xlfn.PERCENTRANK.INC(D:D,D86),"")</f>
        <v>0.26100000000000001</v>
      </c>
    </row>
    <row r="87" spans="1:10" hidden="1" x14ac:dyDescent="0.3">
      <c r="A87" s="7" t="s">
        <v>888</v>
      </c>
      <c r="B87" s="8">
        <v>4160328</v>
      </c>
      <c r="C87" s="9" t="s">
        <v>11</v>
      </c>
      <c r="D87" s="11">
        <v>62.99</v>
      </c>
      <c r="E87" s="12">
        <v>772</v>
      </c>
      <c r="F87" s="11">
        <v>1.5419915763799199</v>
      </c>
      <c r="G87" s="11">
        <v>1.45112899660751</v>
      </c>
      <c r="I87" s="6">
        <f>IFERROR(_xlfn.PERCENTRANK.INC(F:F,F87),"")</f>
        <v>0.39100000000000001</v>
      </c>
      <c r="J87" s="6">
        <f>IFERROR(_xlfn.PERCENTRANK.INC(D:D,D87),"")</f>
        <v>0.39900000000000002</v>
      </c>
    </row>
    <row r="88" spans="1:10" hidden="1" x14ac:dyDescent="0.3">
      <c r="A88" s="7" t="s">
        <v>889</v>
      </c>
      <c r="B88" s="8">
        <v>6924454</v>
      </c>
      <c r="C88" s="9" t="s">
        <v>11</v>
      </c>
      <c r="D88" s="11">
        <v>41.46</v>
      </c>
      <c r="E88" s="12">
        <v>563</v>
      </c>
      <c r="F88" s="11">
        <v>0.93080303068234405</v>
      </c>
      <c r="G88" s="11">
        <v>1.0925627861120699</v>
      </c>
      <c r="I88" s="6">
        <f>IFERROR(_xlfn.PERCENTRANK.INC(F:F,F88),"")</f>
        <v>0.25</v>
      </c>
      <c r="J88" s="6">
        <f>IFERROR(_xlfn.PERCENTRANK.INC(D:D,D88),"")</f>
        <v>0.26300000000000001</v>
      </c>
    </row>
    <row r="89" spans="1:10" hidden="1" x14ac:dyDescent="0.3">
      <c r="A89" s="7" t="s">
        <v>890</v>
      </c>
      <c r="B89" s="8">
        <v>115686890</v>
      </c>
      <c r="C89" s="9" t="s">
        <v>11</v>
      </c>
      <c r="D89" s="11">
        <v>9.73</v>
      </c>
      <c r="E89" s="12">
        <v>160</v>
      </c>
      <c r="F89" s="11">
        <v>1.27199229285037</v>
      </c>
      <c r="G89" s="11">
        <v>1.27788101419095</v>
      </c>
      <c r="I89" s="6">
        <f>IFERROR(_xlfn.PERCENTRANK.INC(F:F,F89),"")</f>
        <v>0.33300000000000002</v>
      </c>
      <c r="J89" s="6">
        <f>IFERROR(_xlfn.PERCENTRANK.INC(D:D,D89),"")</f>
        <v>2.5000000000000001E-2</v>
      </c>
    </row>
    <row r="90" spans="1:10" hidden="1" x14ac:dyDescent="0.3">
      <c r="A90" s="7" t="s">
        <v>78</v>
      </c>
      <c r="B90" s="8">
        <v>1020142</v>
      </c>
      <c r="C90" s="9" t="s">
        <v>11</v>
      </c>
      <c r="D90" s="11">
        <v>54.07</v>
      </c>
      <c r="E90" s="12">
        <v>150</v>
      </c>
      <c r="F90" s="11">
        <v>2.11341252171322</v>
      </c>
      <c r="G90" s="11">
        <v>2.0666004944185201</v>
      </c>
      <c r="I90" s="6">
        <f>IFERROR(_xlfn.PERCENTRANK.INC(F:F,F90),"")</f>
        <v>0.51100000000000001</v>
      </c>
      <c r="J90" s="6">
        <f>IFERROR(_xlfn.PERCENTRANK.INC(D:D,D90),"")</f>
        <v>0.34100000000000003</v>
      </c>
    </row>
    <row r="91" spans="1:10" hidden="1" x14ac:dyDescent="0.3">
      <c r="A91" s="7" t="s">
        <v>79</v>
      </c>
      <c r="B91" s="8">
        <v>4007308</v>
      </c>
      <c r="C91" s="9" t="s">
        <v>11</v>
      </c>
      <c r="D91" s="11">
        <v>82.26</v>
      </c>
      <c r="E91" s="12">
        <v>816</v>
      </c>
      <c r="F91" s="11">
        <v>1.2688309043547401</v>
      </c>
      <c r="G91" s="11">
        <v>1.03901367443725</v>
      </c>
      <c r="I91" s="6">
        <f>IFERROR(_xlfn.PERCENTRANK.INC(F:F,F91),"")</f>
        <v>0.33200000000000002</v>
      </c>
      <c r="J91" s="6">
        <f>IFERROR(_xlfn.PERCENTRANK.INC(D:D,D91),"")</f>
        <v>0.58699999999999997</v>
      </c>
    </row>
    <row r="92" spans="1:10" hidden="1" x14ac:dyDescent="0.3">
      <c r="A92" s="7" t="s">
        <v>80</v>
      </c>
      <c r="B92" s="8">
        <v>4089956</v>
      </c>
      <c r="C92" s="9" t="s">
        <v>11</v>
      </c>
      <c r="D92" s="11">
        <v>64.48</v>
      </c>
      <c r="E92" s="12">
        <v>255</v>
      </c>
      <c r="F92" s="11">
        <v>9.2888544239686297</v>
      </c>
      <c r="G92" s="11">
        <v>10.080170425411101</v>
      </c>
      <c r="I92" s="6">
        <f>IFERROR(_xlfn.PERCENTRANK.INC(F:F,F92),"")</f>
        <v>0.91200000000000003</v>
      </c>
      <c r="J92" s="6">
        <f>IFERROR(_xlfn.PERCENTRANK.INC(D:D,D92),"")</f>
        <v>0.40899999999999997</v>
      </c>
    </row>
    <row r="93" spans="1:10" hidden="1" x14ac:dyDescent="0.3">
      <c r="A93" s="7" t="s">
        <v>81</v>
      </c>
      <c r="B93" s="8">
        <v>4270741</v>
      </c>
      <c r="C93" s="9" t="s">
        <v>11</v>
      </c>
      <c r="D93" s="11">
        <v>85.45</v>
      </c>
      <c r="E93" s="12">
        <v>275</v>
      </c>
      <c r="F93" s="11">
        <v>1.2435407467158901</v>
      </c>
      <c r="G93" s="11">
        <v>1.33115915886784</v>
      </c>
      <c r="I93" s="6">
        <f>IFERROR(_xlfn.PERCENTRANK.INC(F:F,F93),"")</f>
        <v>0.32500000000000001</v>
      </c>
      <c r="J93" s="6">
        <f>IFERROR(_xlfn.PERCENTRANK.INC(D:D,D93),"")</f>
        <v>0.64500000000000002</v>
      </c>
    </row>
    <row r="94" spans="1:10" hidden="1" x14ac:dyDescent="0.3">
      <c r="A94" s="7" t="s">
        <v>82</v>
      </c>
      <c r="B94" s="8">
        <v>4114240</v>
      </c>
      <c r="C94" s="9" t="s">
        <v>11</v>
      </c>
      <c r="D94" s="11">
        <v>96.82</v>
      </c>
      <c r="E94" s="12">
        <v>275</v>
      </c>
      <c r="F94" s="11">
        <v>4.2747993324229103</v>
      </c>
      <c r="G94" s="11">
        <v>3.7727183334372598</v>
      </c>
      <c r="I94" s="6">
        <f>IFERROR(_xlfn.PERCENTRANK.INC(F:F,F94),"")</f>
        <v>0.751</v>
      </c>
      <c r="J94" s="6">
        <f>IFERROR(_xlfn.PERCENTRANK.INC(D:D,D94),"")</f>
        <v>0.86499999999999999</v>
      </c>
    </row>
    <row r="95" spans="1:10" hidden="1" x14ac:dyDescent="0.3">
      <c r="A95" s="7" t="s">
        <v>83</v>
      </c>
      <c r="B95" s="8">
        <v>4189101</v>
      </c>
      <c r="C95" s="9" t="s">
        <v>11</v>
      </c>
      <c r="D95" s="11">
        <v>101.42</v>
      </c>
      <c r="E95" s="12">
        <v>424</v>
      </c>
      <c r="F95" s="11">
        <v>7.7976321862489897</v>
      </c>
      <c r="G95" s="11">
        <v>8.3312283880818505</v>
      </c>
      <c r="I95" s="6">
        <f>IFERROR(_xlfn.PERCENTRANK.INC(F:F,F95),"")</f>
        <v>0.88600000000000001</v>
      </c>
      <c r="J95" s="6">
        <f>IFERROR(_xlfn.PERCENTRANK.INC(D:D,D95),"")</f>
        <v>0.93700000000000006</v>
      </c>
    </row>
    <row r="96" spans="1:10" hidden="1" x14ac:dyDescent="0.3">
      <c r="A96" s="7" t="s">
        <v>84</v>
      </c>
      <c r="B96" s="8">
        <v>102700</v>
      </c>
      <c r="C96" s="9" t="s">
        <v>11</v>
      </c>
      <c r="D96" s="11">
        <v>66.11</v>
      </c>
      <c r="E96" s="12">
        <v>2870</v>
      </c>
      <c r="F96" s="11">
        <v>1.268248109515</v>
      </c>
      <c r="G96" s="11">
        <v>1.1181074789257099</v>
      </c>
      <c r="I96" s="6">
        <f>IFERROR(_xlfn.PERCENTRANK.INC(F:F,F96),"")</f>
        <v>0.33100000000000002</v>
      </c>
      <c r="J96" s="6">
        <f>IFERROR(_xlfn.PERCENTRANK.INC(D:D,D96),"")</f>
        <v>0.42</v>
      </c>
    </row>
    <row r="97" spans="1:10" hidden="1" x14ac:dyDescent="0.3">
      <c r="A97" s="7" t="s">
        <v>85</v>
      </c>
      <c r="B97" s="8">
        <v>103424</v>
      </c>
      <c r="C97" s="9" t="s">
        <v>11</v>
      </c>
      <c r="D97" s="11">
        <v>67.14</v>
      </c>
      <c r="E97" s="12">
        <v>522</v>
      </c>
      <c r="F97" s="11">
        <v>1.9013750741276301</v>
      </c>
      <c r="G97" s="11">
        <v>1.0641829459672101</v>
      </c>
      <c r="I97" s="6">
        <f>IFERROR(_xlfn.PERCENTRANK.INC(F:F,F97),"")</f>
        <v>0.47199999999999998</v>
      </c>
      <c r="J97" s="6">
        <f>IFERROR(_xlfn.PERCENTRANK.INC(D:D,D97),"")</f>
        <v>0.42799999999999999</v>
      </c>
    </row>
    <row r="98" spans="1:10" hidden="1" x14ac:dyDescent="0.3">
      <c r="A98" s="7" t="s">
        <v>86</v>
      </c>
      <c r="B98" s="8">
        <v>4360922</v>
      </c>
      <c r="C98" s="9" t="s">
        <v>11</v>
      </c>
      <c r="D98" s="11">
        <v>80.260000000000005</v>
      </c>
      <c r="E98" s="12">
        <v>413</v>
      </c>
      <c r="F98" s="11">
        <v>3.4850713569087799</v>
      </c>
      <c r="G98" s="11">
        <v>3.7544772450094799</v>
      </c>
      <c r="I98" s="6">
        <f>IFERROR(_xlfn.PERCENTRANK.INC(F:F,F98),"")</f>
        <v>0.68600000000000005</v>
      </c>
      <c r="J98" s="6">
        <f>IFERROR(_xlfn.PERCENTRANK.INC(D:D,D98),"")</f>
        <v>0.56000000000000005</v>
      </c>
    </row>
    <row r="99" spans="1:10" hidden="1" x14ac:dyDescent="0.3">
      <c r="A99" s="7" t="s">
        <v>87</v>
      </c>
      <c r="B99" s="8">
        <v>4392539</v>
      </c>
      <c r="C99" s="9" t="s">
        <v>11</v>
      </c>
      <c r="D99" s="11">
        <v>81.38</v>
      </c>
      <c r="E99" s="12">
        <v>590</v>
      </c>
      <c r="F99" s="11">
        <v>2.2785798784973301</v>
      </c>
      <c r="G99" s="11">
        <v>2.0892029134468899</v>
      </c>
      <c r="I99" s="6">
        <f>IFERROR(_xlfn.PERCENTRANK.INC(F:F,F99),"")</f>
        <v>0.53800000000000003</v>
      </c>
      <c r="J99" s="6">
        <f>IFERROR(_xlfn.PERCENTRANK.INC(D:D,D99),"")</f>
        <v>0.57399999999999995</v>
      </c>
    </row>
    <row r="100" spans="1:10" hidden="1" x14ac:dyDescent="0.3">
      <c r="A100" s="7" t="s">
        <v>88</v>
      </c>
      <c r="B100" s="8">
        <v>103330</v>
      </c>
      <c r="C100" s="9" t="s">
        <v>11</v>
      </c>
      <c r="D100" s="11">
        <v>93.86</v>
      </c>
      <c r="E100" s="12">
        <v>1267</v>
      </c>
      <c r="F100" s="11">
        <v>1.61057361945671</v>
      </c>
      <c r="G100" s="11">
        <v>1.32915406435271</v>
      </c>
      <c r="I100" s="6">
        <f>IFERROR(_xlfn.PERCENTRANK.INC(F:F,F100),"")</f>
        <v>0.40699999999999997</v>
      </c>
      <c r="J100" s="6">
        <f>IFERROR(_xlfn.PERCENTRANK.INC(D:D,D100),"")</f>
        <v>0.80500000000000005</v>
      </c>
    </row>
    <row r="101" spans="1:10" hidden="1" x14ac:dyDescent="0.3">
      <c r="A101" s="7" t="s">
        <v>89</v>
      </c>
      <c r="B101" s="8">
        <v>4009156</v>
      </c>
      <c r="C101" s="9" t="s">
        <v>11</v>
      </c>
      <c r="D101" s="13" t="s">
        <v>1958</v>
      </c>
      <c r="E101" s="12">
        <v>46</v>
      </c>
      <c r="F101" s="11">
        <v>0.11957001352708101</v>
      </c>
      <c r="G101" s="11">
        <v>0.112041554124144</v>
      </c>
      <c r="I101" s="6">
        <f>IFERROR(_xlfn.PERCENTRANK.INC(F:F,F101),"")</f>
        <v>8.5999999999999993E-2</v>
      </c>
      <c r="J101" s="6">
        <f>IFERROR(_xlfn.PERCENTRANK.INC(D:D,D101),"")</f>
        <v>7.0000000000000001E-3</v>
      </c>
    </row>
    <row r="102" spans="1:10" hidden="1" x14ac:dyDescent="0.3">
      <c r="A102" s="7" t="s">
        <v>891</v>
      </c>
      <c r="B102" s="8">
        <v>4433631</v>
      </c>
      <c r="C102" s="9" t="s">
        <v>11</v>
      </c>
      <c r="D102" s="11">
        <v>35.78</v>
      </c>
      <c r="E102" s="12">
        <v>25</v>
      </c>
      <c r="F102" s="11">
        <v>4.4106937739772797E-2</v>
      </c>
      <c r="G102" s="11">
        <v>6.68923940870427E-2</v>
      </c>
      <c r="I102" s="6">
        <f>IFERROR(_xlfn.PERCENTRANK.INC(F:F,F102),"")</f>
        <v>2.7E-2</v>
      </c>
      <c r="J102" s="6">
        <f>IFERROR(_xlfn.PERCENTRANK.INC(D:D,D102),"")</f>
        <v>0.22900000000000001</v>
      </c>
    </row>
    <row r="103" spans="1:10" hidden="1" x14ac:dyDescent="0.3">
      <c r="A103" s="7" t="s">
        <v>90</v>
      </c>
      <c r="B103" s="8">
        <v>4290489</v>
      </c>
      <c r="C103" s="9" t="s">
        <v>11</v>
      </c>
      <c r="D103" s="13" t="s">
        <v>1953</v>
      </c>
      <c r="E103" s="12">
        <v>2235</v>
      </c>
      <c r="F103" s="11">
        <v>1.0673372883428101</v>
      </c>
      <c r="G103" s="11">
        <v>1.0190329611992801</v>
      </c>
      <c r="I103" s="6">
        <f>IFERROR(_xlfn.PERCENTRANK.INC(F:F,F103),"")</f>
        <v>0.28199999999999997</v>
      </c>
      <c r="J103" s="6">
        <f>IFERROR(_xlfn.PERCENTRANK.INC(D:D,D103),"")</f>
        <v>0.80300000000000005</v>
      </c>
    </row>
    <row r="104" spans="1:10" hidden="1" x14ac:dyDescent="0.3">
      <c r="A104" s="7" t="s">
        <v>91</v>
      </c>
      <c r="B104" s="8">
        <v>4981574</v>
      </c>
      <c r="C104" s="9" t="s">
        <v>11</v>
      </c>
      <c r="D104" s="13" t="s">
        <v>1959</v>
      </c>
      <c r="E104" s="12">
        <v>149</v>
      </c>
      <c r="F104" s="11">
        <v>2.5048756936235401</v>
      </c>
      <c r="G104" s="11">
        <v>2.42356024915206</v>
      </c>
      <c r="I104" s="6">
        <f>IFERROR(_xlfn.PERCENTRANK.INC(F:F,F104),"")</f>
        <v>0.57699999999999996</v>
      </c>
      <c r="J104" s="6">
        <f>IFERROR(_xlfn.PERCENTRANK.INC(D:D,D104),"")</f>
        <v>0.43</v>
      </c>
    </row>
    <row r="105" spans="1:10" hidden="1" x14ac:dyDescent="0.3">
      <c r="A105" s="7" t="s">
        <v>92</v>
      </c>
      <c r="B105" s="8">
        <v>4004387</v>
      </c>
      <c r="C105" s="9" t="s">
        <v>11</v>
      </c>
      <c r="D105" s="13" t="s">
        <v>1960</v>
      </c>
      <c r="E105" s="12">
        <v>1404</v>
      </c>
      <c r="F105" s="11">
        <v>2.0721834946810498</v>
      </c>
      <c r="G105" s="11">
        <v>1.89012391250502</v>
      </c>
      <c r="I105" s="6">
        <f>IFERROR(_xlfn.PERCENTRANK.INC(F:F,F105),"")</f>
        <v>0.503</v>
      </c>
      <c r="J105" s="6">
        <f>IFERROR(_xlfn.PERCENTRANK.INC(D:D,D105),"")</f>
        <v>0.78900000000000003</v>
      </c>
    </row>
    <row r="106" spans="1:10" hidden="1" x14ac:dyDescent="0.3">
      <c r="A106" s="7" t="s">
        <v>93</v>
      </c>
      <c r="B106" s="8">
        <v>5151787</v>
      </c>
      <c r="C106" s="9" t="s">
        <v>11</v>
      </c>
      <c r="D106" s="11">
        <v>30.53</v>
      </c>
      <c r="E106" s="12">
        <v>87</v>
      </c>
      <c r="F106" s="11">
        <v>2.36099614014491</v>
      </c>
      <c r="G106" s="11">
        <v>2.7942589135269298</v>
      </c>
      <c r="I106" s="6">
        <f>IFERROR(_xlfn.PERCENTRANK.INC(F:F,F106),"")</f>
        <v>0.55400000000000005</v>
      </c>
      <c r="J106" s="6">
        <f>IFERROR(_xlfn.PERCENTRANK.INC(D:D,D106),"")</f>
        <v>0.18</v>
      </c>
    </row>
    <row r="107" spans="1:10" hidden="1" x14ac:dyDescent="0.3">
      <c r="A107" s="7" t="s">
        <v>94</v>
      </c>
      <c r="B107" s="8">
        <v>4247582</v>
      </c>
      <c r="C107" s="9" t="s">
        <v>11</v>
      </c>
      <c r="D107" s="11">
        <v>97.42</v>
      </c>
      <c r="E107" s="12">
        <v>447</v>
      </c>
      <c r="F107" s="11">
        <v>2.6689543281689398</v>
      </c>
      <c r="G107" s="11">
        <v>2.4305245097463901</v>
      </c>
      <c r="I107" s="6">
        <f>IFERROR(_xlfn.PERCENTRANK.INC(F:F,F107),"")</f>
        <v>0.59899999999999998</v>
      </c>
      <c r="J107" s="6">
        <f>IFERROR(_xlfn.PERCENTRANK.INC(D:D,D107),"")</f>
        <v>0.879</v>
      </c>
    </row>
    <row r="108" spans="1:10" hidden="1" x14ac:dyDescent="0.3">
      <c r="A108" s="7" t="s">
        <v>95</v>
      </c>
      <c r="B108" s="8">
        <v>113901</v>
      </c>
      <c r="C108" s="9" t="s">
        <v>11</v>
      </c>
      <c r="D108" s="11">
        <v>87.13</v>
      </c>
      <c r="E108" s="12">
        <v>1510</v>
      </c>
      <c r="F108" s="11">
        <v>1.26543677987489</v>
      </c>
      <c r="G108" s="11">
        <v>1.15730044084308</v>
      </c>
      <c r="I108" s="6">
        <f>IFERROR(_xlfn.PERCENTRANK.INC(F:F,F108),"")</f>
        <v>0.33</v>
      </c>
      <c r="J108" s="6">
        <f>IFERROR(_xlfn.PERCENTRANK.INC(D:D,D108),"")</f>
        <v>0.68</v>
      </c>
    </row>
    <row r="109" spans="1:10" hidden="1" x14ac:dyDescent="0.3">
      <c r="A109" s="7" t="s">
        <v>96</v>
      </c>
      <c r="B109" s="8">
        <v>100594</v>
      </c>
      <c r="C109" s="9" t="s">
        <v>11</v>
      </c>
      <c r="D109" s="11">
        <v>92.62</v>
      </c>
      <c r="E109" s="12">
        <v>350</v>
      </c>
      <c r="F109" s="11">
        <v>1.3135756242088901</v>
      </c>
      <c r="G109" s="11">
        <v>1.0170681455495001</v>
      </c>
      <c r="I109" s="6">
        <f>IFERROR(_xlfn.PERCENTRANK.INC(F:F,F109),"")</f>
        <v>0.34200000000000003</v>
      </c>
      <c r="J109" s="6">
        <f>IFERROR(_xlfn.PERCENTRANK.INC(D:D,D109),"")</f>
        <v>0.77700000000000002</v>
      </c>
    </row>
    <row r="110" spans="1:10" hidden="1" x14ac:dyDescent="0.3">
      <c r="A110" s="7" t="s">
        <v>97</v>
      </c>
      <c r="B110" s="8">
        <v>4107063</v>
      </c>
      <c r="C110" s="9" t="s">
        <v>11</v>
      </c>
      <c r="D110" s="11">
        <v>87.85</v>
      </c>
      <c r="E110" s="12">
        <v>1131</v>
      </c>
      <c r="F110" s="11">
        <v>1.1495731572769201</v>
      </c>
      <c r="G110" s="11">
        <v>1.1126167535811999</v>
      </c>
      <c r="I110" s="6">
        <f>IFERROR(_xlfn.PERCENTRANK.INC(F:F,F110),"")</f>
        <v>0.30099999999999999</v>
      </c>
      <c r="J110" s="6">
        <f>IFERROR(_xlfn.PERCENTRANK.INC(D:D,D110),"")</f>
        <v>0.69099999999999995</v>
      </c>
    </row>
    <row r="111" spans="1:10" hidden="1" x14ac:dyDescent="0.3">
      <c r="A111" s="7" t="s">
        <v>98</v>
      </c>
      <c r="B111" s="8">
        <v>4074586</v>
      </c>
      <c r="C111" s="9" t="s">
        <v>11</v>
      </c>
      <c r="D111" s="13" t="s">
        <v>1961</v>
      </c>
      <c r="E111" s="12">
        <v>402</v>
      </c>
      <c r="F111" s="11">
        <v>11.514884202810499</v>
      </c>
      <c r="G111" s="11">
        <v>11.0569098847914</v>
      </c>
      <c r="I111" s="6">
        <f>IFERROR(_xlfn.PERCENTRANK.INC(F:F,F111),"")</f>
        <v>0.94799999999999995</v>
      </c>
      <c r="J111" s="6">
        <f>IFERROR(_xlfn.PERCENTRANK.INC(D:D,D111),"")</f>
        <v>0.99099999999999999</v>
      </c>
    </row>
    <row r="112" spans="1:10" hidden="1" x14ac:dyDescent="0.3">
      <c r="A112" s="7" t="s">
        <v>99</v>
      </c>
      <c r="B112" s="8">
        <v>4004417</v>
      </c>
      <c r="C112" s="9" t="s">
        <v>11</v>
      </c>
      <c r="D112" s="11">
        <v>41.66</v>
      </c>
      <c r="E112" s="12">
        <v>34</v>
      </c>
      <c r="F112" s="11">
        <v>3.3598601075161199</v>
      </c>
      <c r="G112" s="11">
        <v>3.5150350350350399</v>
      </c>
      <c r="I112" s="6">
        <f>IFERROR(_xlfn.PERCENTRANK.INC(F:F,F112),"")</f>
        <v>0.67300000000000004</v>
      </c>
      <c r="J112" s="6">
        <f>IFERROR(_xlfn.PERCENTRANK.INC(D:D,D112),"")</f>
        <v>0.26500000000000001</v>
      </c>
    </row>
    <row r="113" spans="1:10" hidden="1" x14ac:dyDescent="0.3">
      <c r="A113" s="7" t="s">
        <v>100</v>
      </c>
      <c r="B113" s="8">
        <v>4122605</v>
      </c>
      <c r="C113" s="9" t="s">
        <v>11</v>
      </c>
      <c r="D113" s="11">
        <v>95.23</v>
      </c>
      <c r="E113" s="12">
        <v>1611</v>
      </c>
      <c r="F113" s="11">
        <v>1.18003439526874</v>
      </c>
      <c r="G113" s="11">
        <v>0.90326413384480497</v>
      </c>
      <c r="I113" s="6">
        <f>IFERROR(_xlfn.PERCENTRANK.INC(F:F,F113),"")</f>
        <v>0.309</v>
      </c>
      <c r="J113" s="6">
        <f>IFERROR(_xlfn.PERCENTRANK.INC(D:D,D113),"")</f>
        <v>0.83199999999999996</v>
      </c>
    </row>
    <row r="114" spans="1:10" hidden="1" x14ac:dyDescent="0.3">
      <c r="A114" s="7" t="s">
        <v>101</v>
      </c>
      <c r="B114" s="8">
        <v>4560517</v>
      </c>
      <c r="C114" s="9" t="s">
        <v>11</v>
      </c>
      <c r="D114" s="11">
        <v>49.23</v>
      </c>
      <c r="E114" s="12">
        <v>174</v>
      </c>
      <c r="F114" s="11">
        <v>2.2531115346885202</v>
      </c>
      <c r="G114" s="11">
        <v>2.4783854744071698</v>
      </c>
      <c r="I114" s="6">
        <f>IFERROR(_xlfn.PERCENTRANK.INC(F:F,F114),"")</f>
        <v>0.53500000000000003</v>
      </c>
      <c r="J114" s="6">
        <f>IFERROR(_xlfn.PERCENTRANK.INC(D:D,D114),"")</f>
        <v>0.314</v>
      </c>
    </row>
    <row r="115" spans="1:10" hidden="1" x14ac:dyDescent="0.3">
      <c r="A115" s="7" t="s">
        <v>102</v>
      </c>
      <c r="B115" s="8">
        <v>6459368</v>
      </c>
      <c r="C115" s="9" t="s">
        <v>11</v>
      </c>
      <c r="D115" s="11">
        <v>9.89</v>
      </c>
      <c r="E115" s="12">
        <v>88</v>
      </c>
      <c r="F115" s="11">
        <v>3.1537341191611699</v>
      </c>
      <c r="G115" s="11">
        <v>4.5349479575016698</v>
      </c>
      <c r="I115" s="6">
        <f>IFERROR(_xlfn.PERCENTRANK.INC(F:F,F115),"")</f>
        <v>0.65400000000000003</v>
      </c>
      <c r="J115" s="6">
        <f>IFERROR(_xlfn.PERCENTRANK.INC(D:D,D115),"")</f>
        <v>2.8000000000000001E-2</v>
      </c>
    </row>
    <row r="116" spans="1:10" hidden="1" x14ac:dyDescent="0.3">
      <c r="A116" s="7" t="s">
        <v>103</v>
      </c>
      <c r="B116" s="8">
        <v>4110007</v>
      </c>
      <c r="C116" s="9" t="s">
        <v>11</v>
      </c>
      <c r="D116" s="11">
        <v>44.53</v>
      </c>
      <c r="E116" s="12">
        <v>42</v>
      </c>
      <c r="F116" s="11">
        <v>0.39750684377358803</v>
      </c>
      <c r="G116" s="11">
        <v>0.40492763114957298</v>
      </c>
      <c r="I116" s="6">
        <f>IFERROR(_xlfn.PERCENTRANK.INC(F:F,F116),"")</f>
        <v>0.16900000000000001</v>
      </c>
      <c r="J116" s="6">
        <f>IFERROR(_xlfn.PERCENTRANK.INC(D:D,D116),"")</f>
        <v>0.28499999999999998</v>
      </c>
    </row>
    <row r="117" spans="1:10" hidden="1" x14ac:dyDescent="0.3">
      <c r="A117" s="7" t="s">
        <v>104</v>
      </c>
      <c r="B117" s="8">
        <v>28979014</v>
      </c>
      <c r="C117" s="9" t="s">
        <v>11</v>
      </c>
      <c r="D117" s="11">
        <v>7.0000000000000007E-2</v>
      </c>
      <c r="E117" s="12">
        <v>15</v>
      </c>
      <c r="F117" s="11">
        <v>14.9939384454983</v>
      </c>
      <c r="G117" s="11">
        <v>16.047500637657201</v>
      </c>
      <c r="I117" s="6">
        <f>IFERROR(_xlfn.PERCENTRANK.INC(F:F,F117),"")</f>
        <v>0.97399999999999998</v>
      </c>
      <c r="J117" s="6">
        <f>IFERROR(_xlfn.PERCENTRANK.INC(D:D,D117),"")</f>
        <v>0</v>
      </c>
    </row>
    <row r="118" spans="1:10" hidden="1" x14ac:dyDescent="0.3">
      <c r="A118" s="7" t="s">
        <v>105</v>
      </c>
      <c r="B118" s="8">
        <v>15157690</v>
      </c>
      <c r="C118" s="9" t="s">
        <v>11</v>
      </c>
      <c r="D118" s="11">
        <v>0.68</v>
      </c>
      <c r="E118" s="12">
        <v>13</v>
      </c>
      <c r="F118" s="11">
        <v>1.6446327579962801</v>
      </c>
      <c r="G118" s="11">
        <v>1.72068310604098</v>
      </c>
      <c r="I118" s="6">
        <f>IFERROR(_xlfn.PERCENTRANK.INC(F:F,F118),"")</f>
        <v>0.41599999999999998</v>
      </c>
      <c r="J118" s="6">
        <f>IFERROR(_xlfn.PERCENTRANK.INC(D:D,D118),"")</f>
        <v>4.0000000000000001E-3</v>
      </c>
    </row>
    <row r="119" spans="1:10" hidden="1" x14ac:dyDescent="0.3">
      <c r="A119" s="7" t="s">
        <v>106</v>
      </c>
      <c r="B119" s="8">
        <v>10827114</v>
      </c>
      <c r="C119" s="9" t="s">
        <v>11</v>
      </c>
      <c r="D119" s="11">
        <v>52.71</v>
      </c>
      <c r="E119" s="12">
        <v>40</v>
      </c>
      <c r="F119" s="11">
        <v>4.8043625734848799E-2</v>
      </c>
      <c r="G119" s="11">
        <v>3.4094575359545201E-2</v>
      </c>
      <c r="I119" s="6">
        <f>IFERROR(_xlfn.PERCENTRANK.INC(F:F,F119),"")</f>
        <v>3.2000000000000001E-2</v>
      </c>
      <c r="J119" s="6">
        <f>IFERROR(_xlfn.PERCENTRANK.INC(D:D,D119),"")</f>
        <v>0.33400000000000002</v>
      </c>
    </row>
    <row r="120" spans="1:10" hidden="1" x14ac:dyDescent="0.3">
      <c r="A120" s="7" t="s">
        <v>107</v>
      </c>
      <c r="B120" s="8">
        <v>13970906</v>
      </c>
      <c r="C120" s="9" t="s">
        <v>11</v>
      </c>
      <c r="D120" s="11">
        <v>56.13</v>
      </c>
      <c r="E120" s="12">
        <v>98</v>
      </c>
      <c r="F120" s="11">
        <v>0.51417890108200004</v>
      </c>
      <c r="G120" s="11">
        <v>0.39407906131152798</v>
      </c>
      <c r="I120" s="6">
        <f>IFERROR(_xlfn.PERCENTRANK.INC(F:F,F120),"")</f>
        <v>0.184</v>
      </c>
      <c r="J120" s="6">
        <f>IFERROR(_xlfn.PERCENTRANK.INC(D:D,D120),"")</f>
        <v>0.35299999999999998</v>
      </c>
    </row>
    <row r="121" spans="1:10" hidden="1" x14ac:dyDescent="0.3">
      <c r="A121" s="7" t="s">
        <v>892</v>
      </c>
      <c r="B121" s="8">
        <v>4209952</v>
      </c>
      <c r="C121" s="9" t="s">
        <v>11</v>
      </c>
      <c r="D121" s="11">
        <v>78.89</v>
      </c>
      <c r="E121" s="12">
        <v>456</v>
      </c>
      <c r="F121" s="11">
        <v>3.1422673080607302</v>
      </c>
      <c r="G121" s="11">
        <v>2.8353097917448</v>
      </c>
      <c r="I121" s="6">
        <f>IFERROR(_xlfn.PERCENTRANK.INC(F:F,F121),"")</f>
        <v>0.65200000000000002</v>
      </c>
      <c r="J121" s="6">
        <f>IFERROR(_xlfn.PERCENTRANK.INC(D:D,D121),"")</f>
        <v>0.54200000000000004</v>
      </c>
    </row>
    <row r="122" spans="1:10" hidden="1" x14ac:dyDescent="0.3">
      <c r="A122" s="7" t="s">
        <v>108</v>
      </c>
      <c r="B122" s="8">
        <v>113558</v>
      </c>
      <c r="C122" s="9" t="s">
        <v>11</v>
      </c>
      <c r="D122" s="13" t="s">
        <v>1962</v>
      </c>
      <c r="E122" s="12">
        <v>732</v>
      </c>
      <c r="F122" s="11">
        <v>2.0146943737650198</v>
      </c>
      <c r="G122" s="11">
        <v>2.1731098467566401</v>
      </c>
      <c r="I122" s="6">
        <f>IFERROR(_xlfn.PERCENTRANK.INC(F:F,F122),"")</f>
        <v>0.49199999999999999</v>
      </c>
      <c r="J122" s="6">
        <f>IFERROR(_xlfn.PERCENTRANK.INC(D:D,D122),"")</f>
        <v>0.35199999999999998</v>
      </c>
    </row>
    <row r="123" spans="1:10" hidden="1" x14ac:dyDescent="0.3">
      <c r="A123" s="7" t="s">
        <v>109</v>
      </c>
      <c r="B123" s="8">
        <v>15143943</v>
      </c>
      <c r="C123" s="9" t="s">
        <v>11</v>
      </c>
      <c r="D123" s="11">
        <v>8.73</v>
      </c>
      <c r="E123" s="12">
        <v>39</v>
      </c>
      <c r="F123" s="11">
        <v>10.1007505702951</v>
      </c>
      <c r="G123" s="11">
        <v>10.5374743284366</v>
      </c>
      <c r="I123" s="6">
        <f>IFERROR(_xlfn.PERCENTRANK.INC(F:F,F123),"")</f>
        <v>0.92700000000000005</v>
      </c>
      <c r="J123" s="6">
        <f>IFERROR(_xlfn.PERCENTRANK.INC(D:D,D123),"")</f>
        <v>2.1999999999999999E-2</v>
      </c>
    </row>
    <row r="124" spans="1:10" hidden="1" x14ac:dyDescent="0.3">
      <c r="A124" s="7" t="s">
        <v>110</v>
      </c>
      <c r="B124" s="8">
        <v>4909522</v>
      </c>
      <c r="C124" s="9" t="s">
        <v>11</v>
      </c>
      <c r="D124" s="11">
        <v>56.92</v>
      </c>
      <c r="E124" s="12">
        <v>501</v>
      </c>
      <c r="F124" s="11">
        <v>2.4840205350242299</v>
      </c>
      <c r="G124" s="11">
        <v>2.5026963126708801</v>
      </c>
      <c r="I124" s="6">
        <f>IFERROR(_xlfn.PERCENTRANK.INC(F:F,F124),"")</f>
        <v>0.57399999999999995</v>
      </c>
      <c r="J124" s="6">
        <f>IFERROR(_xlfn.PERCENTRANK.INC(D:D,D124),"")</f>
        <v>0.35699999999999998</v>
      </c>
    </row>
    <row r="125" spans="1:10" hidden="1" x14ac:dyDescent="0.3">
      <c r="A125" s="7" t="s">
        <v>111</v>
      </c>
      <c r="B125" s="8">
        <v>4166271</v>
      </c>
      <c r="C125" s="9" t="s">
        <v>11</v>
      </c>
      <c r="D125" s="11">
        <v>85.66</v>
      </c>
      <c r="E125" s="12">
        <v>502</v>
      </c>
      <c r="F125" s="11">
        <v>3.1141163502204599</v>
      </c>
      <c r="G125" s="11">
        <v>2.9426977413839599</v>
      </c>
      <c r="I125" s="6">
        <f>IFERROR(_xlfn.PERCENTRANK.INC(F:F,F125),"")</f>
        <v>0.64800000000000002</v>
      </c>
      <c r="J125" s="6">
        <f>IFERROR(_xlfn.PERCENTRANK.INC(D:D,D125),"")</f>
        <v>0.64800000000000002</v>
      </c>
    </row>
    <row r="126" spans="1:10" hidden="1" x14ac:dyDescent="0.3">
      <c r="A126" s="7" t="s">
        <v>893</v>
      </c>
      <c r="B126" s="8">
        <v>4206664</v>
      </c>
      <c r="C126" s="9" t="s">
        <v>11</v>
      </c>
      <c r="D126" s="11">
        <v>83.07</v>
      </c>
      <c r="E126" s="12">
        <v>235</v>
      </c>
      <c r="F126" s="11">
        <v>3.66260506769631</v>
      </c>
      <c r="G126" s="11">
        <v>4.1595856070702997</v>
      </c>
      <c r="I126" s="6">
        <f>IFERROR(_xlfn.PERCENTRANK.INC(F:F,F126),"")</f>
        <v>0.70199999999999996</v>
      </c>
      <c r="J126" s="6">
        <f>IFERROR(_xlfn.PERCENTRANK.INC(D:D,D126),"")</f>
        <v>0.59899999999999998</v>
      </c>
    </row>
    <row r="127" spans="1:10" hidden="1" x14ac:dyDescent="0.3">
      <c r="A127" s="7" t="s">
        <v>894</v>
      </c>
      <c r="B127" s="8">
        <v>103317</v>
      </c>
      <c r="C127" s="9" t="s">
        <v>11</v>
      </c>
      <c r="D127" s="11">
        <v>90.12</v>
      </c>
      <c r="E127" s="12">
        <v>1394</v>
      </c>
      <c r="F127" s="11">
        <v>2.1840168720155302</v>
      </c>
      <c r="G127" s="11">
        <v>2.1687690024424402</v>
      </c>
      <c r="I127" s="6">
        <f>IFERROR(_xlfn.PERCENTRANK.INC(F:F,F127),"")</f>
        <v>0.52300000000000002</v>
      </c>
      <c r="J127" s="6">
        <f>IFERROR(_xlfn.PERCENTRANK.INC(D:D,D127),"")</f>
        <v>0.73</v>
      </c>
    </row>
    <row r="128" spans="1:10" hidden="1" x14ac:dyDescent="0.3">
      <c r="A128" s="7" t="s">
        <v>112</v>
      </c>
      <c r="B128" s="8">
        <v>25685256</v>
      </c>
      <c r="C128" s="9" t="s">
        <v>11</v>
      </c>
      <c r="D128" s="11">
        <v>85.07</v>
      </c>
      <c r="E128" s="12">
        <v>246</v>
      </c>
      <c r="F128" s="11">
        <v>2.0521065826527898</v>
      </c>
      <c r="G128" s="11">
        <v>2.2486606904210902</v>
      </c>
      <c r="I128" s="6">
        <f>IFERROR(_xlfn.PERCENTRANK.INC(F:F,F128),"")</f>
        <v>0.499</v>
      </c>
      <c r="J128" s="6">
        <f>IFERROR(_xlfn.PERCENTRANK.INC(D:D,D128),"")</f>
        <v>0.63800000000000001</v>
      </c>
    </row>
    <row r="129" spans="1:10" hidden="1" x14ac:dyDescent="0.3">
      <c r="A129" s="7" t="s">
        <v>113</v>
      </c>
      <c r="B129" s="8">
        <v>8313471</v>
      </c>
      <c r="C129" s="9" t="s">
        <v>11</v>
      </c>
      <c r="D129" s="11">
        <v>70.05</v>
      </c>
      <c r="E129" s="12">
        <v>437</v>
      </c>
      <c r="F129" s="11">
        <v>1.8856487964713899</v>
      </c>
      <c r="G129" s="11">
        <v>1.86241057572143</v>
      </c>
      <c r="I129" s="6">
        <f>IFERROR(_xlfn.PERCENTRANK.INC(F:F,F129),"")</f>
        <v>0.47</v>
      </c>
      <c r="J129" s="6">
        <f>IFERROR(_xlfn.PERCENTRANK.INC(D:D,D129),"")</f>
        <v>0.45700000000000002</v>
      </c>
    </row>
    <row r="130" spans="1:10" hidden="1" x14ac:dyDescent="0.3">
      <c r="A130" s="7" t="s">
        <v>114</v>
      </c>
      <c r="B130" s="8">
        <v>4237285</v>
      </c>
      <c r="C130" s="9" t="s">
        <v>11</v>
      </c>
      <c r="D130" s="11">
        <v>59.24</v>
      </c>
      <c r="E130" s="12">
        <v>278</v>
      </c>
      <c r="F130" s="11">
        <v>2.5602557042379299</v>
      </c>
      <c r="G130" s="11">
        <v>3.0028687754241701</v>
      </c>
      <c r="I130" s="6">
        <f>IFERROR(_xlfn.PERCENTRANK.INC(F:F,F130),"")</f>
        <v>0.58599999999999997</v>
      </c>
      <c r="J130" s="6">
        <f>IFERROR(_xlfn.PERCENTRANK.INC(D:D,D130),"")</f>
        <v>0.374</v>
      </c>
    </row>
    <row r="131" spans="1:10" hidden="1" x14ac:dyDescent="0.3">
      <c r="A131" s="7" t="s">
        <v>115</v>
      </c>
      <c r="B131" s="8">
        <v>4204256</v>
      </c>
      <c r="C131" s="9" t="s">
        <v>11</v>
      </c>
      <c r="D131" s="11">
        <v>70.09</v>
      </c>
      <c r="E131" s="12">
        <v>1144</v>
      </c>
      <c r="F131" s="11">
        <v>4.8021922501313803</v>
      </c>
      <c r="G131" s="11">
        <v>4.8291400347677396</v>
      </c>
      <c r="I131" s="6">
        <f>IFERROR(_xlfn.PERCENTRANK.INC(F:F,F131),"")</f>
        <v>0.78300000000000003</v>
      </c>
      <c r="J131" s="6">
        <f>IFERROR(_xlfn.PERCENTRANK.INC(D:D,D131),"")</f>
        <v>0.45800000000000002</v>
      </c>
    </row>
    <row r="132" spans="1:10" hidden="1" x14ac:dyDescent="0.3">
      <c r="A132" s="7" t="s">
        <v>116</v>
      </c>
      <c r="B132" s="8">
        <v>4187996</v>
      </c>
      <c r="C132" s="9" t="s">
        <v>11</v>
      </c>
      <c r="D132" s="11">
        <v>87.56</v>
      </c>
      <c r="E132" s="12">
        <v>384</v>
      </c>
      <c r="F132" s="11">
        <v>3.6378758509453801</v>
      </c>
      <c r="G132" s="11">
        <v>4.4571945828169302</v>
      </c>
      <c r="I132" s="6">
        <f>IFERROR(_xlfn.PERCENTRANK.INC(F:F,F132),"")</f>
        <v>0.7</v>
      </c>
      <c r="J132" s="6">
        <f>IFERROR(_xlfn.PERCENTRANK.INC(D:D,D132),"")</f>
        <v>0.68700000000000006</v>
      </c>
    </row>
    <row r="133" spans="1:10" hidden="1" x14ac:dyDescent="0.3">
      <c r="A133" s="7" t="s">
        <v>117</v>
      </c>
      <c r="B133" s="8">
        <v>4993561</v>
      </c>
      <c r="C133" s="9" t="s">
        <v>11</v>
      </c>
      <c r="D133" s="11">
        <v>95.15</v>
      </c>
      <c r="E133" s="12">
        <v>530</v>
      </c>
      <c r="F133" s="11">
        <v>1.7148076414078299</v>
      </c>
      <c r="G133" s="11">
        <v>1.4095759180126699</v>
      </c>
      <c r="I133" s="6">
        <f>IFERROR(_xlfn.PERCENTRANK.INC(F:F,F133),"")</f>
        <v>0.432</v>
      </c>
      <c r="J133" s="6">
        <f>IFERROR(_xlfn.PERCENTRANK.INC(D:D,D133),"")</f>
        <v>0.83099999999999996</v>
      </c>
    </row>
    <row r="134" spans="1:10" hidden="1" x14ac:dyDescent="0.3">
      <c r="A134" s="7" t="s">
        <v>118</v>
      </c>
      <c r="B134" s="8">
        <v>4982603</v>
      </c>
      <c r="C134" s="9" t="s">
        <v>11</v>
      </c>
      <c r="D134" s="11">
        <v>91.78</v>
      </c>
      <c r="E134" s="12">
        <v>542</v>
      </c>
      <c r="F134" s="11">
        <v>0.76873910520634003</v>
      </c>
      <c r="G134" s="11">
        <v>0.68355991979472197</v>
      </c>
      <c r="I134" s="6">
        <f>IFERROR(_xlfn.PERCENTRANK.INC(F:F,F134),"")</f>
        <v>0.219</v>
      </c>
      <c r="J134" s="6">
        <f>IFERROR(_xlfn.PERCENTRANK.INC(D:D,D134),"")</f>
        <v>0.75600000000000001</v>
      </c>
    </row>
    <row r="135" spans="1:10" hidden="1" x14ac:dyDescent="0.3">
      <c r="A135" s="7" t="s">
        <v>895</v>
      </c>
      <c r="B135" s="8">
        <v>4306801</v>
      </c>
      <c r="C135" s="9" t="s">
        <v>11</v>
      </c>
      <c r="D135" s="11">
        <v>111.41</v>
      </c>
      <c r="E135" s="12">
        <v>997</v>
      </c>
      <c r="F135" s="11">
        <v>7.4699090762532903</v>
      </c>
      <c r="G135" s="11">
        <v>9.6790314089211797</v>
      </c>
      <c r="I135" s="6">
        <f>IFERROR(_xlfn.PERCENTRANK.INC(F:F,F135),"")</f>
        <v>0.879</v>
      </c>
      <c r="J135" s="6">
        <f>IFERROR(_xlfn.PERCENTRANK.INC(D:D,D135),"")</f>
        <v>0.98599999999999999</v>
      </c>
    </row>
    <row r="136" spans="1:10" hidden="1" x14ac:dyDescent="0.3">
      <c r="A136" s="7" t="s">
        <v>119</v>
      </c>
      <c r="B136" s="8">
        <v>4019141</v>
      </c>
      <c r="C136" s="9" t="s">
        <v>11</v>
      </c>
      <c r="D136" s="11">
        <v>98.22</v>
      </c>
      <c r="E136" s="12">
        <v>451</v>
      </c>
      <c r="F136" s="11">
        <v>2.1520797654389798</v>
      </c>
      <c r="G136" s="11">
        <v>2.20006313523522</v>
      </c>
      <c r="I136" s="6">
        <f>IFERROR(_xlfn.PERCENTRANK.INC(F:F,F136),"")</f>
        <v>0.51800000000000002</v>
      </c>
      <c r="J136" s="6">
        <f>IFERROR(_xlfn.PERCENTRANK.INC(D:D,D136),"")</f>
        <v>0.89</v>
      </c>
    </row>
    <row r="137" spans="1:10" x14ac:dyDescent="0.3">
      <c r="A137" s="7" t="s">
        <v>1923</v>
      </c>
      <c r="B137" s="8">
        <v>4963899</v>
      </c>
      <c r="C137" s="9" t="s">
        <v>11</v>
      </c>
      <c r="D137" s="11">
        <v>124.74</v>
      </c>
      <c r="E137" s="12">
        <v>410</v>
      </c>
      <c r="F137" s="11">
        <v>29.179706844169399</v>
      </c>
      <c r="G137" s="11">
        <v>28.591166499443101</v>
      </c>
      <c r="I137" s="6">
        <f>IFERROR(_xlfn.PERCENTRANK.INC(F:F,F137),"")</f>
        <v>0.99299999999999999</v>
      </c>
      <c r="J137" s="6">
        <f>IFERROR(_xlfn.PERCENTRANK.INC(D:D,D137),"")</f>
        <v>0.997</v>
      </c>
    </row>
    <row r="138" spans="1:10" hidden="1" x14ac:dyDescent="0.3">
      <c r="A138" s="7" t="s">
        <v>896</v>
      </c>
      <c r="B138" s="8">
        <v>11067148</v>
      </c>
      <c r="C138" s="9" t="s">
        <v>11</v>
      </c>
      <c r="D138" s="11">
        <v>64.75</v>
      </c>
      <c r="E138" s="12">
        <v>490</v>
      </c>
      <c r="F138" s="11">
        <v>4.6394207992554399</v>
      </c>
      <c r="G138" s="11">
        <v>5.9534773689133598</v>
      </c>
      <c r="I138" s="6">
        <f>IFERROR(_xlfn.PERCENTRANK.INC(F:F,F138),"")</f>
        <v>0.77200000000000002</v>
      </c>
      <c r="J138" s="6">
        <f>IFERROR(_xlfn.PERCENTRANK.INC(D:D,D138),"")</f>
        <v>0.41</v>
      </c>
    </row>
    <row r="139" spans="1:10" hidden="1" x14ac:dyDescent="0.3">
      <c r="A139" s="7" t="s">
        <v>121</v>
      </c>
      <c r="B139" s="8">
        <v>4098789</v>
      </c>
      <c r="C139" s="9" t="s">
        <v>11</v>
      </c>
      <c r="D139" s="11">
        <v>96.61</v>
      </c>
      <c r="E139" s="12">
        <v>296</v>
      </c>
      <c r="F139" s="11">
        <v>10.5249608073155</v>
      </c>
      <c r="G139" s="11">
        <v>8.9632119176022904</v>
      </c>
      <c r="I139" s="6">
        <f>IFERROR(_xlfn.PERCENTRANK.INC(F:F,F139),"")</f>
        <v>0.93300000000000005</v>
      </c>
      <c r="J139" s="6">
        <f>IFERROR(_xlfn.PERCENTRANK.INC(D:D,D139),"")</f>
        <v>0.86199999999999999</v>
      </c>
    </row>
    <row r="140" spans="1:10" x14ac:dyDescent="0.3">
      <c r="A140" s="7" t="s">
        <v>390</v>
      </c>
      <c r="B140" s="8">
        <v>4152750</v>
      </c>
      <c r="C140" s="9" t="s">
        <v>11</v>
      </c>
      <c r="D140" s="11">
        <v>115.45</v>
      </c>
      <c r="E140" s="12">
        <v>330</v>
      </c>
      <c r="F140" s="11">
        <v>19.107241697270901</v>
      </c>
      <c r="G140" s="11">
        <v>19.467590670276799</v>
      </c>
      <c r="I140" s="6">
        <f>IFERROR(_xlfn.PERCENTRANK.INC(F:F,F140),"")</f>
        <v>0.98599999999999999</v>
      </c>
      <c r="J140" s="6">
        <f>IFERROR(_xlfn.PERCENTRANK.INC(D:D,D140),"")</f>
        <v>0.99299999999999999</v>
      </c>
    </row>
    <row r="141" spans="1:10" hidden="1" x14ac:dyDescent="0.3">
      <c r="A141" s="7" t="s">
        <v>123</v>
      </c>
      <c r="B141" s="8">
        <v>4044801</v>
      </c>
      <c r="C141" s="9" t="s">
        <v>11</v>
      </c>
      <c r="D141" s="11">
        <v>80.959999999999994</v>
      </c>
      <c r="E141" s="12">
        <v>1232</v>
      </c>
      <c r="F141" s="11">
        <v>1.3963726093837701</v>
      </c>
      <c r="G141" s="11">
        <v>1.5207038999806599</v>
      </c>
      <c r="I141" s="6">
        <f>IFERROR(_xlfn.PERCENTRANK.INC(F:F,F141),"")</f>
        <v>0.36199999999999999</v>
      </c>
      <c r="J141" s="6">
        <f>IFERROR(_xlfn.PERCENTRANK.INC(D:D,D141),"")</f>
        <v>0.56599999999999995</v>
      </c>
    </row>
    <row r="142" spans="1:10" hidden="1" x14ac:dyDescent="0.3">
      <c r="A142" s="7" t="s">
        <v>124</v>
      </c>
      <c r="B142" s="8">
        <v>4121009</v>
      </c>
      <c r="C142" s="9" t="s">
        <v>11</v>
      </c>
      <c r="D142" s="11">
        <v>95.71</v>
      </c>
      <c r="E142" s="12">
        <v>361</v>
      </c>
      <c r="F142" s="11">
        <v>9.2732072506562808</v>
      </c>
      <c r="G142" s="11">
        <v>8.5332205762756601</v>
      </c>
      <c r="I142" s="6">
        <f>IFERROR(_xlfn.PERCENTRANK.INC(F:F,F142),"")</f>
        <v>0.91200000000000003</v>
      </c>
      <c r="J142" s="6">
        <f>IFERROR(_xlfn.PERCENTRANK.INC(D:D,D142),"")</f>
        <v>0.84299999999999997</v>
      </c>
    </row>
    <row r="143" spans="1:10" hidden="1" x14ac:dyDescent="0.3">
      <c r="A143" s="7" t="s">
        <v>897</v>
      </c>
      <c r="B143" s="8">
        <v>4911029</v>
      </c>
      <c r="C143" s="9" t="s">
        <v>11</v>
      </c>
      <c r="D143" s="11">
        <v>42.86</v>
      </c>
      <c r="E143" s="12">
        <v>208</v>
      </c>
      <c r="F143" s="11">
        <v>3.3000521333279398</v>
      </c>
      <c r="G143" s="11">
        <v>3.4605083516452599</v>
      </c>
      <c r="I143" s="6">
        <f>IFERROR(_xlfn.PERCENTRANK.INC(F:F,F143),"")</f>
        <v>0.67</v>
      </c>
      <c r="J143" s="6">
        <f>IFERROR(_xlfn.PERCENTRANK.INC(D:D,D143),"")</f>
        <v>0.27200000000000002</v>
      </c>
    </row>
    <row r="144" spans="1:10" hidden="1" x14ac:dyDescent="0.3">
      <c r="A144" s="7" t="s">
        <v>125</v>
      </c>
      <c r="B144" s="8">
        <v>10660585</v>
      </c>
      <c r="C144" s="9" t="s">
        <v>11</v>
      </c>
      <c r="D144" s="11">
        <v>91.31</v>
      </c>
      <c r="E144" s="12">
        <v>380</v>
      </c>
      <c r="F144" s="11">
        <v>1.6458412682844501</v>
      </c>
      <c r="G144" s="11">
        <v>1.1978005617340599</v>
      </c>
      <c r="I144" s="6">
        <f>IFERROR(_xlfn.PERCENTRANK.INC(F:F,F144),"")</f>
        <v>0.41599999999999998</v>
      </c>
      <c r="J144" s="6">
        <f>IFERROR(_xlfn.PERCENTRANK.INC(D:D,D144),"")</f>
        <v>0.749</v>
      </c>
    </row>
    <row r="145" spans="1:10" hidden="1" x14ac:dyDescent="0.3">
      <c r="A145" s="7" t="s">
        <v>126</v>
      </c>
      <c r="B145" s="8">
        <v>5323904</v>
      </c>
      <c r="C145" s="9" t="s">
        <v>11</v>
      </c>
      <c r="D145" s="11">
        <v>58.74</v>
      </c>
      <c r="E145" s="12">
        <v>235</v>
      </c>
      <c r="F145" s="11">
        <v>8.2729525605871501</v>
      </c>
      <c r="G145" s="11">
        <v>7.2698262796362796</v>
      </c>
      <c r="I145" s="6">
        <f>IFERROR(_xlfn.PERCENTRANK.INC(F:F,F145),"")</f>
        <v>0.89400000000000002</v>
      </c>
      <c r="J145" s="6">
        <f>IFERROR(_xlfn.PERCENTRANK.INC(D:D,D145),"")</f>
        <v>0.36799999999999999</v>
      </c>
    </row>
    <row r="146" spans="1:10" hidden="1" x14ac:dyDescent="0.3">
      <c r="A146" s="7" t="s">
        <v>898</v>
      </c>
      <c r="B146" s="8">
        <v>27796383</v>
      </c>
      <c r="C146" s="9" t="s">
        <v>11</v>
      </c>
      <c r="D146" s="11">
        <v>18.52</v>
      </c>
      <c r="E146" s="12">
        <v>225</v>
      </c>
      <c r="F146" s="11">
        <v>0.375601733340026</v>
      </c>
      <c r="G146" s="11">
        <v>0.45713647543040697</v>
      </c>
      <c r="I146" s="6">
        <f>IFERROR(_xlfn.PERCENTRANK.INC(F:F,F146),"")</f>
        <v>0.16300000000000001</v>
      </c>
      <c r="J146" s="6">
        <f>IFERROR(_xlfn.PERCENTRANK.INC(D:D,D146),"")</f>
        <v>8.1000000000000003E-2</v>
      </c>
    </row>
    <row r="147" spans="1:10" hidden="1" x14ac:dyDescent="0.3">
      <c r="A147" s="7" t="s">
        <v>127</v>
      </c>
      <c r="B147" s="8">
        <v>4077705</v>
      </c>
      <c r="C147" s="9" t="s">
        <v>11</v>
      </c>
      <c r="D147" s="11">
        <v>17.62</v>
      </c>
      <c r="E147" s="12">
        <v>84</v>
      </c>
      <c r="F147" s="11">
        <v>0.39877094836250498</v>
      </c>
      <c r="G147" s="11">
        <v>0.34344632233297101</v>
      </c>
      <c r="I147" s="6">
        <f>IFERROR(_xlfn.PERCENTRANK.INC(F:F,F147),"")</f>
        <v>0.16900000000000001</v>
      </c>
      <c r="J147" s="6">
        <f>IFERROR(_xlfn.PERCENTRANK.INC(D:D,D147),"")</f>
        <v>7.6999999999999999E-2</v>
      </c>
    </row>
    <row r="148" spans="1:10" hidden="1" x14ac:dyDescent="0.3">
      <c r="A148" s="7" t="s">
        <v>899</v>
      </c>
      <c r="B148" s="8">
        <v>4980560</v>
      </c>
      <c r="C148" s="9" t="s">
        <v>11</v>
      </c>
      <c r="D148" s="11">
        <v>73.459999999999994</v>
      </c>
      <c r="E148" s="12">
        <v>251</v>
      </c>
      <c r="F148" s="11">
        <v>4.3387345681032699</v>
      </c>
      <c r="G148" s="11">
        <v>4.29852423117205</v>
      </c>
      <c r="I148" s="6">
        <f>IFERROR(_xlfn.PERCENTRANK.INC(F:F,F148),"")</f>
        <v>0.755</v>
      </c>
      <c r="J148" s="6">
        <f>IFERROR(_xlfn.PERCENTRANK.INC(D:D,D148),"")</f>
        <v>0.48899999999999999</v>
      </c>
    </row>
    <row r="149" spans="1:10" hidden="1" x14ac:dyDescent="0.3">
      <c r="A149" s="7" t="s">
        <v>900</v>
      </c>
      <c r="B149" s="8">
        <v>110377489</v>
      </c>
      <c r="C149" s="9" t="s">
        <v>11</v>
      </c>
      <c r="D149" s="11">
        <v>72.09</v>
      </c>
      <c r="E149" s="12">
        <v>53</v>
      </c>
      <c r="F149" s="11">
        <v>2.9361999999999999E-2</v>
      </c>
      <c r="G149" s="11">
        <v>2.7386000000000001E-2</v>
      </c>
      <c r="I149" s="6">
        <f>IFERROR(_xlfn.PERCENTRANK.INC(F:F,F149),"")</f>
        <v>1.4999999999999999E-2</v>
      </c>
      <c r="J149" s="6">
        <f>IFERROR(_xlfn.PERCENTRANK.INC(D:D,D149),"")</f>
        <v>0.47799999999999998</v>
      </c>
    </row>
    <row r="150" spans="1:10" hidden="1" x14ac:dyDescent="0.3">
      <c r="A150" s="7" t="s">
        <v>128</v>
      </c>
      <c r="B150" s="8">
        <v>4303164</v>
      </c>
      <c r="C150" s="9" t="s">
        <v>11</v>
      </c>
      <c r="D150" s="11">
        <v>44.58</v>
      </c>
      <c r="E150" s="12">
        <v>169</v>
      </c>
      <c r="F150" s="11">
        <v>2.9857800053246102</v>
      </c>
      <c r="G150" s="11">
        <v>3.1091709512071901</v>
      </c>
      <c r="I150" s="6">
        <f>IFERROR(_xlfn.PERCENTRANK.INC(F:F,F150),"")</f>
        <v>0.63300000000000001</v>
      </c>
      <c r="J150" s="6">
        <f>IFERROR(_xlfn.PERCENTRANK.INC(D:D,D150),"")</f>
        <v>0.28499999999999998</v>
      </c>
    </row>
    <row r="151" spans="1:10" hidden="1" x14ac:dyDescent="0.3">
      <c r="A151" s="7" t="s">
        <v>129</v>
      </c>
      <c r="B151" s="8">
        <v>4438507</v>
      </c>
      <c r="C151" s="9" t="s">
        <v>11</v>
      </c>
      <c r="D151" s="11">
        <v>93.73</v>
      </c>
      <c r="E151" s="12">
        <v>800</v>
      </c>
      <c r="F151" s="11">
        <v>1.7082488096383499</v>
      </c>
      <c r="G151" s="11">
        <v>1.96809157031211</v>
      </c>
      <c r="I151" s="6">
        <f>IFERROR(_xlfn.PERCENTRANK.INC(F:F,F151),"")</f>
        <v>0.43099999999999999</v>
      </c>
      <c r="J151" s="6">
        <f>IFERROR(_xlfn.PERCENTRANK.INC(D:D,D151),"")</f>
        <v>0.79700000000000004</v>
      </c>
    </row>
    <row r="152" spans="1:10" hidden="1" x14ac:dyDescent="0.3">
      <c r="A152" s="7" t="s">
        <v>130</v>
      </c>
      <c r="B152" s="8">
        <v>4212815</v>
      </c>
      <c r="C152" s="9" t="s">
        <v>11</v>
      </c>
      <c r="D152" s="11">
        <v>88.66</v>
      </c>
      <c r="E152" s="12">
        <v>291</v>
      </c>
      <c r="F152" s="11">
        <v>3.37762308140909</v>
      </c>
      <c r="G152" s="11">
        <v>3.0387966990786199</v>
      </c>
      <c r="I152" s="6">
        <f>IFERROR(_xlfn.PERCENTRANK.INC(F:F,F152),"")</f>
        <v>0.67500000000000004</v>
      </c>
      <c r="J152" s="6">
        <f>IFERROR(_xlfn.PERCENTRANK.INC(D:D,D152),"")</f>
        <v>0.70599999999999996</v>
      </c>
    </row>
    <row r="153" spans="1:10" hidden="1" x14ac:dyDescent="0.3">
      <c r="A153" s="7" t="s">
        <v>131</v>
      </c>
      <c r="B153" s="8">
        <v>7690349</v>
      </c>
      <c r="C153" s="9" t="s">
        <v>11</v>
      </c>
      <c r="D153" s="11">
        <v>87.63</v>
      </c>
      <c r="E153" s="12">
        <v>192</v>
      </c>
      <c r="F153" s="11">
        <v>5.5725263187878902</v>
      </c>
      <c r="G153" s="11">
        <v>2.9087604743985098</v>
      </c>
      <c r="I153" s="6">
        <f>IFERROR(_xlfn.PERCENTRANK.INC(F:F,F153),"")</f>
        <v>0.81699999999999995</v>
      </c>
      <c r="J153" s="6">
        <f>IFERROR(_xlfn.PERCENTRANK.INC(D:D,D153),"")</f>
        <v>0.68799999999999994</v>
      </c>
    </row>
    <row r="154" spans="1:10" hidden="1" x14ac:dyDescent="0.3">
      <c r="A154" s="7" t="s">
        <v>132</v>
      </c>
      <c r="B154" s="8">
        <v>4970981</v>
      </c>
      <c r="C154" s="9" t="s">
        <v>11</v>
      </c>
      <c r="D154" s="11">
        <v>70.569999999999993</v>
      </c>
      <c r="E154" s="12">
        <v>1909</v>
      </c>
      <c r="F154" s="11">
        <v>0.95286978943851297</v>
      </c>
      <c r="G154" s="11">
        <v>0.86329931681102301</v>
      </c>
      <c r="I154" s="6">
        <f>IFERROR(_xlfn.PERCENTRANK.INC(F:F,F154),"")</f>
        <v>0.25600000000000001</v>
      </c>
      <c r="J154" s="6">
        <f>IFERROR(_xlfn.PERCENTRANK.INC(D:D,D154),"")</f>
        <v>0.46</v>
      </c>
    </row>
    <row r="155" spans="1:10" hidden="1" x14ac:dyDescent="0.3">
      <c r="A155" s="7" t="s">
        <v>133</v>
      </c>
      <c r="B155" s="8">
        <v>10812170</v>
      </c>
      <c r="C155" s="9" t="s">
        <v>11</v>
      </c>
      <c r="D155" s="11">
        <v>90.26</v>
      </c>
      <c r="E155" s="12">
        <v>276</v>
      </c>
      <c r="F155" s="11">
        <v>6.6893710925391296</v>
      </c>
      <c r="G155" s="11">
        <v>6.4305043850809103</v>
      </c>
      <c r="I155" s="6">
        <f>IFERROR(_xlfn.PERCENTRANK.INC(F:F,F155),"")</f>
        <v>0.86099999999999999</v>
      </c>
      <c r="J155" s="6">
        <f>IFERROR(_xlfn.PERCENTRANK.INC(D:D,D155),"")</f>
        <v>0.73499999999999999</v>
      </c>
    </row>
    <row r="156" spans="1:10" hidden="1" x14ac:dyDescent="0.3">
      <c r="A156" s="7" t="s">
        <v>134</v>
      </c>
      <c r="B156" s="8">
        <v>4379352</v>
      </c>
      <c r="C156" s="9" t="s">
        <v>11</v>
      </c>
      <c r="D156" s="11">
        <v>88.03</v>
      </c>
      <c r="E156" s="12">
        <v>281</v>
      </c>
      <c r="F156" s="11">
        <v>1.2075051466715601</v>
      </c>
      <c r="G156" s="11">
        <v>1.2380546314904</v>
      </c>
      <c r="I156" s="6">
        <f>IFERROR(_xlfn.PERCENTRANK.INC(F:F,F156),"")</f>
        <v>0.315</v>
      </c>
      <c r="J156" s="6">
        <f>IFERROR(_xlfn.PERCENTRANK.INC(D:D,D156),"")</f>
        <v>0.69599999999999995</v>
      </c>
    </row>
    <row r="157" spans="1:10" hidden="1" x14ac:dyDescent="0.3">
      <c r="A157" s="7" t="s">
        <v>135</v>
      </c>
      <c r="B157" s="8">
        <v>4238544</v>
      </c>
      <c r="C157" s="9" t="s">
        <v>11</v>
      </c>
      <c r="D157" s="11">
        <v>48.46</v>
      </c>
      <c r="E157" s="12">
        <v>211</v>
      </c>
      <c r="F157" s="11">
        <v>12.614211704083299</v>
      </c>
      <c r="G157" s="11">
        <v>6.8021196312083596</v>
      </c>
      <c r="I157" s="6">
        <f>IFERROR(_xlfn.PERCENTRANK.INC(F:F,F157),"")</f>
        <v>0.96</v>
      </c>
      <c r="J157" s="6">
        <f>IFERROR(_xlfn.PERCENTRANK.INC(D:D,D157),"")</f>
        <v>0.307</v>
      </c>
    </row>
    <row r="158" spans="1:10" hidden="1" x14ac:dyDescent="0.3">
      <c r="A158" s="7" t="s">
        <v>136</v>
      </c>
      <c r="B158" s="8">
        <v>4060429</v>
      </c>
      <c r="C158" s="9" t="s">
        <v>11</v>
      </c>
      <c r="D158" s="11">
        <v>102.19</v>
      </c>
      <c r="E158" s="12">
        <v>409</v>
      </c>
      <c r="F158" s="11">
        <v>1.4551286986754099</v>
      </c>
      <c r="G158" s="11">
        <v>1.0946111711222899</v>
      </c>
      <c r="I158" s="6">
        <f>IFERROR(_xlfn.PERCENTRANK.INC(F:F,F158),"")</f>
        <v>0.373</v>
      </c>
      <c r="J158" s="6">
        <f>IFERROR(_xlfn.PERCENTRANK.INC(D:D,D158),"")</f>
        <v>0.94499999999999995</v>
      </c>
    </row>
    <row r="159" spans="1:10" hidden="1" x14ac:dyDescent="0.3">
      <c r="A159" s="7" t="s">
        <v>137</v>
      </c>
      <c r="B159" s="8">
        <v>4066994</v>
      </c>
      <c r="C159" s="9" t="s">
        <v>11</v>
      </c>
      <c r="D159" s="11">
        <v>105.63</v>
      </c>
      <c r="E159" s="12">
        <v>560</v>
      </c>
      <c r="F159" s="11">
        <v>4.74498105812836</v>
      </c>
      <c r="G159" s="11">
        <v>5.0345302774835101</v>
      </c>
      <c r="I159" s="6">
        <f>IFERROR(_xlfn.PERCENTRANK.INC(F:F,F159),"")</f>
        <v>0.77700000000000002</v>
      </c>
      <c r="J159" s="6">
        <f>IFERROR(_xlfn.PERCENTRANK.INC(D:D,D159),"")</f>
        <v>0.96899999999999997</v>
      </c>
    </row>
    <row r="160" spans="1:10" hidden="1" x14ac:dyDescent="0.3">
      <c r="A160" s="7" t="s">
        <v>138</v>
      </c>
      <c r="B160" s="8">
        <v>103437</v>
      </c>
      <c r="C160" s="9" t="s">
        <v>11</v>
      </c>
      <c r="D160" s="11">
        <v>88.86</v>
      </c>
      <c r="E160" s="12">
        <v>1422</v>
      </c>
      <c r="F160" s="11">
        <v>1.2568590906191</v>
      </c>
      <c r="G160" s="11">
        <v>1.30406068007619</v>
      </c>
      <c r="I160" s="6">
        <f>IFERROR(_xlfn.PERCENTRANK.INC(F:F,F160),"")</f>
        <v>0.32800000000000001</v>
      </c>
      <c r="J160" s="6">
        <f>IFERROR(_xlfn.PERCENTRANK.INC(D:D,D160),"")</f>
        <v>0.70799999999999996</v>
      </c>
    </row>
    <row r="161" spans="1:10" hidden="1" x14ac:dyDescent="0.3">
      <c r="A161" s="7" t="s">
        <v>139</v>
      </c>
      <c r="B161" s="8">
        <v>4283377</v>
      </c>
      <c r="C161" s="9" t="s">
        <v>11</v>
      </c>
      <c r="D161" s="11">
        <v>90.76</v>
      </c>
      <c r="E161" s="12">
        <v>403</v>
      </c>
      <c r="F161" s="11">
        <v>4.0949893476612802</v>
      </c>
      <c r="G161" s="11">
        <v>3.87062089548149</v>
      </c>
      <c r="I161" s="6">
        <f>IFERROR(_xlfn.PERCENTRANK.INC(F:F,F161),"")</f>
        <v>0.73899999999999999</v>
      </c>
      <c r="J161" s="6">
        <f>IFERROR(_xlfn.PERCENTRANK.INC(D:D,D161),"")</f>
        <v>0.74399999999999999</v>
      </c>
    </row>
    <row r="162" spans="1:10" hidden="1" x14ac:dyDescent="0.3">
      <c r="A162" s="7" t="s">
        <v>140</v>
      </c>
      <c r="B162" s="8">
        <v>4811690</v>
      </c>
      <c r="C162" s="9" t="s">
        <v>11</v>
      </c>
      <c r="D162" s="11">
        <v>75.45</v>
      </c>
      <c r="E162" s="12">
        <v>220</v>
      </c>
      <c r="F162" s="11">
        <v>7.6717055786588801</v>
      </c>
      <c r="G162" s="11">
        <v>7.1647583820546501</v>
      </c>
      <c r="I162" s="6">
        <f>IFERROR(_xlfn.PERCENTRANK.INC(F:F,F162),"")</f>
        <v>0.88300000000000001</v>
      </c>
      <c r="J162" s="6">
        <f>IFERROR(_xlfn.PERCENTRANK.INC(D:D,D162),"")</f>
        <v>0.50700000000000001</v>
      </c>
    </row>
    <row r="163" spans="1:10" hidden="1" x14ac:dyDescent="0.3">
      <c r="A163" s="7" t="s">
        <v>901</v>
      </c>
      <c r="B163" s="8">
        <v>4356543</v>
      </c>
      <c r="C163" s="9" t="s">
        <v>11</v>
      </c>
      <c r="D163" s="11">
        <v>43.14</v>
      </c>
      <c r="E163" s="12">
        <v>58</v>
      </c>
      <c r="F163" s="11">
        <v>0.109268198305919</v>
      </c>
      <c r="G163" s="11">
        <v>9.7401234352698707E-2</v>
      </c>
      <c r="I163" s="6">
        <f>IFERROR(_xlfn.PERCENTRANK.INC(F:F,F163),"")</f>
        <v>7.9000000000000001E-2</v>
      </c>
      <c r="J163" s="6">
        <f>IFERROR(_xlfn.PERCENTRANK.INC(D:D,D163),"")</f>
        <v>0.27400000000000002</v>
      </c>
    </row>
    <row r="164" spans="1:10" hidden="1" x14ac:dyDescent="0.3">
      <c r="A164" s="7" t="s">
        <v>141</v>
      </c>
      <c r="B164" s="8">
        <v>5185755</v>
      </c>
      <c r="C164" s="9" t="s">
        <v>11</v>
      </c>
      <c r="D164" s="11">
        <v>31.05</v>
      </c>
      <c r="E164" s="12">
        <v>256</v>
      </c>
      <c r="F164" s="11">
        <v>6.0760693968739297</v>
      </c>
      <c r="G164" s="11">
        <v>6.3286968823838201</v>
      </c>
      <c r="I164" s="6">
        <f>IFERROR(_xlfn.PERCENTRANK.INC(F:F,F164),"")</f>
        <v>0.83399999999999996</v>
      </c>
      <c r="J164" s="6">
        <f>IFERROR(_xlfn.PERCENTRANK.INC(D:D,D164),"")</f>
        <v>0.185</v>
      </c>
    </row>
    <row r="165" spans="1:10" hidden="1" x14ac:dyDescent="0.3">
      <c r="A165" s="7" t="s">
        <v>142</v>
      </c>
      <c r="B165" s="8">
        <v>4067004</v>
      </c>
      <c r="C165" s="9" t="s">
        <v>11</v>
      </c>
      <c r="D165" s="13" t="s">
        <v>1953</v>
      </c>
      <c r="E165" s="12">
        <v>362</v>
      </c>
      <c r="F165" s="11">
        <v>11.239584470859601</v>
      </c>
      <c r="G165" s="11">
        <v>11.5662016191074</v>
      </c>
      <c r="I165" s="6">
        <f>IFERROR(_xlfn.PERCENTRANK.INC(F:F,F165),"")</f>
        <v>0.94299999999999995</v>
      </c>
      <c r="J165" s="6">
        <f>IFERROR(_xlfn.PERCENTRANK.INC(D:D,D165),"")</f>
        <v>0.80300000000000005</v>
      </c>
    </row>
    <row r="166" spans="1:10" hidden="1" x14ac:dyDescent="0.3">
      <c r="A166" s="7" t="s">
        <v>143</v>
      </c>
      <c r="B166" s="8">
        <v>4588939</v>
      </c>
      <c r="C166" s="9" t="s">
        <v>11</v>
      </c>
      <c r="D166" s="11">
        <v>98.75</v>
      </c>
      <c r="E166" s="12">
        <v>376</v>
      </c>
      <c r="F166" s="11">
        <v>3.8462737556561102</v>
      </c>
      <c r="G166" s="11">
        <v>3.5898484162895898</v>
      </c>
      <c r="I166" s="6">
        <f>IFERROR(_xlfn.PERCENTRANK.INC(F:F,F166),"")</f>
        <v>0.71399999999999997</v>
      </c>
      <c r="J166" s="6">
        <f>IFERROR(_xlfn.PERCENTRANK.INC(D:D,D166),"")</f>
        <v>0.89800000000000002</v>
      </c>
    </row>
    <row r="167" spans="1:10" hidden="1" x14ac:dyDescent="0.3">
      <c r="A167" s="7" t="s">
        <v>144</v>
      </c>
      <c r="B167" s="8">
        <v>4088185</v>
      </c>
      <c r="C167" s="9" t="s">
        <v>11</v>
      </c>
      <c r="D167" s="11">
        <v>16.45</v>
      </c>
      <c r="E167" s="12">
        <v>57</v>
      </c>
      <c r="F167" s="11">
        <v>2.4971241367655699</v>
      </c>
      <c r="G167" s="11">
        <v>2.1893272727272701</v>
      </c>
      <c r="I167" s="6">
        <f>IFERROR(_xlfn.PERCENTRANK.INC(F:F,F167),"")</f>
        <v>0.57499999999999996</v>
      </c>
      <c r="J167" s="6">
        <f>IFERROR(_xlfn.PERCENTRANK.INC(D:D,D167),"")</f>
        <v>6.8000000000000005E-2</v>
      </c>
    </row>
    <row r="168" spans="1:10" hidden="1" x14ac:dyDescent="0.3">
      <c r="A168" s="7" t="s">
        <v>145</v>
      </c>
      <c r="B168" s="8">
        <v>6675401</v>
      </c>
      <c r="C168" s="9" t="s">
        <v>11</v>
      </c>
      <c r="D168" s="11">
        <v>89.94</v>
      </c>
      <c r="E168" s="12">
        <v>428</v>
      </c>
      <c r="F168" s="11">
        <v>2.1276954800839198</v>
      </c>
      <c r="G168" s="11">
        <v>2.16716324916217</v>
      </c>
      <c r="I168" s="6">
        <f>IFERROR(_xlfn.PERCENTRANK.INC(F:F,F168),"")</f>
        <v>0.51300000000000001</v>
      </c>
      <c r="J168" s="6">
        <f>IFERROR(_xlfn.PERCENTRANK.INC(D:D,D168),"")</f>
        <v>0.72499999999999998</v>
      </c>
    </row>
    <row r="169" spans="1:10" hidden="1" x14ac:dyDescent="0.3">
      <c r="A169" s="7" t="s">
        <v>146</v>
      </c>
      <c r="B169" s="8">
        <v>4977885</v>
      </c>
      <c r="C169" s="9" t="s">
        <v>11</v>
      </c>
      <c r="D169" s="11">
        <v>86.59</v>
      </c>
      <c r="E169" s="12">
        <v>297</v>
      </c>
      <c r="F169" s="11">
        <v>11.2872249963948</v>
      </c>
      <c r="G169" s="11">
        <v>10.4504236400764</v>
      </c>
      <c r="I169" s="6">
        <f>IFERROR(_xlfn.PERCENTRANK.INC(F:F,F169),"")</f>
        <v>0.94399999999999995</v>
      </c>
      <c r="J169" s="6">
        <f>IFERROR(_xlfn.PERCENTRANK.INC(D:D,D169),"")</f>
        <v>0.66900000000000004</v>
      </c>
    </row>
    <row r="170" spans="1:10" hidden="1" x14ac:dyDescent="0.3">
      <c r="A170" s="7" t="s">
        <v>147</v>
      </c>
      <c r="B170" s="8">
        <v>100135</v>
      </c>
      <c r="C170" s="9" t="s">
        <v>11</v>
      </c>
      <c r="D170" s="11">
        <v>80.37</v>
      </c>
      <c r="E170" s="12">
        <v>337</v>
      </c>
      <c r="F170" s="11">
        <v>2.11087208195003</v>
      </c>
      <c r="G170" s="11">
        <v>2.3169998715996298</v>
      </c>
      <c r="I170" s="6">
        <f>IFERROR(_xlfn.PERCENTRANK.INC(F:F,F170),"")</f>
        <v>0.50900000000000001</v>
      </c>
      <c r="J170" s="6">
        <f>IFERROR(_xlfn.PERCENTRANK.INC(D:D,D170),"")</f>
        <v>0.56200000000000006</v>
      </c>
    </row>
    <row r="171" spans="1:10" hidden="1" x14ac:dyDescent="0.3">
      <c r="A171" s="7" t="s">
        <v>148</v>
      </c>
      <c r="B171" s="8">
        <v>4589255</v>
      </c>
      <c r="C171" s="9" t="s">
        <v>11</v>
      </c>
      <c r="D171" s="13" t="s">
        <v>1963</v>
      </c>
      <c r="E171" s="12">
        <v>38</v>
      </c>
      <c r="F171" s="11">
        <v>0.290829384176432</v>
      </c>
      <c r="G171" s="11">
        <v>0.28842030566022098</v>
      </c>
      <c r="I171" s="6">
        <f>IFERROR(_xlfn.PERCENTRANK.INC(F:F,F171),"")</f>
        <v>0.14499999999999999</v>
      </c>
      <c r="J171" s="6">
        <f>IFERROR(_xlfn.PERCENTRANK.INC(D:D,D171),"")</f>
        <v>0.81200000000000006</v>
      </c>
    </row>
    <row r="172" spans="1:10" hidden="1" x14ac:dyDescent="0.3">
      <c r="A172" s="7" t="s">
        <v>149</v>
      </c>
      <c r="B172" s="8">
        <v>4090153</v>
      </c>
      <c r="C172" s="9" t="s">
        <v>11</v>
      </c>
      <c r="D172" s="11">
        <v>99.59</v>
      </c>
      <c r="E172" s="12">
        <v>702</v>
      </c>
      <c r="F172" s="11">
        <v>1.77922340967493</v>
      </c>
      <c r="G172" s="11">
        <v>1.3569375689363401</v>
      </c>
      <c r="I172" s="6">
        <f>IFERROR(_xlfn.PERCENTRANK.INC(F:F,F172),"")</f>
        <v>0.44800000000000001</v>
      </c>
      <c r="J172" s="6">
        <f>IFERROR(_xlfn.PERCENTRANK.INC(D:D,D172),"")</f>
        <v>0.91100000000000003</v>
      </c>
    </row>
    <row r="173" spans="1:10" hidden="1" x14ac:dyDescent="0.3">
      <c r="A173" s="7" t="s">
        <v>902</v>
      </c>
      <c r="B173" s="8">
        <v>4090916</v>
      </c>
      <c r="C173" s="9" t="s">
        <v>11</v>
      </c>
      <c r="D173" s="11">
        <v>93.73</v>
      </c>
      <c r="E173" s="12">
        <v>391</v>
      </c>
      <c r="F173" s="11">
        <v>1.7327054733003799</v>
      </c>
      <c r="G173" s="11">
        <v>1.76929430036538</v>
      </c>
      <c r="I173" s="6">
        <f>IFERROR(_xlfn.PERCENTRANK.INC(F:F,F173),"")</f>
        <v>0.434</v>
      </c>
      <c r="J173" s="6">
        <f>IFERROR(_xlfn.PERCENTRANK.INC(D:D,D173),"")</f>
        <v>0.79700000000000004</v>
      </c>
    </row>
    <row r="174" spans="1:10" hidden="1" x14ac:dyDescent="0.3">
      <c r="A174" s="7" t="s">
        <v>150</v>
      </c>
      <c r="B174" s="8">
        <v>4024242</v>
      </c>
      <c r="C174" s="9" t="s">
        <v>11</v>
      </c>
      <c r="D174" s="11">
        <v>62.37</v>
      </c>
      <c r="E174" s="12">
        <v>2813</v>
      </c>
      <c r="F174" s="11">
        <v>1.49722664340564</v>
      </c>
      <c r="G174" s="11">
        <v>1.62879777306235</v>
      </c>
      <c r="I174" s="6">
        <f>IFERROR(_xlfn.PERCENTRANK.INC(F:F,F174),"")</f>
        <v>0.38100000000000001</v>
      </c>
      <c r="J174" s="6">
        <f>IFERROR(_xlfn.PERCENTRANK.INC(D:D,D174),"")</f>
        <v>0.39500000000000002</v>
      </c>
    </row>
    <row r="175" spans="1:10" hidden="1" x14ac:dyDescent="0.3">
      <c r="A175" s="7" t="s">
        <v>151</v>
      </c>
      <c r="B175" s="8">
        <v>4121020</v>
      </c>
      <c r="C175" s="9" t="s">
        <v>11</v>
      </c>
      <c r="D175" s="11">
        <v>94.09</v>
      </c>
      <c r="E175" s="12">
        <v>491</v>
      </c>
      <c r="F175" s="11">
        <v>1.8157844849549101</v>
      </c>
      <c r="G175" s="11">
        <v>1.7190188548807099</v>
      </c>
      <c r="I175" s="6">
        <f>IFERROR(_xlfn.PERCENTRANK.INC(F:F,F175),"")</f>
        <v>0.45700000000000002</v>
      </c>
      <c r="J175" s="6">
        <f>IFERROR(_xlfn.PERCENTRANK.INC(D:D,D175),"")</f>
        <v>0.81100000000000005</v>
      </c>
    </row>
    <row r="176" spans="1:10" hidden="1" x14ac:dyDescent="0.3">
      <c r="A176" s="7" t="s">
        <v>152</v>
      </c>
      <c r="B176" s="8">
        <v>5107522</v>
      </c>
      <c r="C176" s="9" t="s">
        <v>11</v>
      </c>
      <c r="D176" s="11">
        <v>8.42</v>
      </c>
      <c r="E176" s="12">
        <v>21</v>
      </c>
      <c r="F176" s="11">
        <v>1.0132743473164401</v>
      </c>
      <c r="G176" s="11">
        <v>0.28777444830385401</v>
      </c>
      <c r="I176" s="6">
        <f>IFERROR(_xlfn.PERCENTRANK.INC(F:F,F176),"")</f>
        <v>0.27100000000000002</v>
      </c>
      <c r="J176" s="6">
        <f>IFERROR(_xlfn.PERCENTRANK.INC(D:D,D176),"")</f>
        <v>1.9E-2</v>
      </c>
    </row>
    <row r="177" spans="1:10" hidden="1" x14ac:dyDescent="0.3">
      <c r="A177" s="7" t="s">
        <v>153</v>
      </c>
      <c r="B177" s="8">
        <v>4990903</v>
      </c>
      <c r="C177" s="9" t="s">
        <v>11</v>
      </c>
      <c r="D177" s="11">
        <v>102.91</v>
      </c>
      <c r="E177" s="12">
        <v>480</v>
      </c>
      <c r="F177" s="11">
        <v>8.9322644147931491</v>
      </c>
      <c r="G177" s="11">
        <v>10.2441625388748</v>
      </c>
      <c r="I177" s="6">
        <f>IFERROR(_xlfn.PERCENTRANK.INC(F:F,F177),"")</f>
        <v>0.90500000000000003</v>
      </c>
      <c r="J177" s="6">
        <f>IFERROR(_xlfn.PERCENTRANK.INC(D:D,D177),"")</f>
        <v>0.95299999999999996</v>
      </c>
    </row>
    <row r="178" spans="1:10" hidden="1" x14ac:dyDescent="0.3">
      <c r="A178" s="7" t="s">
        <v>154</v>
      </c>
      <c r="B178" s="8">
        <v>100575</v>
      </c>
      <c r="C178" s="9" t="s">
        <v>11</v>
      </c>
      <c r="D178" s="11">
        <v>68.069999999999993</v>
      </c>
      <c r="E178" s="12">
        <v>351</v>
      </c>
      <c r="F178" s="11">
        <v>4.1667126550823301</v>
      </c>
      <c r="G178" s="11">
        <v>3.20727067950703</v>
      </c>
      <c r="I178" s="6">
        <f>IFERROR(_xlfn.PERCENTRANK.INC(F:F,F178),"")</f>
        <v>0.745</v>
      </c>
      <c r="J178" s="6">
        <f>IFERROR(_xlfn.PERCENTRANK.INC(D:D,D178),"")</f>
        <v>0.434</v>
      </c>
    </row>
    <row r="179" spans="1:10" hidden="1" x14ac:dyDescent="0.3">
      <c r="A179" s="7" t="s">
        <v>903</v>
      </c>
      <c r="B179" s="8">
        <v>109549301</v>
      </c>
      <c r="C179" s="9" t="s">
        <v>11</v>
      </c>
      <c r="D179" s="11">
        <v>73.89</v>
      </c>
      <c r="E179" s="12">
        <v>233</v>
      </c>
      <c r="F179" s="11">
        <v>9.5983085560540005</v>
      </c>
      <c r="G179" s="11">
        <v>8.6380677812235493</v>
      </c>
      <c r="I179" s="6">
        <f>IFERROR(_xlfn.PERCENTRANK.INC(F:F,F179),"")</f>
        <v>0.91900000000000004</v>
      </c>
      <c r="J179" s="6">
        <f>IFERROR(_xlfn.PERCENTRANK.INC(D:D,D179),"")</f>
        <v>0.49399999999999999</v>
      </c>
    </row>
    <row r="180" spans="1:10" hidden="1" x14ac:dyDescent="0.3">
      <c r="A180" s="7" t="s">
        <v>155</v>
      </c>
      <c r="B180" s="8">
        <v>4057157</v>
      </c>
      <c r="C180" s="9" t="s">
        <v>11</v>
      </c>
      <c r="D180" s="11">
        <v>98.97</v>
      </c>
      <c r="E180" s="12">
        <v>948</v>
      </c>
      <c r="F180" s="11">
        <v>3.05346284406144</v>
      </c>
      <c r="G180" s="11">
        <v>3.1258399481201899</v>
      </c>
      <c r="I180" s="6">
        <f>IFERROR(_xlfn.PERCENTRANK.INC(F:F,F180),"")</f>
        <v>0.64100000000000001</v>
      </c>
      <c r="J180" s="6">
        <f>IFERROR(_xlfn.PERCENTRANK.INC(D:D,D180),"")</f>
        <v>0.90100000000000002</v>
      </c>
    </row>
    <row r="181" spans="1:10" hidden="1" x14ac:dyDescent="0.3">
      <c r="A181" s="7" t="s">
        <v>156</v>
      </c>
      <c r="B181" s="8">
        <v>109826917</v>
      </c>
      <c r="C181" s="9" t="s">
        <v>11</v>
      </c>
      <c r="D181" s="11">
        <v>102.28</v>
      </c>
      <c r="E181" s="12">
        <v>332</v>
      </c>
      <c r="F181" s="11">
        <v>2.8905693029727901</v>
      </c>
      <c r="G181" s="11">
        <v>3.0905920405148501</v>
      </c>
      <c r="I181" s="6">
        <f>IFERROR(_xlfn.PERCENTRANK.INC(F:F,F181),"")</f>
        <v>0.621</v>
      </c>
      <c r="J181" s="6">
        <f>IFERROR(_xlfn.PERCENTRANK.INC(D:D,D181),"")</f>
        <v>0.94599999999999995</v>
      </c>
    </row>
    <row r="182" spans="1:10" hidden="1" x14ac:dyDescent="0.3">
      <c r="A182" s="7" t="s">
        <v>904</v>
      </c>
      <c r="B182" s="8">
        <v>5253117</v>
      </c>
      <c r="C182" s="9" t="s">
        <v>11</v>
      </c>
      <c r="D182" s="13" t="s">
        <v>1964</v>
      </c>
      <c r="E182" s="12">
        <v>22</v>
      </c>
      <c r="F182" s="11">
        <v>0.68037333333333305</v>
      </c>
      <c r="G182" s="11">
        <v>0.75458666666666696</v>
      </c>
      <c r="I182" s="6">
        <f>IFERROR(_xlfn.PERCENTRANK.INC(F:F,F182),"")</f>
        <v>0.20399999999999999</v>
      </c>
      <c r="J182" s="6">
        <f>IFERROR(_xlfn.PERCENTRANK.INC(D:D,D182),"")</f>
        <v>2.8000000000000001E-2</v>
      </c>
    </row>
    <row r="183" spans="1:10" hidden="1" x14ac:dyDescent="0.3">
      <c r="A183" s="7" t="s">
        <v>157</v>
      </c>
      <c r="B183" s="8">
        <v>4929352</v>
      </c>
      <c r="C183" s="9" t="s">
        <v>11</v>
      </c>
      <c r="D183" s="11">
        <v>55.39</v>
      </c>
      <c r="E183" s="12">
        <v>253</v>
      </c>
      <c r="F183" s="11">
        <v>5.31728052153061</v>
      </c>
      <c r="G183" s="11">
        <v>4.1732341792253598</v>
      </c>
      <c r="I183" s="6">
        <f>IFERROR(_xlfn.PERCENTRANK.INC(F:F,F183),"")</f>
        <v>0.80600000000000005</v>
      </c>
      <c r="J183" s="6">
        <f>IFERROR(_xlfn.PERCENTRANK.INC(D:D,D183),"")</f>
        <v>0.34899999999999998</v>
      </c>
    </row>
    <row r="184" spans="1:10" hidden="1" x14ac:dyDescent="0.3">
      <c r="A184" s="7" t="s">
        <v>158</v>
      </c>
      <c r="B184" s="8">
        <v>4576086</v>
      </c>
      <c r="C184" s="9" t="s">
        <v>11</v>
      </c>
      <c r="D184" s="11">
        <v>76.41</v>
      </c>
      <c r="E184" s="12">
        <v>467</v>
      </c>
      <c r="F184" s="11">
        <v>2.57951360214921</v>
      </c>
      <c r="G184" s="11">
        <v>2.0193584025425899</v>
      </c>
      <c r="I184" s="6">
        <f>IFERROR(_xlfn.PERCENTRANK.INC(F:F,F184),"")</f>
        <v>0.58799999999999997</v>
      </c>
      <c r="J184" s="6">
        <f>IFERROR(_xlfn.PERCENTRANK.INC(D:D,D184),"")</f>
        <v>0.51500000000000001</v>
      </c>
    </row>
    <row r="185" spans="1:10" hidden="1" x14ac:dyDescent="0.3">
      <c r="A185" s="7" t="s">
        <v>159</v>
      </c>
      <c r="B185" s="8">
        <v>4067051</v>
      </c>
      <c r="C185" s="9" t="s">
        <v>11</v>
      </c>
      <c r="D185" s="11">
        <v>82.07</v>
      </c>
      <c r="E185" s="12">
        <v>518</v>
      </c>
      <c r="F185" s="11">
        <v>5.7425825685606604</v>
      </c>
      <c r="G185" s="11">
        <v>6.0099726067090797</v>
      </c>
      <c r="I185" s="6">
        <f>IFERROR(_xlfn.PERCENTRANK.INC(F:F,F185),"")</f>
        <v>0.82399999999999995</v>
      </c>
      <c r="J185" s="6">
        <f>IFERROR(_xlfn.PERCENTRANK.INC(D:D,D185),"")</f>
        <v>0.58399999999999996</v>
      </c>
    </row>
    <row r="186" spans="1:10" hidden="1" x14ac:dyDescent="0.3">
      <c r="A186" s="7" t="s">
        <v>160</v>
      </c>
      <c r="B186" s="8">
        <v>4344582</v>
      </c>
      <c r="C186" s="9" t="s">
        <v>11</v>
      </c>
      <c r="D186" s="11">
        <v>95.71</v>
      </c>
      <c r="E186" s="12">
        <v>1466</v>
      </c>
      <c r="F186" s="11">
        <v>1.9147862415272201</v>
      </c>
      <c r="G186" s="11">
        <v>2.0111878115666402</v>
      </c>
      <c r="I186" s="6">
        <f>IFERROR(_xlfn.PERCENTRANK.INC(F:F,F186),"")</f>
        <v>0.47399999999999998</v>
      </c>
      <c r="J186" s="6">
        <f>IFERROR(_xlfn.PERCENTRANK.INC(D:D,D186),"")</f>
        <v>0.84299999999999997</v>
      </c>
    </row>
    <row r="187" spans="1:10" hidden="1" x14ac:dyDescent="0.3">
      <c r="A187" s="7" t="s">
        <v>161</v>
      </c>
      <c r="B187" s="8">
        <v>103145</v>
      </c>
      <c r="C187" s="9" t="s">
        <v>11</v>
      </c>
      <c r="D187" s="13" t="s">
        <v>1965</v>
      </c>
      <c r="E187" s="12">
        <v>976</v>
      </c>
      <c r="F187" s="11">
        <v>1.9846104639628499</v>
      </c>
      <c r="G187" s="11">
        <v>2.0892370123391402</v>
      </c>
      <c r="I187" s="6">
        <f>IFERROR(_xlfn.PERCENTRANK.INC(F:F,F187),"")</f>
        <v>0.48599999999999999</v>
      </c>
      <c r="J187" s="6">
        <f>IFERROR(_xlfn.PERCENTRANK.INC(D:D,D187),"")</f>
        <v>0.82199999999999995</v>
      </c>
    </row>
    <row r="188" spans="1:10" hidden="1" x14ac:dyDescent="0.3">
      <c r="A188" s="7" t="s">
        <v>162</v>
      </c>
      <c r="B188" s="8">
        <v>4057045</v>
      </c>
      <c r="C188" s="9" t="s">
        <v>11</v>
      </c>
      <c r="D188" s="13" t="s">
        <v>1966</v>
      </c>
      <c r="E188" s="12">
        <v>363</v>
      </c>
      <c r="F188" s="11">
        <v>0.34816790332652803</v>
      </c>
      <c r="G188" s="11">
        <v>0.34416827575323899</v>
      </c>
      <c r="I188" s="6">
        <f>IFERROR(_xlfn.PERCENTRANK.INC(F:F,F188),"")</f>
        <v>0.155</v>
      </c>
      <c r="J188" s="6">
        <f>IFERROR(_xlfn.PERCENTRANK.INC(D:D,D188),"")</f>
        <v>3.6999999999999998E-2</v>
      </c>
    </row>
    <row r="189" spans="1:10" hidden="1" x14ac:dyDescent="0.3">
      <c r="A189" s="7" t="s">
        <v>163</v>
      </c>
      <c r="B189" s="8">
        <v>4810658</v>
      </c>
      <c r="C189" s="9" t="s">
        <v>11</v>
      </c>
      <c r="D189" s="11">
        <v>93.82</v>
      </c>
      <c r="E189" s="12">
        <v>320</v>
      </c>
      <c r="F189" s="11">
        <v>1.2796916964510101</v>
      </c>
      <c r="G189" s="11">
        <v>1.4067968936564801</v>
      </c>
      <c r="I189" s="6">
        <f>IFERROR(_xlfn.PERCENTRANK.INC(F:F,F189),"")</f>
        <v>0.33600000000000002</v>
      </c>
      <c r="J189" s="6">
        <f>IFERROR(_xlfn.PERCENTRANK.INC(D:D,D189),"")</f>
        <v>0.80300000000000005</v>
      </c>
    </row>
    <row r="190" spans="1:10" hidden="1" x14ac:dyDescent="0.3">
      <c r="A190" s="7" t="s">
        <v>164</v>
      </c>
      <c r="B190" s="8">
        <v>8386692</v>
      </c>
      <c r="C190" s="9" t="s">
        <v>11</v>
      </c>
      <c r="D190" s="11">
        <v>102.72</v>
      </c>
      <c r="E190" s="12">
        <v>644</v>
      </c>
      <c r="F190" s="11">
        <v>4.6866690037727698</v>
      </c>
      <c r="G190" s="11">
        <v>3.3945303489291598</v>
      </c>
      <c r="I190" s="6">
        <f>IFERROR(_xlfn.PERCENTRANK.INC(F:F,F190),"")</f>
        <v>0.77500000000000002</v>
      </c>
      <c r="J190" s="6">
        <f>IFERROR(_xlfn.PERCENTRANK.INC(D:D,D190),"")</f>
        <v>0.95</v>
      </c>
    </row>
    <row r="191" spans="1:10" hidden="1" x14ac:dyDescent="0.3">
      <c r="A191" s="7" t="s">
        <v>165</v>
      </c>
      <c r="B191" s="8">
        <v>3001622</v>
      </c>
      <c r="C191" s="9" t="s">
        <v>11</v>
      </c>
      <c r="D191" s="11">
        <v>94.22</v>
      </c>
      <c r="E191" s="12">
        <v>974</v>
      </c>
      <c r="F191" s="11">
        <v>2.2874213438750499</v>
      </c>
      <c r="G191" s="11">
        <v>2.4932301582648102</v>
      </c>
      <c r="I191" s="6">
        <f>IFERROR(_xlfn.PERCENTRANK.INC(F:F,F191),"")</f>
        <v>0.54</v>
      </c>
      <c r="J191" s="6">
        <f>IFERROR(_xlfn.PERCENTRANK.INC(D:D,D191),"")</f>
        <v>0.81399999999999995</v>
      </c>
    </row>
    <row r="192" spans="1:10" hidden="1" x14ac:dyDescent="0.3">
      <c r="A192" s="7" t="s">
        <v>166</v>
      </c>
      <c r="B192" s="8">
        <v>4394651</v>
      </c>
      <c r="C192" s="9" t="s">
        <v>11</v>
      </c>
      <c r="D192" s="11">
        <v>98.79</v>
      </c>
      <c r="E192" s="12">
        <v>387</v>
      </c>
      <c r="F192" s="11">
        <v>1.78697196471748</v>
      </c>
      <c r="G192" s="11">
        <v>1.38915090426206</v>
      </c>
      <c r="I192" s="6">
        <f>IFERROR(_xlfn.PERCENTRANK.INC(F:F,F192),"")</f>
        <v>0.45200000000000001</v>
      </c>
      <c r="J192" s="6">
        <f>IFERROR(_xlfn.PERCENTRANK.INC(D:D,D192),"")</f>
        <v>0.89900000000000002</v>
      </c>
    </row>
    <row r="193" spans="1:10" hidden="1" x14ac:dyDescent="0.3">
      <c r="A193" s="7" t="s">
        <v>167</v>
      </c>
      <c r="B193" s="8">
        <v>4057075</v>
      </c>
      <c r="C193" s="9" t="s">
        <v>11</v>
      </c>
      <c r="D193" s="11">
        <v>87.73</v>
      </c>
      <c r="E193" s="12">
        <v>386</v>
      </c>
      <c r="F193" s="11">
        <v>3.1942308897648801</v>
      </c>
      <c r="G193" s="11">
        <v>2.8846788817831501</v>
      </c>
      <c r="I193" s="6">
        <f>IFERROR(_xlfn.PERCENTRANK.INC(F:F,F193),"")</f>
        <v>0.65700000000000003</v>
      </c>
      <c r="J193" s="6">
        <f>IFERROR(_xlfn.PERCENTRANK.INC(D:D,D193),"")</f>
        <v>0.68899999999999995</v>
      </c>
    </row>
    <row r="194" spans="1:10" hidden="1" x14ac:dyDescent="0.3">
      <c r="A194" s="7" t="s">
        <v>905</v>
      </c>
      <c r="B194" s="8">
        <v>4985766</v>
      </c>
      <c r="C194" s="9" t="s">
        <v>11</v>
      </c>
      <c r="D194" s="11">
        <v>109.13</v>
      </c>
      <c r="E194" s="12">
        <v>476</v>
      </c>
      <c r="F194" s="11">
        <v>2.0155698500018602</v>
      </c>
      <c r="G194" s="11">
        <v>2.4298418673437698</v>
      </c>
      <c r="I194" s="6">
        <f>IFERROR(_xlfn.PERCENTRANK.INC(F:F,F194),"")</f>
        <v>0.49299999999999999</v>
      </c>
      <c r="J194" s="6">
        <f>IFERROR(_xlfn.PERCENTRANK.INC(D:D,D194),"")</f>
        <v>0.97799999999999998</v>
      </c>
    </row>
    <row r="195" spans="1:10" hidden="1" x14ac:dyDescent="0.3">
      <c r="A195" s="7" t="s">
        <v>906</v>
      </c>
      <c r="B195" s="8">
        <v>4080716</v>
      </c>
      <c r="C195" s="9" t="s">
        <v>11</v>
      </c>
      <c r="D195" s="11">
        <v>88.46</v>
      </c>
      <c r="E195" s="12">
        <v>429</v>
      </c>
      <c r="F195" s="11">
        <v>1.3223556962321299</v>
      </c>
      <c r="G195" s="11">
        <v>1.20917950500843</v>
      </c>
      <c r="I195" s="6">
        <f>IFERROR(_xlfn.PERCENTRANK.INC(F:F,F195),"")</f>
        <v>0.34499999999999997</v>
      </c>
      <c r="J195" s="6">
        <f>IFERROR(_xlfn.PERCENTRANK.INC(D:D,D195),"")</f>
        <v>0.70299999999999996</v>
      </c>
    </row>
    <row r="196" spans="1:10" hidden="1" x14ac:dyDescent="0.3">
      <c r="A196" s="7" t="s">
        <v>168</v>
      </c>
      <c r="B196" s="8">
        <v>4055785</v>
      </c>
      <c r="C196" s="9" t="s">
        <v>11</v>
      </c>
      <c r="D196" s="11">
        <v>84.99</v>
      </c>
      <c r="E196" s="12">
        <v>404</v>
      </c>
      <c r="F196" s="11">
        <v>8.9335304919737695</v>
      </c>
      <c r="G196" s="11">
        <v>8.8018650597380397</v>
      </c>
      <c r="I196" s="6">
        <f>IFERROR(_xlfn.PERCENTRANK.INC(F:F,F196),"")</f>
        <v>0.90600000000000003</v>
      </c>
      <c r="J196" s="6">
        <f>IFERROR(_xlfn.PERCENTRANK.INC(D:D,D196),"")</f>
        <v>0.63600000000000001</v>
      </c>
    </row>
    <row r="197" spans="1:10" hidden="1" x14ac:dyDescent="0.3">
      <c r="A197" s="7" t="s">
        <v>169</v>
      </c>
      <c r="B197" s="8">
        <v>4384044</v>
      </c>
      <c r="C197" s="9" t="s">
        <v>11</v>
      </c>
      <c r="D197" s="11">
        <v>92.35</v>
      </c>
      <c r="E197" s="12">
        <v>305</v>
      </c>
      <c r="F197" s="11">
        <v>1.63763693163881</v>
      </c>
      <c r="G197" s="11">
        <v>1.4013142973888399</v>
      </c>
      <c r="I197" s="6">
        <f>IFERROR(_xlfn.PERCENTRANK.INC(F:F,F197),"")</f>
        <v>0.41299999999999998</v>
      </c>
      <c r="J197" s="6">
        <f>IFERROR(_xlfn.PERCENTRANK.INC(D:D,D197),"")</f>
        <v>0.77200000000000002</v>
      </c>
    </row>
    <row r="198" spans="1:10" hidden="1" x14ac:dyDescent="0.3">
      <c r="A198" s="7" t="s">
        <v>170</v>
      </c>
      <c r="B198" s="8">
        <v>4067079</v>
      </c>
      <c r="C198" s="9" t="s">
        <v>11</v>
      </c>
      <c r="D198" s="11">
        <v>66.98</v>
      </c>
      <c r="E198" s="12">
        <v>288</v>
      </c>
      <c r="F198" s="11">
        <v>12.8933084462276</v>
      </c>
      <c r="G198" s="11">
        <v>9.8227618588607406</v>
      </c>
      <c r="I198" s="6">
        <f>IFERROR(_xlfn.PERCENTRANK.INC(F:F,F198),"")</f>
        <v>0.96399999999999997</v>
      </c>
      <c r="J198" s="6">
        <f>IFERROR(_xlfn.PERCENTRANK.INC(D:D,D198),"")</f>
        <v>0.42499999999999999</v>
      </c>
    </row>
    <row r="199" spans="1:10" hidden="1" x14ac:dyDescent="0.3">
      <c r="A199" s="7" t="s">
        <v>171</v>
      </c>
      <c r="B199" s="8">
        <v>4599506</v>
      </c>
      <c r="C199" s="9" t="s">
        <v>11</v>
      </c>
      <c r="D199" s="11">
        <v>36.840000000000003</v>
      </c>
      <c r="E199" s="12">
        <v>117</v>
      </c>
      <c r="F199" s="11">
        <v>2.8286770109146002</v>
      </c>
      <c r="G199" s="11">
        <v>2.24225281981338</v>
      </c>
      <c r="I199" s="6">
        <f>IFERROR(_xlfn.PERCENTRANK.INC(F:F,F199),"")</f>
        <v>0.61299999999999999</v>
      </c>
      <c r="J199" s="6">
        <f>IFERROR(_xlfn.PERCENTRANK.INC(D:D,D199),"")</f>
        <v>0.23599999999999999</v>
      </c>
    </row>
    <row r="200" spans="1:10" hidden="1" x14ac:dyDescent="0.3">
      <c r="A200" s="7" t="s">
        <v>172</v>
      </c>
      <c r="B200" s="8">
        <v>4008727</v>
      </c>
      <c r="C200" s="9" t="s">
        <v>11</v>
      </c>
      <c r="D200" s="11">
        <v>91.86</v>
      </c>
      <c r="E200" s="12">
        <v>599</v>
      </c>
      <c r="F200" s="11">
        <v>3.2994843773630902</v>
      </c>
      <c r="G200" s="11">
        <v>3.3857830304771199</v>
      </c>
      <c r="I200" s="6">
        <f>IFERROR(_xlfn.PERCENTRANK.INC(F:F,F200),"")</f>
        <v>0.66900000000000004</v>
      </c>
      <c r="J200" s="6">
        <f>IFERROR(_xlfn.PERCENTRANK.INC(D:D,D200),"")</f>
        <v>0.76</v>
      </c>
    </row>
    <row r="201" spans="1:10" hidden="1" x14ac:dyDescent="0.3">
      <c r="A201" s="7" t="s">
        <v>173</v>
      </c>
      <c r="B201" s="8">
        <v>6158451</v>
      </c>
      <c r="C201" s="9" t="s">
        <v>11</v>
      </c>
      <c r="D201" s="11">
        <v>47.33</v>
      </c>
      <c r="E201" s="12">
        <v>145</v>
      </c>
      <c r="F201" s="11">
        <v>0.57671923375055101</v>
      </c>
      <c r="G201" s="11">
        <v>0.39353637918372297</v>
      </c>
      <c r="I201" s="6">
        <f>IFERROR(_xlfn.PERCENTRANK.INC(F:F,F201),"")</f>
        <v>0.193</v>
      </c>
      <c r="J201" s="6">
        <f>IFERROR(_xlfn.PERCENTRANK.INC(D:D,D201),"")</f>
        <v>0.30199999999999999</v>
      </c>
    </row>
    <row r="202" spans="1:10" hidden="1" x14ac:dyDescent="0.3">
      <c r="A202" s="7" t="s">
        <v>174</v>
      </c>
      <c r="B202" s="8">
        <v>13597615</v>
      </c>
      <c r="C202" s="9" t="s">
        <v>11</v>
      </c>
      <c r="D202" s="11">
        <v>34.44</v>
      </c>
      <c r="E202" s="12">
        <v>65</v>
      </c>
      <c r="F202" s="11">
        <v>14.004847765405</v>
      </c>
      <c r="G202" s="11">
        <v>12.403940377767499</v>
      </c>
      <c r="I202" s="6">
        <f>IFERROR(_xlfn.PERCENTRANK.INC(F:F,F202),"")</f>
        <v>0.96899999999999997</v>
      </c>
      <c r="J202" s="6">
        <f>IFERROR(_xlfn.PERCENTRANK.INC(D:D,D202),"")</f>
        <v>0.217</v>
      </c>
    </row>
    <row r="203" spans="1:10" hidden="1" x14ac:dyDescent="0.3">
      <c r="A203" s="7" t="s">
        <v>175</v>
      </c>
      <c r="B203" s="8">
        <v>4014079</v>
      </c>
      <c r="C203" s="9" t="s">
        <v>11</v>
      </c>
      <c r="D203" s="13" t="s">
        <v>1967</v>
      </c>
      <c r="E203" s="12">
        <v>918</v>
      </c>
      <c r="F203" s="11">
        <v>1.92358632658106</v>
      </c>
      <c r="G203" s="11">
        <v>1.7331957197477299</v>
      </c>
      <c r="I203" s="6">
        <f>IFERROR(_xlfn.PERCENTRANK.INC(F:F,F203),"")</f>
        <v>0.47599999999999998</v>
      </c>
      <c r="J203" s="6">
        <f>IFERROR(_xlfn.PERCENTRANK.INC(D:D,D203),"")</f>
        <v>0.64900000000000002</v>
      </c>
    </row>
    <row r="204" spans="1:10" hidden="1" x14ac:dyDescent="0.3">
      <c r="A204" s="7" t="s">
        <v>176</v>
      </c>
      <c r="B204" s="8">
        <v>6630538</v>
      </c>
      <c r="C204" s="9" t="s">
        <v>11</v>
      </c>
      <c r="D204" s="11">
        <v>44.38</v>
      </c>
      <c r="E204" s="12">
        <v>161</v>
      </c>
      <c r="F204" s="11">
        <v>3.9112378624709598</v>
      </c>
      <c r="G204" s="11">
        <v>8.9716108778935499</v>
      </c>
      <c r="I204" s="6">
        <f>IFERROR(_xlfn.PERCENTRANK.INC(F:F,F204),"")</f>
        <v>0.71899999999999997</v>
      </c>
      <c r="J204" s="6">
        <f>IFERROR(_xlfn.PERCENTRANK.INC(D:D,D204),"")</f>
        <v>0.28399999999999997</v>
      </c>
    </row>
    <row r="205" spans="1:10" hidden="1" x14ac:dyDescent="0.3">
      <c r="A205" s="7" t="s">
        <v>907</v>
      </c>
      <c r="B205" s="8">
        <v>4093941</v>
      </c>
      <c r="C205" s="9" t="s">
        <v>11</v>
      </c>
      <c r="D205" s="13" t="s">
        <v>1968</v>
      </c>
      <c r="E205" s="12">
        <v>57</v>
      </c>
      <c r="F205" s="11">
        <v>0.39391862923645699</v>
      </c>
      <c r="G205" s="11">
        <v>0.31149900509086198</v>
      </c>
      <c r="I205" s="6">
        <f>IFERROR(_xlfn.PERCENTRANK.INC(F:F,F205),"")</f>
        <v>0.16800000000000001</v>
      </c>
      <c r="J205" s="6">
        <f>IFERROR(_xlfn.PERCENTRANK.INC(D:D,D205),"")</f>
        <v>0.26400000000000001</v>
      </c>
    </row>
    <row r="206" spans="1:10" hidden="1" x14ac:dyDescent="0.3">
      <c r="A206" s="7" t="s">
        <v>177</v>
      </c>
      <c r="B206" s="8">
        <v>100369</v>
      </c>
      <c r="C206" s="9" t="s">
        <v>11</v>
      </c>
      <c r="D206" s="11">
        <v>63.55</v>
      </c>
      <c r="E206" s="12">
        <v>3467</v>
      </c>
      <c r="F206" s="11">
        <v>1.0593630324994801</v>
      </c>
      <c r="G206" s="11">
        <v>0.83202864291419698</v>
      </c>
      <c r="I206" s="6">
        <f>IFERROR(_xlfn.PERCENTRANK.INC(F:F,F206),"")</f>
        <v>0.28000000000000003</v>
      </c>
      <c r="J206" s="6">
        <f>IFERROR(_xlfn.PERCENTRANK.INC(D:D,D206),"")</f>
        <v>0.40400000000000003</v>
      </c>
    </row>
    <row r="207" spans="1:10" hidden="1" x14ac:dyDescent="0.3">
      <c r="A207" s="7" t="s">
        <v>178</v>
      </c>
      <c r="B207" s="8">
        <v>100161</v>
      </c>
      <c r="C207" s="9" t="s">
        <v>11</v>
      </c>
      <c r="D207" s="13" t="s">
        <v>1969</v>
      </c>
      <c r="E207" s="12">
        <v>317</v>
      </c>
      <c r="F207" s="11">
        <v>10.5332919494398</v>
      </c>
      <c r="G207" s="11">
        <v>10.4688260609241</v>
      </c>
      <c r="I207" s="6">
        <f>IFERROR(_xlfn.PERCENTRANK.INC(F:F,F207),"")</f>
        <v>0.93400000000000005</v>
      </c>
      <c r="J207" s="6">
        <f>IFERROR(_xlfn.PERCENTRANK.INC(D:D,D207),"")</f>
        <v>0.55000000000000004</v>
      </c>
    </row>
    <row r="208" spans="1:10" hidden="1" x14ac:dyDescent="0.3">
      <c r="A208" s="7" t="s">
        <v>179</v>
      </c>
      <c r="B208" s="8">
        <v>4235397</v>
      </c>
      <c r="C208" s="9" t="s">
        <v>11</v>
      </c>
      <c r="D208" s="11">
        <v>101.87</v>
      </c>
      <c r="E208" s="12">
        <v>313</v>
      </c>
      <c r="F208" s="11">
        <v>2.9765410143481201</v>
      </c>
      <c r="G208" s="11">
        <v>3.2458957450835602</v>
      </c>
      <c r="I208" s="6">
        <f>IFERROR(_xlfn.PERCENTRANK.INC(F:F,F208),"")</f>
        <v>0.63200000000000001</v>
      </c>
      <c r="J208" s="6">
        <f>IFERROR(_xlfn.PERCENTRANK.INC(D:D,D208),"")</f>
        <v>0.94299999999999995</v>
      </c>
    </row>
    <row r="209" spans="1:10" hidden="1" x14ac:dyDescent="0.3">
      <c r="A209" s="7" t="s">
        <v>180</v>
      </c>
      <c r="B209" s="8">
        <v>4147159</v>
      </c>
      <c r="C209" s="9" t="s">
        <v>11</v>
      </c>
      <c r="D209" s="11">
        <v>43.56</v>
      </c>
      <c r="E209" s="12">
        <v>215</v>
      </c>
      <c r="F209" s="11">
        <v>0.52936208964133402</v>
      </c>
      <c r="G209" s="11">
        <v>0.56481905871391003</v>
      </c>
      <c r="I209" s="6">
        <f>IFERROR(_xlfn.PERCENTRANK.INC(F:F,F209),"")</f>
        <v>0.186</v>
      </c>
      <c r="J209" s="6">
        <f>IFERROR(_xlfn.PERCENTRANK.INC(D:D,D209),"")</f>
        <v>0.27900000000000003</v>
      </c>
    </row>
    <row r="210" spans="1:10" hidden="1" x14ac:dyDescent="0.3">
      <c r="A210" s="7" t="s">
        <v>181</v>
      </c>
      <c r="B210" s="8">
        <v>5721468</v>
      </c>
      <c r="C210" s="9" t="s">
        <v>11</v>
      </c>
      <c r="D210" s="11">
        <v>14.19</v>
      </c>
      <c r="E210" s="12">
        <v>63</v>
      </c>
      <c r="F210" s="11">
        <v>0.112982916494323</v>
      </c>
      <c r="G210" s="11">
        <v>7.30245823317065E-2</v>
      </c>
      <c r="I210" s="6">
        <f>IFERROR(_xlfn.PERCENTRANK.INC(F:F,F210),"")</f>
        <v>8.2000000000000003E-2</v>
      </c>
      <c r="J210" s="6">
        <f>IFERROR(_xlfn.PERCENTRANK.INC(D:D,D210),"")</f>
        <v>4.9000000000000002E-2</v>
      </c>
    </row>
    <row r="211" spans="1:10" hidden="1" x14ac:dyDescent="0.3">
      <c r="A211" s="7" t="s">
        <v>182</v>
      </c>
      <c r="B211" s="8">
        <v>5721679</v>
      </c>
      <c r="C211" s="9" t="s">
        <v>11</v>
      </c>
      <c r="D211" s="11">
        <v>26.67</v>
      </c>
      <c r="E211" s="12">
        <v>41</v>
      </c>
      <c r="F211" s="11">
        <v>0.10665996071530399</v>
      </c>
      <c r="G211" s="11">
        <v>0.123086534400797</v>
      </c>
      <c r="I211" s="6">
        <f>IFERROR(_xlfn.PERCENTRANK.INC(F:F,F211),"")</f>
        <v>7.5999999999999998E-2</v>
      </c>
      <c r="J211" s="6">
        <f>IFERROR(_xlfn.PERCENTRANK.INC(D:D,D211),"")</f>
        <v>0.14399999999999999</v>
      </c>
    </row>
    <row r="212" spans="1:10" hidden="1" x14ac:dyDescent="0.3">
      <c r="A212" s="7" t="s">
        <v>908</v>
      </c>
      <c r="B212" s="8">
        <v>6513894</v>
      </c>
      <c r="C212" s="9" t="s">
        <v>11</v>
      </c>
      <c r="D212" s="13" t="s">
        <v>1970</v>
      </c>
      <c r="E212" s="12">
        <v>131</v>
      </c>
      <c r="F212" s="11">
        <v>7.2585446759746501</v>
      </c>
      <c r="G212" s="11">
        <v>7.37610253045285</v>
      </c>
      <c r="I212" s="6">
        <f>IFERROR(_xlfn.PERCENTRANK.INC(F:F,F212),"")</f>
        <v>0.873</v>
      </c>
      <c r="J212" s="6">
        <f>IFERROR(_xlfn.PERCENTRANK.INC(D:D,D212),"")</f>
        <v>0.16900000000000001</v>
      </c>
    </row>
    <row r="213" spans="1:10" hidden="1" x14ac:dyDescent="0.3">
      <c r="A213" s="7" t="s">
        <v>183</v>
      </c>
      <c r="B213" s="8">
        <v>4910368</v>
      </c>
      <c r="C213" s="9" t="s">
        <v>11</v>
      </c>
      <c r="D213" s="11">
        <v>19.05</v>
      </c>
      <c r="E213" s="12">
        <v>52</v>
      </c>
      <c r="F213" s="11">
        <v>3.84894541506277</v>
      </c>
      <c r="G213" s="11">
        <v>3.9864375949422501</v>
      </c>
      <c r="I213" s="6">
        <f>IFERROR(_xlfn.PERCENTRANK.INC(F:F,F213),"")</f>
        <v>0.71499999999999997</v>
      </c>
      <c r="J213" s="6">
        <f>IFERROR(_xlfn.PERCENTRANK.INC(D:D,D213),"")</f>
        <v>8.6999999999999994E-2</v>
      </c>
    </row>
    <row r="214" spans="1:10" hidden="1" x14ac:dyDescent="0.3">
      <c r="A214" s="7" t="s">
        <v>184</v>
      </c>
      <c r="B214" s="8">
        <v>4992370</v>
      </c>
      <c r="C214" s="9" t="s">
        <v>11</v>
      </c>
      <c r="D214" s="11">
        <v>90.15</v>
      </c>
      <c r="E214" s="12">
        <v>285</v>
      </c>
      <c r="F214" s="11">
        <v>1.39053736905752</v>
      </c>
      <c r="G214" s="11">
        <v>1.43801477576991</v>
      </c>
      <c r="I214" s="6">
        <f>IFERROR(_xlfn.PERCENTRANK.INC(F:F,F214),"")</f>
        <v>0.36099999999999999</v>
      </c>
      <c r="J214" s="6">
        <f>IFERROR(_xlfn.PERCENTRANK.INC(D:D,D214),"")</f>
        <v>0.73199999999999998</v>
      </c>
    </row>
    <row r="215" spans="1:10" hidden="1" x14ac:dyDescent="0.3">
      <c r="A215" s="7" t="s">
        <v>185</v>
      </c>
      <c r="B215" s="8">
        <v>4069317</v>
      </c>
      <c r="C215" s="9" t="s">
        <v>11</v>
      </c>
      <c r="D215" s="11">
        <v>99.79</v>
      </c>
      <c r="E215" s="12">
        <v>605</v>
      </c>
      <c r="F215" s="11">
        <v>3.80053548387097</v>
      </c>
      <c r="G215" s="11">
        <v>4.3431682251516603</v>
      </c>
      <c r="I215" s="6">
        <f>IFERROR(_xlfn.PERCENTRANK.INC(F:F,F215),"")</f>
        <v>0.71099999999999997</v>
      </c>
      <c r="J215" s="6">
        <f>IFERROR(_xlfn.PERCENTRANK.INC(D:D,D215),"")</f>
        <v>0.91400000000000003</v>
      </c>
    </row>
    <row r="216" spans="1:10" hidden="1" x14ac:dyDescent="0.3">
      <c r="A216" s="7" t="s">
        <v>909</v>
      </c>
      <c r="B216" s="8">
        <v>101262895</v>
      </c>
      <c r="C216" s="9" t="s">
        <v>11</v>
      </c>
      <c r="D216" s="11">
        <v>32.96</v>
      </c>
      <c r="E216" s="12">
        <v>21</v>
      </c>
      <c r="F216" s="11">
        <v>3.5367865390960101E-3</v>
      </c>
      <c r="G216" s="11">
        <v>2.15022544814693E-2</v>
      </c>
      <c r="I216" s="6">
        <f>IFERROR(_xlfn.PERCENTRANK.INC(F:F,F216),"")</f>
        <v>0</v>
      </c>
      <c r="J216" s="6">
        <f>IFERROR(_xlfn.PERCENTRANK.INC(D:D,D216),"")</f>
        <v>0.20399999999999999</v>
      </c>
    </row>
    <row r="217" spans="1:10" hidden="1" x14ac:dyDescent="0.3">
      <c r="A217" s="7" t="s">
        <v>186</v>
      </c>
      <c r="B217" s="8">
        <v>29631408</v>
      </c>
      <c r="C217" s="9" t="s">
        <v>11</v>
      </c>
      <c r="D217" s="11">
        <v>10.87</v>
      </c>
      <c r="E217" s="12">
        <v>129</v>
      </c>
      <c r="F217" s="11">
        <v>0.27465973796357801</v>
      </c>
      <c r="G217" s="11">
        <v>0.31899908004515798</v>
      </c>
      <c r="I217" s="6">
        <f>IFERROR(_xlfn.PERCENTRANK.INC(F:F,F217),"")</f>
        <v>0.14299999999999999</v>
      </c>
      <c r="J217" s="6">
        <f>IFERROR(_xlfn.PERCENTRANK.INC(D:D,D217),"")</f>
        <v>3.1E-2</v>
      </c>
    </row>
    <row r="218" spans="1:10" hidden="1" x14ac:dyDescent="0.3">
      <c r="A218" s="7" t="s">
        <v>187</v>
      </c>
      <c r="B218" s="8">
        <v>4394665</v>
      </c>
      <c r="C218" s="9" t="s">
        <v>11</v>
      </c>
      <c r="D218" s="11">
        <v>55.74</v>
      </c>
      <c r="E218" s="12">
        <v>247</v>
      </c>
      <c r="F218" s="11">
        <v>2.5402685169841601</v>
      </c>
      <c r="G218" s="11">
        <v>3.1677287290771998</v>
      </c>
      <c r="I218" s="6">
        <f>IFERROR(_xlfn.PERCENTRANK.INC(F:F,F218),"")</f>
        <v>0.58199999999999996</v>
      </c>
      <c r="J218" s="6">
        <f>IFERROR(_xlfn.PERCENTRANK.INC(D:D,D218),"")</f>
        <v>0.35099999999999998</v>
      </c>
    </row>
    <row r="219" spans="1:10" hidden="1" x14ac:dyDescent="0.3">
      <c r="A219" s="7" t="s">
        <v>188</v>
      </c>
      <c r="B219" s="8">
        <v>4081442</v>
      </c>
      <c r="C219" s="9" t="s">
        <v>11</v>
      </c>
      <c r="D219" s="11">
        <v>93.91</v>
      </c>
      <c r="E219" s="12">
        <v>1100</v>
      </c>
      <c r="F219" s="11">
        <v>2.5065786599813999</v>
      </c>
      <c r="G219" s="11">
        <v>2.2485046119409602</v>
      </c>
      <c r="I219" s="6">
        <f>IFERROR(_xlfn.PERCENTRANK.INC(F:F,F219),"")</f>
        <v>0.57699999999999996</v>
      </c>
      <c r="J219" s="6">
        <f>IFERROR(_xlfn.PERCENTRANK.INC(D:D,D219),"")</f>
        <v>0.80600000000000005</v>
      </c>
    </row>
    <row r="220" spans="1:10" hidden="1" x14ac:dyDescent="0.3">
      <c r="A220" s="7" t="s">
        <v>910</v>
      </c>
      <c r="B220" s="8">
        <v>115758387</v>
      </c>
      <c r="C220" s="9" t="s">
        <v>11</v>
      </c>
      <c r="D220" s="11">
        <v>39.01</v>
      </c>
      <c r="E220" s="12">
        <v>108</v>
      </c>
      <c r="F220" s="11">
        <v>9.5164395197614304</v>
      </c>
      <c r="G220" s="11">
        <v>9.4443025189799403</v>
      </c>
      <c r="I220" s="6">
        <f>IFERROR(_xlfn.PERCENTRANK.INC(F:F,F220),"")</f>
        <v>0.91800000000000004</v>
      </c>
      <c r="J220" s="6">
        <f>IFERROR(_xlfn.PERCENTRANK.INC(D:D,D220),"")</f>
        <v>0.249</v>
      </c>
    </row>
    <row r="221" spans="1:10" hidden="1" x14ac:dyDescent="0.3">
      <c r="A221" s="7" t="s">
        <v>189</v>
      </c>
      <c r="B221" s="8">
        <v>4089273</v>
      </c>
      <c r="C221" s="9" t="s">
        <v>11</v>
      </c>
      <c r="D221" s="11">
        <v>87.27</v>
      </c>
      <c r="E221" s="12">
        <v>245</v>
      </c>
      <c r="F221" s="11">
        <v>4.8051467805190802</v>
      </c>
      <c r="G221" s="11">
        <v>5.0544890662299</v>
      </c>
      <c r="I221" s="6">
        <f>IFERROR(_xlfn.PERCENTRANK.INC(F:F,F221),"")</f>
        <v>0.78400000000000003</v>
      </c>
      <c r="J221" s="6">
        <f>IFERROR(_xlfn.PERCENTRANK.INC(D:D,D221),"")</f>
        <v>0.68300000000000005</v>
      </c>
    </row>
    <row r="222" spans="1:10" hidden="1" x14ac:dyDescent="0.3">
      <c r="A222" s="7" t="s">
        <v>191</v>
      </c>
      <c r="B222" s="8">
        <v>4133271</v>
      </c>
      <c r="C222" s="9" t="s">
        <v>11</v>
      </c>
      <c r="D222" s="11">
        <v>92.29</v>
      </c>
      <c r="E222" s="12">
        <v>1893</v>
      </c>
      <c r="F222" s="11">
        <v>0.73020251788413804</v>
      </c>
      <c r="G222" s="11">
        <v>0.70440684372402895</v>
      </c>
      <c r="I222" s="6">
        <f>IFERROR(_xlfn.PERCENTRANK.INC(F:F,F222),"")</f>
        <v>0.21099999999999999</v>
      </c>
      <c r="J222" s="6">
        <f>IFERROR(_xlfn.PERCENTRANK.INC(D:D,D222),"")</f>
        <v>0.76900000000000002</v>
      </c>
    </row>
    <row r="223" spans="1:10" hidden="1" x14ac:dyDescent="0.3">
      <c r="A223" s="7" t="s">
        <v>192</v>
      </c>
      <c r="B223" s="8">
        <v>4198848</v>
      </c>
      <c r="C223" s="9" t="s">
        <v>11</v>
      </c>
      <c r="D223" s="11">
        <v>104.59</v>
      </c>
      <c r="E223" s="12">
        <v>376</v>
      </c>
      <c r="F223" s="11">
        <v>2.28275317804707</v>
      </c>
      <c r="G223" s="11">
        <v>2.3807087763847901</v>
      </c>
      <c r="I223" s="6">
        <f>IFERROR(_xlfn.PERCENTRANK.INC(F:F,F223),"")</f>
        <v>0.53900000000000003</v>
      </c>
      <c r="J223" s="6">
        <f>IFERROR(_xlfn.PERCENTRANK.INC(D:D,D223),"")</f>
        <v>0.96399999999999997</v>
      </c>
    </row>
    <row r="224" spans="1:10" hidden="1" x14ac:dyDescent="0.3">
      <c r="A224" s="7" t="s">
        <v>193</v>
      </c>
      <c r="B224" s="8">
        <v>19070340</v>
      </c>
      <c r="C224" s="9" t="s">
        <v>11</v>
      </c>
      <c r="D224" s="11">
        <v>95.29</v>
      </c>
      <c r="E224" s="12">
        <v>534</v>
      </c>
      <c r="F224" s="11">
        <v>1.13144655063808</v>
      </c>
      <c r="G224" s="11">
        <v>1.30215916149068</v>
      </c>
      <c r="I224" s="6">
        <f>IFERROR(_xlfn.PERCENTRANK.INC(F:F,F224),"")</f>
        <v>0.29799999999999999</v>
      </c>
      <c r="J224" s="6">
        <f>IFERROR(_xlfn.PERCENTRANK.INC(D:D,D224),"")</f>
        <v>0.83399999999999996</v>
      </c>
    </row>
    <row r="225" spans="1:10" hidden="1" x14ac:dyDescent="0.3">
      <c r="A225" s="7" t="s">
        <v>194</v>
      </c>
      <c r="B225" s="8">
        <v>4275867</v>
      </c>
      <c r="C225" s="9" t="s">
        <v>11</v>
      </c>
      <c r="D225" s="11">
        <v>100.75</v>
      </c>
      <c r="E225" s="12">
        <v>283</v>
      </c>
      <c r="F225" s="11">
        <v>3.0956510472465699</v>
      </c>
      <c r="G225" s="11">
        <v>2.5755120875761599</v>
      </c>
      <c r="I225" s="6">
        <f>IFERROR(_xlfn.PERCENTRANK.INC(F:F,F225),"")</f>
        <v>0.64500000000000002</v>
      </c>
      <c r="J225" s="6">
        <f>IFERROR(_xlfn.PERCENTRANK.INC(D:D,D225),"")</f>
        <v>0.93</v>
      </c>
    </row>
    <row r="226" spans="1:10" hidden="1" x14ac:dyDescent="0.3">
      <c r="A226" s="7" t="s">
        <v>195</v>
      </c>
      <c r="B226" s="8">
        <v>103462</v>
      </c>
      <c r="C226" s="9" t="s">
        <v>11</v>
      </c>
      <c r="D226" s="11">
        <v>55.27</v>
      </c>
      <c r="E226" s="12">
        <v>1153</v>
      </c>
      <c r="F226" s="11">
        <v>4.45670743527357E-2</v>
      </c>
      <c r="G226" s="11">
        <v>3.9675566192069599E-2</v>
      </c>
      <c r="I226" s="6">
        <f>IFERROR(_xlfn.PERCENTRANK.INC(F:F,F226),"")</f>
        <v>2.8000000000000001E-2</v>
      </c>
      <c r="J226" s="6">
        <f>IFERROR(_xlfn.PERCENTRANK.INC(D:D,D226),"")</f>
        <v>0.34799999999999998</v>
      </c>
    </row>
    <row r="227" spans="1:10" hidden="1" x14ac:dyDescent="0.3">
      <c r="A227" s="7" t="s">
        <v>196</v>
      </c>
      <c r="B227" s="8">
        <v>4054645</v>
      </c>
      <c r="C227" s="9" t="s">
        <v>11</v>
      </c>
      <c r="D227" s="11">
        <v>86.98</v>
      </c>
      <c r="E227" s="12">
        <v>240</v>
      </c>
      <c r="F227" s="11">
        <v>2.00743081219608</v>
      </c>
      <c r="G227" s="11">
        <v>2.1968300531028202</v>
      </c>
      <c r="I227" s="6">
        <f>IFERROR(_xlfn.PERCENTRANK.INC(F:F,F227),"")</f>
        <v>0.49199999999999999</v>
      </c>
      <c r="J227" s="6">
        <f>IFERROR(_xlfn.PERCENTRANK.INC(D:D,D227),"")</f>
        <v>0.67800000000000005</v>
      </c>
    </row>
    <row r="228" spans="1:10" hidden="1" x14ac:dyDescent="0.3">
      <c r="A228" s="7" t="s">
        <v>197</v>
      </c>
      <c r="B228" s="8">
        <v>4635041</v>
      </c>
      <c r="C228" s="9" t="s">
        <v>11</v>
      </c>
      <c r="D228" s="11">
        <v>102.71</v>
      </c>
      <c r="E228" s="12">
        <v>489</v>
      </c>
      <c r="F228" s="11">
        <v>3.60047739130435</v>
      </c>
      <c r="G228" s="11">
        <v>3.7850973913043502</v>
      </c>
      <c r="I228" s="6">
        <f>IFERROR(_xlfn.PERCENTRANK.INC(F:F,F228),"")</f>
        <v>0.69699999999999995</v>
      </c>
      <c r="J228" s="6">
        <f>IFERROR(_xlfn.PERCENTRANK.INC(D:D,D228),"")</f>
        <v>0.95</v>
      </c>
    </row>
    <row r="229" spans="1:10" hidden="1" x14ac:dyDescent="0.3">
      <c r="A229" s="7" t="s">
        <v>198</v>
      </c>
      <c r="B229" s="8">
        <v>4095864</v>
      </c>
      <c r="C229" s="9" t="s">
        <v>11</v>
      </c>
      <c r="D229" s="11">
        <v>86.98</v>
      </c>
      <c r="E229" s="12">
        <v>1135</v>
      </c>
      <c r="F229" s="11">
        <v>6.4986059204653204</v>
      </c>
      <c r="G229" s="11">
        <v>6.4637706729305702</v>
      </c>
      <c r="I229" s="6">
        <f>IFERROR(_xlfn.PERCENTRANK.INC(F:F,F229),"")</f>
        <v>0.85199999999999998</v>
      </c>
      <c r="J229" s="6">
        <f>IFERROR(_xlfn.PERCENTRANK.INC(D:D,D229),"")</f>
        <v>0.67800000000000005</v>
      </c>
    </row>
    <row r="230" spans="1:10" hidden="1" x14ac:dyDescent="0.3">
      <c r="A230" s="7" t="s">
        <v>199</v>
      </c>
      <c r="B230" s="8">
        <v>8231426</v>
      </c>
      <c r="C230" s="9" t="s">
        <v>11</v>
      </c>
      <c r="D230" s="11">
        <v>13.31</v>
      </c>
      <c r="E230" s="12">
        <v>20</v>
      </c>
      <c r="F230" s="11">
        <v>0.90134154129066102</v>
      </c>
      <c r="G230" s="11">
        <v>0.90664156532934703</v>
      </c>
      <c r="I230" s="6">
        <f>IFERROR(_xlfn.PERCENTRANK.INC(F:F,F230),"")</f>
        <v>0.24299999999999999</v>
      </c>
      <c r="J230" s="6">
        <f>IFERROR(_xlfn.PERCENTRANK.INC(D:D,D230),"")</f>
        <v>4.4999999999999998E-2</v>
      </c>
    </row>
    <row r="231" spans="1:10" hidden="1" x14ac:dyDescent="0.3">
      <c r="A231" s="7" t="s">
        <v>911</v>
      </c>
      <c r="B231" s="8">
        <v>5092477</v>
      </c>
      <c r="C231" s="9" t="s">
        <v>11</v>
      </c>
      <c r="D231" s="11">
        <v>1.49</v>
      </c>
      <c r="E231" s="12">
        <v>43</v>
      </c>
      <c r="F231" s="11">
        <v>3.38096786354714E-2</v>
      </c>
      <c r="G231" s="11">
        <v>3.4294675222471302E-2</v>
      </c>
      <c r="I231" s="6">
        <f>IFERROR(_xlfn.PERCENTRANK.INC(F:F,F231),"")</f>
        <v>1.7999999999999999E-2</v>
      </c>
      <c r="J231" s="6">
        <f>IFERROR(_xlfn.PERCENTRANK.INC(D:D,D231),"")</f>
        <v>6.0000000000000001E-3</v>
      </c>
    </row>
    <row r="232" spans="1:10" x14ac:dyDescent="0.3">
      <c r="A232" s="7" t="s">
        <v>34</v>
      </c>
      <c r="B232" s="8">
        <v>4226924</v>
      </c>
      <c r="C232" s="9" t="s">
        <v>11</v>
      </c>
      <c r="D232" s="11">
        <v>110.85</v>
      </c>
      <c r="E232" s="12">
        <v>448</v>
      </c>
      <c r="F232" s="11">
        <v>18.029689092846201</v>
      </c>
      <c r="G232" s="11">
        <v>17.8312233513659</v>
      </c>
      <c r="I232" s="6">
        <f>IFERROR(_xlfn.PERCENTRANK.INC(F:F,F232),"")</f>
        <v>0.98399999999999999</v>
      </c>
      <c r="J232" s="6">
        <f>IFERROR(_xlfn.PERCENTRANK.INC(D:D,D232),"")</f>
        <v>0.98399999999999999</v>
      </c>
    </row>
    <row r="233" spans="1:10" hidden="1" x14ac:dyDescent="0.3">
      <c r="A233" s="7" t="s">
        <v>200</v>
      </c>
      <c r="B233" s="8">
        <v>4996548</v>
      </c>
      <c r="C233" s="9" t="s">
        <v>11</v>
      </c>
      <c r="D233" s="11">
        <v>30.66</v>
      </c>
      <c r="E233" s="12">
        <v>53</v>
      </c>
      <c r="F233" s="11">
        <v>0.26626173075418802</v>
      </c>
      <c r="G233" s="11">
        <v>0.256705442803426</v>
      </c>
      <c r="I233" s="6">
        <f>IFERROR(_xlfn.PERCENTRANK.INC(F:F,F233),"")</f>
        <v>0.13900000000000001</v>
      </c>
      <c r="J233" s="6">
        <f>IFERROR(_xlfn.PERCENTRANK.INC(D:D,D233),"")</f>
        <v>0.18099999999999999</v>
      </c>
    </row>
    <row r="234" spans="1:10" hidden="1" x14ac:dyDescent="0.3">
      <c r="A234" s="7" t="s">
        <v>201</v>
      </c>
      <c r="B234" s="8">
        <v>29168779</v>
      </c>
      <c r="C234" s="9" t="s">
        <v>11</v>
      </c>
      <c r="D234" s="11">
        <v>9.84</v>
      </c>
      <c r="E234" s="12">
        <v>118</v>
      </c>
      <c r="F234" s="11">
        <v>8.0552649776615297</v>
      </c>
      <c r="G234" s="11">
        <v>8.2415926579365202</v>
      </c>
      <c r="I234" s="6">
        <f>IFERROR(_xlfn.PERCENTRANK.INC(F:F,F234),"")</f>
        <v>0.89</v>
      </c>
      <c r="J234" s="6">
        <f>IFERROR(_xlfn.PERCENTRANK.INC(D:D,D234),"")</f>
        <v>2.7E-2</v>
      </c>
    </row>
    <row r="235" spans="1:10" hidden="1" x14ac:dyDescent="0.3">
      <c r="A235" s="7" t="s">
        <v>202</v>
      </c>
      <c r="B235" s="8">
        <v>4398473</v>
      </c>
      <c r="C235" s="9" t="s">
        <v>11</v>
      </c>
      <c r="D235" s="13" t="s">
        <v>249</v>
      </c>
      <c r="E235" s="12">
        <v>21</v>
      </c>
      <c r="F235" s="11">
        <v>0.12665326011292399</v>
      </c>
      <c r="G235" s="11">
        <v>0.117951891097533</v>
      </c>
      <c r="I235" s="6">
        <f>IFERROR(_xlfn.PERCENTRANK.INC(F:F,F235),"")</f>
        <v>9.0999999999999998E-2</v>
      </c>
      <c r="J235" s="6">
        <f>IFERROR(_xlfn.PERCENTRANK.INC(D:D,D235),"")</f>
        <v>6.9000000000000006E-2</v>
      </c>
    </row>
    <row r="236" spans="1:10" hidden="1" x14ac:dyDescent="0.3">
      <c r="A236" s="7" t="s">
        <v>203</v>
      </c>
      <c r="B236" s="8">
        <v>5137623</v>
      </c>
      <c r="C236" s="9" t="s">
        <v>11</v>
      </c>
      <c r="D236" s="11">
        <v>86.64</v>
      </c>
      <c r="E236" s="12">
        <v>449</v>
      </c>
      <c r="F236" s="11">
        <v>3.9525733174271198</v>
      </c>
      <c r="G236" s="11">
        <v>3.9123805814010502</v>
      </c>
      <c r="I236" s="6">
        <f>IFERROR(_xlfn.PERCENTRANK.INC(F:F,F236),"")</f>
        <v>0.72599999999999998</v>
      </c>
      <c r="J236" s="6">
        <f>IFERROR(_xlfn.PERCENTRANK.INC(D:D,D236),"")</f>
        <v>0.67</v>
      </c>
    </row>
    <row r="237" spans="1:10" hidden="1" x14ac:dyDescent="0.3">
      <c r="A237" s="7" t="s">
        <v>913</v>
      </c>
      <c r="B237" s="8">
        <v>106997565</v>
      </c>
      <c r="C237" s="9" t="s">
        <v>11</v>
      </c>
      <c r="D237" s="11">
        <v>81.75</v>
      </c>
      <c r="E237" s="12">
        <v>314</v>
      </c>
      <c r="F237" s="11">
        <v>7.7785993570010996</v>
      </c>
      <c r="G237" s="11">
        <v>9.0983185586256994</v>
      </c>
      <c r="I237" s="6">
        <f>IFERROR(_xlfn.PERCENTRANK.INC(F:F,F237),"")</f>
        <v>0.88600000000000001</v>
      </c>
      <c r="J237" s="6">
        <f>IFERROR(_xlfn.PERCENTRANK.INC(D:D,D237),"")</f>
        <v>0.57799999999999996</v>
      </c>
    </row>
    <row r="238" spans="1:10" hidden="1" x14ac:dyDescent="0.3">
      <c r="A238" s="7" t="s">
        <v>204</v>
      </c>
      <c r="B238" s="8">
        <v>4098629</v>
      </c>
      <c r="C238" s="9" t="s">
        <v>11</v>
      </c>
      <c r="D238" s="11">
        <v>70.64</v>
      </c>
      <c r="E238" s="12">
        <v>564</v>
      </c>
      <c r="F238" s="11">
        <v>2.2879342754792602</v>
      </c>
      <c r="G238" s="11">
        <v>2.8431510956180901</v>
      </c>
      <c r="I238" s="6">
        <f>IFERROR(_xlfn.PERCENTRANK.INC(F:F,F238),"")</f>
        <v>0.54</v>
      </c>
      <c r="J238" s="6">
        <f>IFERROR(_xlfn.PERCENTRANK.INC(D:D,D238),"")</f>
        <v>0.46200000000000002</v>
      </c>
    </row>
    <row r="239" spans="1:10" hidden="1" x14ac:dyDescent="0.3">
      <c r="A239" s="7" t="s">
        <v>914</v>
      </c>
      <c r="B239" s="8">
        <v>112203863</v>
      </c>
      <c r="C239" s="9" t="s">
        <v>11</v>
      </c>
      <c r="D239" s="11">
        <v>25.38</v>
      </c>
      <c r="E239" s="12">
        <v>218</v>
      </c>
      <c r="F239" s="11">
        <v>2.1236671175337301</v>
      </c>
      <c r="G239" s="11">
        <v>2.30885291201951</v>
      </c>
      <c r="I239" s="6">
        <f>IFERROR(_xlfn.PERCENTRANK.INC(F:F,F239),"")</f>
        <v>0.51200000000000001</v>
      </c>
      <c r="J239" s="6">
        <f>IFERROR(_xlfn.PERCENTRANK.INC(D:D,D239),"")</f>
        <v>0.13700000000000001</v>
      </c>
    </row>
    <row r="240" spans="1:10" hidden="1" x14ac:dyDescent="0.3">
      <c r="A240" s="7" t="s">
        <v>205</v>
      </c>
      <c r="B240" s="8">
        <v>4988609</v>
      </c>
      <c r="C240" s="9" t="s">
        <v>11</v>
      </c>
      <c r="D240" s="11">
        <v>3.39</v>
      </c>
      <c r="E240" s="12">
        <v>13</v>
      </c>
      <c r="F240" s="11">
        <v>3.6361291119525001</v>
      </c>
      <c r="G240" s="11">
        <v>1.4685668440502599</v>
      </c>
      <c r="I240" s="6">
        <f>IFERROR(_xlfn.PERCENTRANK.INC(F:F,F240),"")</f>
        <v>0.69899999999999995</v>
      </c>
      <c r="J240" s="6">
        <f>IFERROR(_xlfn.PERCENTRANK.INC(D:D,D240),"")</f>
        <v>8.0000000000000002E-3</v>
      </c>
    </row>
    <row r="241" spans="1:10" hidden="1" x14ac:dyDescent="0.3">
      <c r="A241" s="7" t="s">
        <v>206</v>
      </c>
      <c r="B241" s="8">
        <v>8648705</v>
      </c>
      <c r="C241" s="9" t="s">
        <v>11</v>
      </c>
      <c r="D241" s="11">
        <v>107.15</v>
      </c>
      <c r="E241" s="12">
        <v>602</v>
      </c>
      <c r="F241" s="11">
        <v>5.4578126182869804</v>
      </c>
      <c r="G241" s="11">
        <v>5.3386914077911296</v>
      </c>
      <c r="I241" s="6">
        <f>IFERROR(_xlfn.PERCENTRANK.INC(F:F,F241),"")</f>
        <v>0.81299999999999994</v>
      </c>
      <c r="J241" s="6">
        <f>IFERROR(_xlfn.PERCENTRANK.INC(D:D,D241),"")</f>
        <v>0.97199999999999998</v>
      </c>
    </row>
    <row r="242" spans="1:10" hidden="1" x14ac:dyDescent="0.3">
      <c r="A242" s="7" t="s">
        <v>915</v>
      </c>
      <c r="B242" s="8">
        <v>4627052</v>
      </c>
      <c r="C242" s="9" t="s">
        <v>11</v>
      </c>
      <c r="D242" s="11">
        <v>20.239999999999998</v>
      </c>
      <c r="E242" s="12">
        <v>55</v>
      </c>
      <c r="F242" s="11">
        <v>2.84986066636574</v>
      </c>
      <c r="G242" s="11">
        <v>3.08787691716172</v>
      </c>
      <c r="I242" s="6">
        <f>IFERROR(_xlfn.PERCENTRANK.INC(F:F,F242),"")</f>
        <v>0.61599999999999999</v>
      </c>
      <c r="J242" s="6">
        <f>IFERROR(_xlfn.PERCENTRANK.INC(D:D,D242),"")</f>
        <v>9.8000000000000004E-2</v>
      </c>
    </row>
    <row r="243" spans="1:10" hidden="1" x14ac:dyDescent="0.3">
      <c r="A243" s="7" t="s">
        <v>207</v>
      </c>
      <c r="B243" s="8">
        <v>4010420</v>
      </c>
      <c r="C243" s="9" t="s">
        <v>11</v>
      </c>
      <c r="D243" s="11">
        <v>85.71</v>
      </c>
      <c r="E243" s="12">
        <v>443</v>
      </c>
      <c r="F243" s="11">
        <v>2.93269124973882</v>
      </c>
      <c r="G243" s="11">
        <v>3.4773558327229601</v>
      </c>
      <c r="I243" s="6">
        <f>IFERROR(_xlfn.PERCENTRANK.INC(F:F,F243),"")</f>
        <v>0.627</v>
      </c>
      <c r="J243" s="6">
        <f>IFERROR(_xlfn.PERCENTRANK.INC(D:D,D243),"")</f>
        <v>0.64900000000000002</v>
      </c>
    </row>
    <row r="244" spans="1:10" hidden="1" x14ac:dyDescent="0.3">
      <c r="A244" s="7" t="s">
        <v>208</v>
      </c>
      <c r="B244" s="8">
        <v>4161153</v>
      </c>
      <c r="C244" s="9" t="s">
        <v>11</v>
      </c>
      <c r="D244" s="11">
        <v>14.81</v>
      </c>
      <c r="E244" s="12">
        <v>194</v>
      </c>
      <c r="F244" s="11">
        <v>1.4086053032893799</v>
      </c>
      <c r="G244" s="11">
        <v>1.45167736178615</v>
      </c>
      <c r="I244" s="6">
        <f>IFERROR(_xlfn.PERCENTRANK.INC(F:F,F244),"")</f>
        <v>0.36399999999999999</v>
      </c>
      <c r="J244" s="6">
        <f>IFERROR(_xlfn.PERCENTRANK.INC(D:D,D244),"")</f>
        <v>5.5E-2</v>
      </c>
    </row>
    <row r="245" spans="1:10" hidden="1" x14ac:dyDescent="0.3">
      <c r="A245" s="7" t="s">
        <v>209</v>
      </c>
      <c r="B245" s="8">
        <v>5721223</v>
      </c>
      <c r="C245" s="9" t="s">
        <v>11</v>
      </c>
      <c r="D245" s="11">
        <v>14.75</v>
      </c>
      <c r="E245" s="12">
        <v>55</v>
      </c>
      <c r="F245" s="11">
        <v>6.7140893926867506E-2</v>
      </c>
      <c r="G245" s="11">
        <v>0.15277255968130299</v>
      </c>
      <c r="I245" s="6">
        <f>IFERROR(_xlfn.PERCENTRANK.INC(F:F,F245),"")</f>
        <v>5.0999999999999997E-2</v>
      </c>
      <c r="J245" s="6">
        <f>IFERROR(_xlfn.PERCENTRANK.INC(D:D,D245),"")</f>
        <v>5.2999999999999999E-2</v>
      </c>
    </row>
    <row r="246" spans="1:10" hidden="1" x14ac:dyDescent="0.3">
      <c r="A246" s="7" t="s">
        <v>210</v>
      </c>
      <c r="B246" s="8">
        <v>5720959</v>
      </c>
      <c r="C246" s="9" t="s">
        <v>11</v>
      </c>
      <c r="D246" s="11">
        <v>21.04</v>
      </c>
      <c r="E246" s="12">
        <v>94</v>
      </c>
      <c r="F246" s="11">
        <v>1.3186522754518899</v>
      </c>
      <c r="G246" s="11">
        <v>1.3472781991024101</v>
      </c>
      <c r="I246" s="6">
        <f>IFERROR(_xlfn.PERCENTRANK.INC(F:F,F246),"")</f>
        <v>0.34399999999999997</v>
      </c>
      <c r="J246" s="6">
        <f>IFERROR(_xlfn.PERCENTRANK.INC(D:D,D246),"")</f>
        <v>0.10199999999999999</v>
      </c>
    </row>
    <row r="247" spans="1:10" hidden="1" x14ac:dyDescent="0.3">
      <c r="A247" s="7" t="s">
        <v>211</v>
      </c>
      <c r="B247" s="8">
        <v>5721379</v>
      </c>
      <c r="C247" s="9" t="s">
        <v>11</v>
      </c>
      <c r="D247" s="11">
        <v>16.71</v>
      </c>
      <c r="E247" s="12">
        <v>163</v>
      </c>
      <c r="F247" s="11">
        <v>0.25220315612838901</v>
      </c>
      <c r="G247" s="11">
        <v>0.35304292073422699</v>
      </c>
      <c r="I247" s="6">
        <f>IFERROR(_xlfn.PERCENTRANK.INC(F:F,F247),"")</f>
        <v>0.13700000000000001</v>
      </c>
      <c r="J247" s="6">
        <f>IFERROR(_xlfn.PERCENTRANK.INC(D:D,D247),"")</f>
        <v>7.0000000000000007E-2</v>
      </c>
    </row>
    <row r="248" spans="1:10" hidden="1" x14ac:dyDescent="0.3">
      <c r="A248" s="7" t="s">
        <v>212</v>
      </c>
      <c r="B248" s="8">
        <v>5726614</v>
      </c>
      <c r="C248" s="9" t="s">
        <v>11</v>
      </c>
      <c r="D248" s="11">
        <v>34.21</v>
      </c>
      <c r="E248" s="12">
        <v>146</v>
      </c>
      <c r="F248" s="11">
        <v>9.1607283608411499E-2</v>
      </c>
      <c r="G248" s="11">
        <v>3.8460443439815598E-2</v>
      </c>
      <c r="I248" s="6">
        <f>IFERROR(_xlfn.PERCENTRANK.INC(F:F,F248),"")</f>
        <v>6.7000000000000004E-2</v>
      </c>
      <c r="J248" s="6">
        <f>IFERROR(_xlfn.PERCENTRANK.INC(D:D,D248),"")</f>
        <v>0.214</v>
      </c>
    </row>
    <row r="249" spans="1:10" hidden="1" x14ac:dyDescent="0.3">
      <c r="A249" s="7" t="s">
        <v>213</v>
      </c>
      <c r="B249" s="8">
        <v>5721154</v>
      </c>
      <c r="C249" s="9" t="s">
        <v>11</v>
      </c>
      <c r="D249" s="11">
        <v>24.06</v>
      </c>
      <c r="E249" s="12">
        <v>93</v>
      </c>
      <c r="F249" s="11">
        <v>0.37133773286168797</v>
      </c>
      <c r="G249" s="11">
        <v>0.45458281634346798</v>
      </c>
      <c r="I249" s="6">
        <f>IFERROR(_xlfn.PERCENTRANK.INC(F:F,F249),"")</f>
        <v>0.161</v>
      </c>
      <c r="J249" s="6">
        <f>IFERROR(_xlfn.PERCENTRANK.INC(D:D,D249),"")</f>
        <v>0.127</v>
      </c>
    </row>
    <row r="250" spans="1:10" hidden="1" x14ac:dyDescent="0.3">
      <c r="A250" s="7" t="s">
        <v>214</v>
      </c>
      <c r="B250" s="8">
        <v>5722028</v>
      </c>
      <c r="C250" s="9" t="s">
        <v>11</v>
      </c>
      <c r="D250" s="11">
        <v>32.26</v>
      </c>
      <c r="E250" s="12">
        <v>71</v>
      </c>
      <c r="F250" s="11">
        <v>0.126375501889224</v>
      </c>
      <c r="G250" s="11">
        <v>0.11403250867696001</v>
      </c>
      <c r="I250" s="6">
        <f>IFERROR(_xlfn.PERCENTRANK.INC(F:F,F250),"")</f>
        <v>0.09</v>
      </c>
      <c r="J250" s="6">
        <f>IFERROR(_xlfn.PERCENTRANK.INC(D:D,D250),"")</f>
        <v>0.19600000000000001</v>
      </c>
    </row>
    <row r="251" spans="1:10" hidden="1" x14ac:dyDescent="0.3">
      <c r="A251" s="7" t="s">
        <v>215</v>
      </c>
      <c r="B251" s="8">
        <v>5721886</v>
      </c>
      <c r="C251" s="9" t="s">
        <v>11</v>
      </c>
      <c r="D251" s="11">
        <v>22.92</v>
      </c>
      <c r="E251" s="12">
        <v>104</v>
      </c>
      <c r="F251" s="11">
        <v>5.6301514613895202E-2</v>
      </c>
      <c r="G251" s="11">
        <v>1.7854136329445599E-2</v>
      </c>
      <c r="I251" s="6">
        <f>IFERROR(_xlfn.PERCENTRANK.INC(F:F,F251),"")</f>
        <v>0.04</v>
      </c>
      <c r="J251" s="6">
        <f>IFERROR(_xlfn.PERCENTRANK.INC(D:D,D251),"")</f>
        <v>0.11799999999999999</v>
      </c>
    </row>
    <row r="252" spans="1:10" hidden="1" x14ac:dyDescent="0.3">
      <c r="A252" s="7" t="s">
        <v>216</v>
      </c>
      <c r="B252" s="8">
        <v>5724532</v>
      </c>
      <c r="C252" s="9" t="s">
        <v>11</v>
      </c>
      <c r="D252" s="11">
        <v>19.95</v>
      </c>
      <c r="E252" s="12">
        <v>219</v>
      </c>
      <c r="F252" s="11">
        <v>7.1726227519142302E-2</v>
      </c>
      <c r="G252" s="11">
        <v>0.12135436309369101</v>
      </c>
      <c r="I252" s="6">
        <f>IFERROR(_xlfn.PERCENTRANK.INC(F:F,F252),"")</f>
        <v>5.5E-2</v>
      </c>
      <c r="J252" s="6">
        <f>IFERROR(_xlfn.PERCENTRANK.INC(D:D,D252),"")</f>
        <v>9.1999999999999998E-2</v>
      </c>
    </row>
    <row r="253" spans="1:10" hidden="1" x14ac:dyDescent="0.3">
      <c r="A253" s="7" t="s">
        <v>217</v>
      </c>
      <c r="B253" s="8">
        <v>5724331</v>
      </c>
      <c r="C253" s="9" t="s">
        <v>11</v>
      </c>
      <c r="D253" s="11">
        <v>48.26</v>
      </c>
      <c r="E253" s="12">
        <v>104</v>
      </c>
      <c r="F253" s="11">
        <v>7.1774762872476805E-2</v>
      </c>
      <c r="G253" s="11">
        <v>0.22869870617888299</v>
      </c>
      <c r="I253" s="6">
        <f>IFERROR(_xlfn.PERCENTRANK.INC(F:F,F253),"")</f>
        <v>5.5E-2</v>
      </c>
      <c r="J253" s="6">
        <f>IFERROR(_xlfn.PERCENTRANK.INC(D:D,D253),"")</f>
        <v>0.307</v>
      </c>
    </row>
    <row r="254" spans="1:10" hidden="1" x14ac:dyDescent="0.3">
      <c r="A254" s="7" t="s">
        <v>218</v>
      </c>
      <c r="B254" s="8">
        <v>5724553</v>
      </c>
      <c r="C254" s="9" t="s">
        <v>11</v>
      </c>
      <c r="D254" s="11">
        <v>78.48</v>
      </c>
      <c r="E254" s="12">
        <v>12</v>
      </c>
      <c r="F254" s="11">
        <v>0.155197968356413</v>
      </c>
      <c r="G254" s="11">
        <v>0.24119615316611101</v>
      </c>
      <c r="I254" s="6">
        <f>IFERROR(_xlfn.PERCENTRANK.INC(F:F,F254),"")</f>
        <v>0.10100000000000001</v>
      </c>
      <c r="J254" s="6">
        <f>IFERROR(_xlfn.PERCENTRANK.INC(D:D,D254),"")</f>
        <v>0.53600000000000003</v>
      </c>
    </row>
    <row r="255" spans="1:10" hidden="1" x14ac:dyDescent="0.3">
      <c r="A255" s="7" t="s">
        <v>219</v>
      </c>
      <c r="B255" s="8">
        <v>5727003</v>
      </c>
      <c r="C255" s="9" t="s">
        <v>11</v>
      </c>
      <c r="D255" s="11">
        <v>51.92</v>
      </c>
      <c r="E255" s="12">
        <v>103</v>
      </c>
      <c r="F255" s="11">
        <v>0.117974673792171</v>
      </c>
      <c r="G255" s="11">
        <v>0.15287160234795999</v>
      </c>
      <c r="I255" s="6">
        <f>IFERROR(_xlfn.PERCENTRANK.INC(F:F,F255),"")</f>
        <v>8.4000000000000005E-2</v>
      </c>
      <c r="J255" s="6">
        <f>IFERROR(_xlfn.PERCENTRANK.INC(D:D,D255),"")</f>
        <v>0.33</v>
      </c>
    </row>
    <row r="256" spans="1:10" hidden="1" x14ac:dyDescent="0.3">
      <c r="A256" s="7" t="s">
        <v>220</v>
      </c>
      <c r="B256" s="8">
        <v>5721643</v>
      </c>
      <c r="C256" s="9" t="s">
        <v>11</v>
      </c>
      <c r="D256" s="11">
        <v>24.62</v>
      </c>
      <c r="E256" s="12">
        <v>87</v>
      </c>
      <c r="F256" s="11">
        <v>0.79661509612925896</v>
      </c>
      <c r="G256" s="11">
        <v>0.62581677776154598</v>
      </c>
      <c r="I256" s="6">
        <f>IFERROR(_xlfn.PERCENTRANK.INC(F:F,F256),"")</f>
        <v>0.223</v>
      </c>
      <c r="J256" s="6">
        <f>IFERROR(_xlfn.PERCENTRANK.INC(D:D,D256),"")</f>
        <v>0.13200000000000001</v>
      </c>
    </row>
    <row r="257" spans="1:10" hidden="1" x14ac:dyDescent="0.3">
      <c r="A257" s="7" t="s">
        <v>221</v>
      </c>
      <c r="B257" s="8">
        <v>5721953</v>
      </c>
      <c r="C257" s="9" t="s">
        <v>11</v>
      </c>
      <c r="D257" s="11">
        <v>25.37</v>
      </c>
      <c r="E257" s="12">
        <v>60</v>
      </c>
      <c r="F257" s="11">
        <v>0.47819037927525498</v>
      </c>
      <c r="G257" s="11">
        <v>0.45405259600747699</v>
      </c>
      <c r="I257" s="6">
        <f>IFERROR(_xlfn.PERCENTRANK.INC(F:F,F257),"")</f>
        <v>0.17799999999999999</v>
      </c>
      <c r="J257" s="6">
        <f>IFERROR(_xlfn.PERCENTRANK.INC(D:D,D257),"")</f>
        <v>0.13600000000000001</v>
      </c>
    </row>
    <row r="258" spans="1:10" hidden="1" x14ac:dyDescent="0.3">
      <c r="A258" s="7" t="s">
        <v>222</v>
      </c>
      <c r="B258" s="8">
        <v>19125667</v>
      </c>
      <c r="C258" s="9" t="s">
        <v>11</v>
      </c>
      <c r="D258" s="11">
        <v>24.38</v>
      </c>
      <c r="E258" s="12">
        <v>96</v>
      </c>
      <c r="F258" s="11">
        <v>5.9968572925098801E-2</v>
      </c>
      <c r="G258" s="11">
        <v>2.8149135755440199E-2</v>
      </c>
      <c r="I258" s="6">
        <f>IFERROR(_xlfn.PERCENTRANK.INC(F:F,F258),"")</f>
        <v>4.4999999999999998E-2</v>
      </c>
      <c r="J258" s="6">
        <f>IFERROR(_xlfn.PERCENTRANK.INC(D:D,D258),"")</f>
        <v>0.13</v>
      </c>
    </row>
    <row r="259" spans="1:10" hidden="1" x14ac:dyDescent="0.3">
      <c r="A259" s="7" t="s">
        <v>223</v>
      </c>
      <c r="B259" s="8">
        <v>5722111</v>
      </c>
      <c r="C259" s="9" t="s">
        <v>11</v>
      </c>
      <c r="D259" s="13" t="s">
        <v>1971</v>
      </c>
      <c r="E259" s="12">
        <v>76</v>
      </c>
      <c r="F259" s="11">
        <v>0.103579349858268</v>
      </c>
      <c r="G259" s="11">
        <v>5.8895032972244798E-2</v>
      </c>
      <c r="I259" s="6">
        <f>IFERROR(_xlfn.PERCENTRANK.INC(F:F,F259),"")</f>
        <v>7.2999999999999995E-2</v>
      </c>
      <c r="J259" s="6">
        <f>IFERROR(_xlfn.PERCENTRANK.INC(D:D,D259),"")</f>
        <v>0.122</v>
      </c>
    </row>
    <row r="260" spans="1:10" hidden="1" x14ac:dyDescent="0.3">
      <c r="A260" s="7" t="s">
        <v>224</v>
      </c>
      <c r="B260" s="8">
        <v>5720640</v>
      </c>
      <c r="C260" s="9" t="s">
        <v>11</v>
      </c>
      <c r="D260" s="13" t="s">
        <v>1972</v>
      </c>
      <c r="E260" s="12">
        <v>55</v>
      </c>
      <c r="F260" s="11">
        <v>0.22037132916256599</v>
      </c>
      <c r="G260" s="11">
        <v>0.20163160011098399</v>
      </c>
      <c r="I260" s="6">
        <f>IFERROR(_xlfn.PERCENTRANK.INC(F:F,F260),"")</f>
        <v>0.13100000000000001</v>
      </c>
      <c r="J260" s="6">
        <f>IFERROR(_xlfn.PERCENTRANK.INC(D:D,D260),"")</f>
        <v>0.20599999999999999</v>
      </c>
    </row>
    <row r="261" spans="1:10" hidden="1" x14ac:dyDescent="0.3">
      <c r="A261" s="7" t="s">
        <v>225</v>
      </c>
      <c r="B261" s="8">
        <v>5721143</v>
      </c>
      <c r="C261" s="9" t="s">
        <v>11</v>
      </c>
      <c r="D261" s="11">
        <v>22.01</v>
      </c>
      <c r="E261" s="12">
        <v>62</v>
      </c>
      <c r="F261" s="11">
        <v>0.107201935900159</v>
      </c>
      <c r="G261" s="11">
        <v>0.14128337542949099</v>
      </c>
      <c r="I261" s="6">
        <f>IFERROR(_xlfn.PERCENTRANK.INC(F:F,F261),"")</f>
        <v>7.6999999999999999E-2</v>
      </c>
      <c r="J261" s="6">
        <f>IFERROR(_xlfn.PERCENTRANK.INC(D:D,D261),"")</f>
        <v>0.11</v>
      </c>
    </row>
    <row r="262" spans="1:10" hidden="1" x14ac:dyDescent="0.3">
      <c r="A262" s="7" t="s">
        <v>226</v>
      </c>
      <c r="B262" s="8">
        <v>5721628</v>
      </c>
      <c r="C262" s="9" t="s">
        <v>11</v>
      </c>
      <c r="D262" s="11">
        <v>29.67</v>
      </c>
      <c r="E262" s="12">
        <v>82</v>
      </c>
      <c r="F262" s="11">
        <v>0.65883606645349402</v>
      </c>
      <c r="G262" s="11">
        <v>0.74779314201916802</v>
      </c>
      <c r="I262" s="6">
        <f>IFERROR(_xlfn.PERCENTRANK.INC(F:F,F262),"")</f>
        <v>0.20200000000000001</v>
      </c>
      <c r="J262" s="6">
        <f>IFERROR(_xlfn.PERCENTRANK.INC(D:D,D262),"")</f>
        <v>0.17</v>
      </c>
    </row>
    <row r="263" spans="1:10" hidden="1" x14ac:dyDescent="0.3">
      <c r="A263" s="7" t="s">
        <v>227</v>
      </c>
      <c r="B263" s="8">
        <v>5724704</v>
      </c>
      <c r="C263" s="9" t="s">
        <v>11</v>
      </c>
      <c r="D263" s="11">
        <v>21.21</v>
      </c>
      <c r="E263" s="12">
        <v>43</v>
      </c>
      <c r="F263" s="11">
        <v>0.48406638981920402</v>
      </c>
      <c r="G263" s="11">
        <v>0.20846893710157799</v>
      </c>
      <c r="I263" s="6">
        <f>IFERROR(_xlfn.PERCENTRANK.INC(F:F,F263),"")</f>
        <v>0.18</v>
      </c>
      <c r="J263" s="6">
        <f>IFERROR(_xlfn.PERCENTRANK.INC(D:D,D263),"")</f>
        <v>0.104</v>
      </c>
    </row>
    <row r="264" spans="1:10" hidden="1" x14ac:dyDescent="0.3">
      <c r="A264" s="7" t="s">
        <v>228</v>
      </c>
      <c r="B264" s="8">
        <v>5720904</v>
      </c>
      <c r="C264" s="9" t="s">
        <v>11</v>
      </c>
      <c r="D264" s="11">
        <v>18.54</v>
      </c>
      <c r="E264" s="12">
        <v>69</v>
      </c>
      <c r="F264" s="11">
        <v>0.14026710496181199</v>
      </c>
      <c r="G264" s="11">
        <v>9.27146133915068E-2</v>
      </c>
      <c r="I264" s="6">
        <f>IFERROR(_xlfn.PERCENTRANK.INC(F:F,F264),"")</f>
        <v>9.6000000000000002E-2</v>
      </c>
      <c r="J264" s="6">
        <f>IFERROR(_xlfn.PERCENTRANK.INC(D:D,D264),"")</f>
        <v>8.2000000000000003E-2</v>
      </c>
    </row>
    <row r="265" spans="1:10" hidden="1" x14ac:dyDescent="0.3">
      <c r="A265" s="7" t="s">
        <v>229</v>
      </c>
      <c r="B265" s="8">
        <v>5733567</v>
      </c>
      <c r="C265" s="9" t="s">
        <v>11</v>
      </c>
      <c r="D265" s="11">
        <v>33.630000000000003</v>
      </c>
      <c r="E265" s="12">
        <v>135</v>
      </c>
      <c r="F265" s="11">
        <v>3.9540052092947899E-2</v>
      </c>
      <c r="G265" s="11">
        <v>7.76916376455314E-2</v>
      </c>
      <c r="I265" s="6">
        <f>IFERROR(_xlfn.PERCENTRANK.INC(F:F,F265),"")</f>
        <v>2.3E-2</v>
      </c>
      <c r="J265" s="6">
        <f>IFERROR(_xlfn.PERCENTRANK.INC(D:D,D265),"")</f>
        <v>0.20799999999999999</v>
      </c>
    </row>
    <row r="266" spans="1:10" hidden="1" x14ac:dyDescent="0.3">
      <c r="A266" s="7" t="s">
        <v>230</v>
      </c>
      <c r="B266" s="8">
        <v>5721394</v>
      </c>
      <c r="C266" s="9" t="s">
        <v>11</v>
      </c>
      <c r="D266" s="11">
        <v>53.39</v>
      </c>
      <c r="E266" s="12">
        <v>124</v>
      </c>
      <c r="F266" s="11">
        <v>2.14620636737522E-2</v>
      </c>
      <c r="G266" s="11">
        <v>5.8756410161136301E-2</v>
      </c>
      <c r="I266" s="6">
        <f>IFERROR(_xlfn.PERCENTRANK.INC(F:F,F266),"")</f>
        <v>1.2999999999999999E-2</v>
      </c>
      <c r="J266" s="6">
        <f>IFERROR(_xlfn.PERCENTRANK.INC(D:D,D266),"")</f>
        <v>0.33700000000000002</v>
      </c>
    </row>
    <row r="267" spans="1:10" hidden="1" x14ac:dyDescent="0.3">
      <c r="A267" s="7" t="s">
        <v>231</v>
      </c>
      <c r="B267" s="8">
        <v>5721280</v>
      </c>
      <c r="C267" s="9" t="s">
        <v>11</v>
      </c>
      <c r="D267" s="11">
        <v>29.89</v>
      </c>
      <c r="E267" s="12">
        <v>62</v>
      </c>
      <c r="F267" s="11">
        <v>9.0019279367062305E-2</v>
      </c>
      <c r="G267" s="11">
        <v>7.4971026902322296E-2</v>
      </c>
      <c r="I267" s="6">
        <f>IFERROR(_xlfn.PERCENTRANK.INC(F:F,F267),"")</f>
        <v>6.6000000000000003E-2</v>
      </c>
      <c r="J267" s="6">
        <f>IFERROR(_xlfn.PERCENTRANK.INC(D:D,D267),"")</f>
        <v>0.17100000000000001</v>
      </c>
    </row>
    <row r="268" spans="1:10" hidden="1" x14ac:dyDescent="0.3">
      <c r="A268" s="7" t="s">
        <v>232</v>
      </c>
      <c r="B268" s="8">
        <v>5721222</v>
      </c>
      <c r="C268" s="9" t="s">
        <v>11</v>
      </c>
      <c r="D268" s="11">
        <v>37.630000000000003</v>
      </c>
      <c r="E268" s="12">
        <v>88</v>
      </c>
      <c r="F268" s="11">
        <v>5.2714824882710801E-2</v>
      </c>
      <c r="G268" s="11">
        <v>4.8341304936130598E-2</v>
      </c>
      <c r="I268" s="6">
        <f>IFERROR(_xlfn.PERCENTRANK.INC(F:F,F268),"")</f>
        <v>3.5999999999999997E-2</v>
      </c>
      <c r="J268" s="6">
        <f>IFERROR(_xlfn.PERCENTRANK.INC(D:D,D268),"")</f>
        <v>0.24099999999999999</v>
      </c>
    </row>
    <row r="269" spans="1:10" hidden="1" x14ac:dyDescent="0.3">
      <c r="A269" s="7" t="s">
        <v>233</v>
      </c>
      <c r="B269" s="8">
        <v>5721262</v>
      </c>
      <c r="C269" s="9" t="s">
        <v>11</v>
      </c>
      <c r="D269" s="11">
        <v>32.29</v>
      </c>
      <c r="E269" s="12">
        <v>104</v>
      </c>
      <c r="F269" s="11">
        <v>7.3589286546398305E-2</v>
      </c>
      <c r="G269" s="11">
        <v>9.1398891228488904E-2</v>
      </c>
      <c r="I269" s="6">
        <f>IFERROR(_xlfn.PERCENTRANK.INC(F:F,F269),"")</f>
        <v>5.8000000000000003E-2</v>
      </c>
      <c r="J269" s="6">
        <f>IFERROR(_xlfn.PERCENTRANK.INC(D:D,D269),"")</f>
        <v>0.19700000000000001</v>
      </c>
    </row>
    <row r="270" spans="1:10" hidden="1" x14ac:dyDescent="0.3">
      <c r="A270" s="7" t="s">
        <v>234</v>
      </c>
      <c r="B270" s="8">
        <v>5721156</v>
      </c>
      <c r="C270" s="9" t="s">
        <v>11</v>
      </c>
      <c r="D270" s="13" t="s">
        <v>1973</v>
      </c>
      <c r="E270" s="12">
        <v>99</v>
      </c>
      <c r="F270" s="11">
        <v>1.8309918986916699E-2</v>
      </c>
      <c r="G270" s="11">
        <v>7.9333072588195302E-2</v>
      </c>
      <c r="I270" s="6">
        <f>IFERROR(_xlfn.PERCENTRANK.INC(F:F,F270),"")</f>
        <v>8.0000000000000002E-3</v>
      </c>
      <c r="J270" s="6">
        <f>IFERROR(_xlfn.PERCENTRANK.INC(D:D,D270),"")</f>
        <v>0.16400000000000001</v>
      </c>
    </row>
    <row r="271" spans="1:10" hidden="1" x14ac:dyDescent="0.3">
      <c r="A271" s="7" t="s">
        <v>235</v>
      </c>
      <c r="B271" s="8">
        <v>5721153</v>
      </c>
      <c r="C271" s="9" t="s">
        <v>11</v>
      </c>
      <c r="D271" s="11">
        <v>46.61</v>
      </c>
      <c r="E271" s="12">
        <v>113</v>
      </c>
      <c r="F271" s="11">
        <v>5.6994781289478998E-2</v>
      </c>
      <c r="G271" s="11">
        <v>4.3082669321181002E-2</v>
      </c>
      <c r="I271" s="6">
        <f>IFERROR(_xlfn.PERCENTRANK.INC(F:F,F271),"")</f>
        <v>4.2000000000000003E-2</v>
      </c>
      <c r="J271" s="6">
        <f>IFERROR(_xlfn.PERCENTRANK.INC(D:D,D271),"")</f>
        <v>0.29799999999999999</v>
      </c>
    </row>
    <row r="272" spans="1:10" hidden="1" x14ac:dyDescent="0.3">
      <c r="A272" s="7" t="s">
        <v>236</v>
      </c>
      <c r="B272" s="8">
        <v>5721160</v>
      </c>
      <c r="C272" s="9" t="s">
        <v>11</v>
      </c>
      <c r="D272" s="11">
        <v>13.29</v>
      </c>
      <c r="E272" s="12">
        <v>64</v>
      </c>
      <c r="F272" s="11">
        <v>0.12750376054585799</v>
      </c>
      <c r="G272" s="11">
        <v>7.3601443772840294E-2</v>
      </c>
      <c r="I272" s="6">
        <f>IFERROR(_xlfn.PERCENTRANK.INC(F:F,F272),"")</f>
        <v>9.1999999999999998E-2</v>
      </c>
      <c r="J272" s="6">
        <f>IFERROR(_xlfn.PERCENTRANK.INC(D:D,D272),"")</f>
        <v>4.4999999999999998E-2</v>
      </c>
    </row>
    <row r="273" spans="1:10" hidden="1" x14ac:dyDescent="0.3">
      <c r="A273" s="7" t="s">
        <v>237</v>
      </c>
      <c r="B273" s="8">
        <v>5721155</v>
      </c>
      <c r="C273" s="9" t="s">
        <v>11</v>
      </c>
      <c r="D273" s="11">
        <v>22.65</v>
      </c>
      <c r="E273" s="12">
        <v>53</v>
      </c>
      <c r="F273" s="11">
        <v>0.106042539959064</v>
      </c>
      <c r="G273" s="11">
        <v>0.17979185452163199</v>
      </c>
      <c r="I273" s="6">
        <f>IFERROR(_xlfn.PERCENTRANK.INC(F:F,F273),"")</f>
        <v>7.4999999999999997E-2</v>
      </c>
      <c r="J273" s="6">
        <f>IFERROR(_xlfn.PERCENTRANK.INC(D:D,D273),"")</f>
        <v>0.114</v>
      </c>
    </row>
    <row r="274" spans="1:10" hidden="1" x14ac:dyDescent="0.3">
      <c r="A274" s="7" t="s">
        <v>238</v>
      </c>
      <c r="B274" s="8">
        <v>5721289</v>
      </c>
      <c r="C274" s="9" t="s">
        <v>11</v>
      </c>
      <c r="D274" s="11">
        <v>41.19</v>
      </c>
      <c r="E274" s="12">
        <v>70</v>
      </c>
      <c r="F274" s="11">
        <v>0.38431763237526201</v>
      </c>
      <c r="G274" s="11">
        <v>0.16073953233469301</v>
      </c>
      <c r="I274" s="6">
        <f>IFERROR(_xlfn.PERCENTRANK.INC(F:F,F274),"")</f>
        <v>0.16500000000000001</v>
      </c>
      <c r="J274" s="6">
        <f>IFERROR(_xlfn.PERCENTRANK.INC(D:D,D274),"")</f>
        <v>0.26200000000000001</v>
      </c>
    </row>
    <row r="275" spans="1:10" hidden="1" x14ac:dyDescent="0.3">
      <c r="A275" s="7" t="s">
        <v>239</v>
      </c>
      <c r="B275" s="8">
        <v>5721430</v>
      </c>
      <c r="C275" s="9" t="s">
        <v>11</v>
      </c>
      <c r="D275" s="11">
        <v>33.590000000000003</v>
      </c>
      <c r="E275" s="12">
        <v>69</v>
      </c>
      <c r="F275" s="11">
        <v>7.2104381374175699E-2</v>
      </c>
      <c r="G275" s="11">
        <v>6.3849910909720795E-2</v>
      </c>
      <c r="I275" s="6">
        <f>IFERROR(_xlfn.PERCENTRANK.INC(F:F,F275),"")</f>
        <v>5.6000000000000001E-2</v>
      </c>
      <c r="J275" s="6">
        <f>IFERROR(_xlfn.PERCENTRANK.INC(D:D,D275),"")</f>
        <v>0.20699999999999999</v>
      </c>
    </row>
    <row r="276" spans="1:10" hidden="1" x14ac:dyDescent="0.3">
      <c r="A276" s="7" t="s">
        <v>240</v>
      </c>
      <c r="B276" s="8">
        <v>5721504</v>
      </c>
      <c r="C276" s="9" t="s">
        <v>11</v>
      </c>
      <c r="D276" s="11">
        <v>50.87</v>
      </c>
      <c r="E276" s="12">
        <v>104</v>
      </c>
      <c r="F276" s="11">
        <v>5.0888665004191203E-2</v>
      </c>
      <c r="G276" s="11">
        <v>5.5223035765225803E-2</v>
      </c>
      <c r="I276" s="6">
        <f>IFERROR(_xlfn.PERCENTRANK.INC(F:F,F276),"")</f>
        <v>3.4000000000000002E-2</v>
      </c>
      <c r="J276" s="6">
        <f>IFERROR(_xlfn.PERCENTRANK.INC(D:D,D276),"")</f>
        <v>0.32</v>
      </c>
    </row>
    <row r="277" spans="1:10" hidden="1" x14ac:dyDescent="0.3">
      <c r="A277" s="7" t="s">
        <v>241</v>
      </c>
      <c r="B277" s="8">
        <v>5721530</v>
      </c>
      <c r="C277" s="9" t="s">
        <v>11</v>
      </c>
      <c r="D277" s="13" t="s">
        <v>1974</v>
      </c>
      <c r="E277" s="12">
        <v>101</v>
      </c>
      <c r="F277" s="11">
        <v>0.47266653111325702</v>
      </c>
      <c r="G277" s="11">
        <v>0.164710730387614</v>
      </c>
      <c r="I277" s="6">
        <f>IFERROR(_xlfn.PERCENTRANK.INC(F:F,F277),"")</f>
        <v>0.17799999999999999</v>
      </c>
      <c r="J277" s="6">
        <f>IFERROR(_xlfn.PERCENTRANK.INC(D:D,D277),"")</f>
        <v>0.16700000000000001</v>
      </c>
    </row>
    <row r="278" spans="1:10" hidden="1" x14ac:dyDescent="0.3">
      <c r="A278" s="7" t="s">
        <v>242</v>
      </c>
      <c r="B278" s="8">
        <v>5721418</v>
      </c>
      <c r="C278" s="9" t="s">
        <v>11</v>
      </c>
      <c r="D278" s="11">
        <v>22.66</v>
      </c>
      <c r="E278" s="12">
        <v>63</v>
      </c>
      <c r="F278" s="11">
        <v>0.16597761071647399</v>
      </c>
      <c r="G278" s="11">
        <v>9.4545956723258398E-2</v>
      </c>
      <c r="I278" s="6">
        <f>IFERROR(_xlfn.PERCENTRANK.INC(F:F,F278),"")</f>
        <v>0.107</v>
      </c>
      <c r="J278" s="6">
        <f>IFERROR(_xlfn.PERCENTRANK.INC(D:D,D278),"")</f>
        <v>0.115</v>
      </c>
    </row>
    <row r="279" spans="1:10" hidden="1" x14ac:dyDescent="0.3">
      <c r="A279" s="7" t="s">
        <v>243</v>
      </c>
      <c r="B279" s="8">
        <v>5721527</v>
      </c>
      <c r="C279" s="9" t="s">
        <v>11</v>
      </c>
      <c r="D279" s="11">
        <v>28.26</v>
      </c>
      <c r="E279" s="12">
        <v>60</v>
      </c>
      <c r="F279" s="11">
        <v>0.17889392086405301</v>
      </c>
      <c r="G279" s="11">
        <v>8.2454593726528996E-2</v>
      </c>
      <c r="I279" s="6">
        <f>IFERROR(_xlfn.PERCENTRANK.INC(F:F,F279),"")</f>
        <v>0.11600000000000001</v>
      </c>
      <c r="J279" s="6">
        <f>IFERROR(_xlfn.PERCENTRANK.INC(D:D,D279),"")</f>
        <v>0.158</v>
      </c>
    </row>
    <row r="280" spans="1:10" hidden="1" x14ac:dyDescent="0.3">
      <c r="A280" s="7" t="s">
        <v>244</v>
      </c>
      <c r="B280" s="8">
        <v>5721534</v>
      </c>
      <c r="C280" s="9" t="s">
        <v>11</v>
      </c>
      <c r="D280" s="13" t="s">
        <v>1975</v>
      </c>
      <c r="E280" s="12">
        <v>23</v>
      </c>
      <c r="F280" s="11">
        <v>9.1384850377964497E-2</v>
      </c>
      <c r="G280" s="11">
        <v>7.6450060735325995E-2</v>
      </c>
      <c r="I280" s="6">
        <f>IFERROR(_xlfn.PERCENTRANK.INC(F:F,F280),"")</f>
        <v>6.6000000000000003E-2</v>
      </c>
      <c r="J280" s="6">
        <f>IFERROR(_xlfn.PERCENTRANK.INC(D:D,D280),"")</f>
        <v>1.2999999999999999E-2</v>
      </c>
    </row>
    <row r="281" spans="1:10" hidden="1" x14ac:dyDescent="0.3">
      <c r="A281" s="7" t="s">
        <v>245</v>
      </c>
      <c r="B281" s="8">
        <v>5721546</v>
      </c>
      <c r="C281" s="9" t="s">
        <v>11</v>
      </c>
      <c r="D281" s="11">
        <v>30.12</v>
      </c>
      <c r="E281" s="12">
        <v>71</v>
      </c>
      <c r="F281" s="11">
        <v>0.14571166621348999</v>
      </c>
      <c r="G281" s="11">
        <v>0.183735180127821</v>
      </c>
      <c r="I281" s="6">
        <f>IFERROR(_xlfn.PERCENTRANK.INC(F:F,F281),"")</f>
        <v>9.7000000000000003E-2</v>
      </c>
      <c r="J281" s="6">
        <f>IFERROR(_xlfn.PERCENTRANK.INC(D:D,D281),"")</f>
        <v>0.17299999999999999</v>
      </c>
    </row>
    <row r="282" spans="1:10" hidden="1" x14ac:dyDescent="0.3">
      <c r="A282" s="7" t="s">
        <v>246</v>
      </c>
      <c r="B282" s="8">
        <v>5721549</v>
      </c>
      <c r="C282" s="9" t="s">
        <v>11</v>
      </c>
      <c r="D282" s="11">
        <v>28.43</v>
      </c>
      <c r="E282" s="12">
        <v>108</v>
      </c>
      <c r="F282" s="11">
        <v>9.40342786254241E-2</v>
      </c>
      <c r="G282" s="11">
        <v>5.0697147080748101E-2</v>
      </c>
      <c r="I282" s="6">
        <f>IFERROR(_xlfn.PERCENTRANK.INC(F:F,F282),"")</f>
        <v>6.8000000000000005E-2</v>
      </c>
      <c r="J282" s="6">
        <f>IFERROR(_xlfn.PERCENTRANK.INC(D:D,D282),"")</f>
        <v>0.159</v>
      </c>
    </row>
    <row r="283" spans="1:10" hidden="1" x14ac:dyDescent="0.3">
      <c r="A283" s="7" t="s">
        <v>247</v>
      </c>
      <c r="B283" s="8">
        <v>5721422</v>
      </c>
      <c r="C283" s="9" t="s">
        <v>11</v>
      </c>
      <c r="D283" s="11">
        <v>23.66</v>
      </c>
      <c r="E283" s="12">
        <v>113</v>
      </c>
      <c r="F283" s="11">
        <v>9.4677120323761493E-2</v>
      </c>
      <c r="G283" s="11">
        <v>0.111862667307982</v>
      </c>
      <c r="I283" s="6">
        <f>IFERROR(_xlfn.PERCENTRANK.INC(F:F,F283),"")</f>
        <v>6.9000000000000006E-2</v>
      </c>
      <c r="J283" s="6">
        <f>IFERROR(_xlfn.PERCENTRANK.INC(D:D,D283),"")</f>
        <v>0.124</v>
      </c>
    </row>
    <row r="284" spans="1:10" hidden="1" x14ac:dyDescent="0.3">
      <c r="A284" s="7" t="s">
        <v>248</v>
      </c>
      <c r="B284" s="8">
        <v>5721296</v>
      </c>
      <c r="C284" s="9" t="s">
        <v>11</v>
      </c>
      <c r="D284" s="11">
        <v>16.170000000000002</v>
      </c>
      <c r="E284" s="12">
        <v>56</v>
      </c>
      <c r="F284" s="11">
        <v>8.6602434247394097E-2</v>
      </c>
      <c r="G284" s="11">
        <v>0.299248189200155</v>
      </c>
      <c r="I284" s="6">
        <f>IFERROR(_xlfn.PERCENTRANK.INC(F:F,F284),"")</f>
        <v>6.5000000000000002E-2</v>
      </c>
      <c r="J284" s="6">
        <f>IFERROR(_xlfn.PERCENTRANK.INC(D:D,D284),"")</f>
        <v>6.3E-2</v>
      </c>
    </row>
    <row r="285" spans="1:10" hidden="1" x14ac:dyDescent="0.3">
      <c r="A285" s="7" t="s">
        <v>250</v>
      </c>
      <c r="B285" s="8">
        <v>14263710</v>
      </c>
      <c r="C285" s="9" t="s">
        <v>11</v>
      </c>
      <c r="D285" s="11">
        <v>27.11</v>
      </c>
      <c r="E285" s="12">
        <v>108</v>
      </c>
      <c r="F285" s="11">
        <v>0.21665881008499399</v>
      </c>
      <c r="G285" s="11">
        <v>9.1369187915148906E-2</v>
      </c>
      <c r="I285" s="6">
        <f>IFERROR(_xlfn.PERCENTRANK.INC(F:F,F285),"")</f>
        <v>0.128</v>
      </c>
      <c r="J285" s="6">
        <f>IFERROR(_xlfn.PERCENTRANK.INC(D:D,D285),"")</f>
        <v>0.14699999999999999</v>
      </c>
    </row>
    <row r="286" spans="1:10" hidden="1" x14ac:dyDescent="0.3">
      <c r="A286" s="7" t="s">
        <v>251</v>
      </c>
      <c r="B286" s="8">
        <v>5721252</v>
      </c>
      <c r="C286" s="9" t="s">
        <v>11</v>
      </c>
      <c r="D286" s="11">
        <v>10.54</v>
      </c>
      <c r="E286" s="12">
        <v>12</v>
      </c>
      <c r="F286" s="11">
        <v>4.7222052572625899E-2</v>
      </c>
      <c r="G286" s="11">
        <v>4.8607232781423003E-2</v>
      </c>
      <c r="I286" s="6">
        <f>IFERROR(_xlfn.PERCENTRANK.INC(F:F,F286),"")</f>
        <v>3.1E-2</v>
      </c>
      <c r="J286" s="6">
        <f>IFERROR(_xlfn.PERCENTRANK.INC(D:D,D286),"")</f>
        <v>2.9000000000000001E-2</v>
      </c>
    </row>
    <row r="287" spans="1:10" hidden="1" x14ac:dyDescent="0.3">
      <c r="A287" s="7" t="s">
        <v>916</v>
      </c>
      <c r="B287" s="8">
        <v>4048287</v>
      </c>
      <c r="C287" s="9" t="s">
        <v>11</v>
      </c>
      <c r="D287" s="13" t="s">
        <v>1976</v>
      </c>
      <c r="E287" s="12">
        <v>88</v>
      </c>
      <c r="F287" s="11">
        <v>1.38081209626125</v>
      </c>
      <c r="G287" s="11">
        <v>1.3209976334418101</v>
      </c>
      <c r="I287" s="6">
        <f>IFERROR(_xlfn.PERCENTRANK.INC(F:F,F287),"")</f>
        <v>0.35799999999999998</v>
      </c>
      <c r="J287" s="6">
        <f>IFERROR(_xlfn.PERCENTRANK.INC(D:D,D287),"")</f>
        <v>2.9000000000000001E-2</v>
      </c>
    </row>
    <row r="288" spans="1:10" hidden="1" x14ac:dyDescent="0.3">
      <c r="A288" s="7" t="s">
        <v>252</v>
      </c>
      <c r="B288" s="8">
        <v>7693592</v>
      </c>
      <c r="C288" s="9" t="s">
        <v>11</v>
      </c>
      <c r="D288" s="11">
        <v>31.99</v>
      </c>
      <c r="E288" s="12">
        <v>93</v>
      </c>
      <c r="F288" s="11">
        <v>4.80887349769813</v>
      </c>
      <c r="G288" s="11">
        <v>5.3286234499048604</v>
      </c>
      <c r="I288" s="6">
        <f>IFERROR(_xlfn.PERCENTRANK.INC(F:F,F288),"")</f>
        <v>0.78400000000000003</v>
      </c>
      <c r="J288" s="6">
        <f>IFERROR(_xlfn.PERCENTRANK.INC(D:D,D288),"")</f>
        <v>0.192</v>
      </c>
    </row>
    <row r="289" spans="1:10" hidden="1" x14ac:dyDescent="0.3">
      <c r="A289" s="7" t="s">
        <v>253</v>
      </c>
      <c r="B289" s="8">
        <v>4157397</v>
      </c>
      <c r="C289" s="9" t="s">
        <v>11</v>
      </c>
      <c r="D289" s="11">
        <v>67.489999999999995</v>
      </c>
      <c r="E289" s="12">
        <v>2196</v>
      </c>
      <c r="F289" s="11">
        <v>2.3269769861381802</v>
      </c>
      <c r="G289" s="11">
        <v>2.6885731446402499</v>
      </c>
      <c r="I289" s="6">
        <f>IFERROR(_xlfn.PERCENTRANK.INC(F:F,F289),"")</f>
        <v>0.54900000000000004</v>
      </c>
      <c r="J289" s="6">
        <f>IFERROR(_xlfn.PERCENTRANK.INC(D:D,D289),"")</f>
        <v>0.43</v>
      </c>
    </row>
    <row r="290" spans="1:10" hidden="1" x14ac:dyDescent="0.3">
      <c r="A290" s="7" t="s">
        <v>254</v>
      </c>
      <c r="B290" s="8">
        <v>4087691</v>
      </c>
      <c r="C290" s="9" t="s">
        <v>11</v>
      </c>
      <c r="D290" s="11">
        <v>66.08</v>
      </c>
      <c r="E290" s="12">
        <v>371</v>
      </c>
      <c r="F290" s="11">
        <v>12.5772203005452</v>
      </c>
      <c r="G290" s="11">
        <v>13.404178883951101</v>
      </c>
      <c r="I290" s="6">
        <f>IFERROR(_xlfn.PERCENTRANK.INC(F:F,F290),"")</f>
        <v>0.95899999999999996</v>
      </c>
      <c r="J290" s="6">
        <f>IFERROR(_xlfn.PERCENTRANK.INC(D:D,D290),"")</f>
        <v>0.41899999999999998</v>
      </c>
    </row>
    <row r="291" spans="1:10" hidden="1" x14ac:dyDescent="0.3">
      <c r="A291" s="7" t="s">
        <v>255</v>
      </c>
      <c r="B291" s="8">
        <v>11221175</v>
      </c>
      <c r="C291" s="9" t="s">
        <v>11</v>
      </c>
      <c r="D291" s="11">
        <v>30.82</v>
      </c>
      <c r="E291" s="12">
        <v>359</v>
      </c>
      <c r="F291" s="11">
        <v>1.0670471196392299</v>
      </c>
      <c r="G291" s="11">
        <v>0.63510905691589303</v>
      </c>
      <c r="I291" s="6">
        <f>IFERROR(_xlfn.PERCENTRANK.INC(F:F,F291),"")</f>
        <v>0.28100000000000003</v>
      </c>
      <c r="J291" s="6">
        <f>IFERROR(_xlfn.PERCENTRANK.INC(D:D,D291),"")</f>
        <v>0.183</v>
      </c>
    </row>
    <row r="292" spans="1:10" hidden="1" x14ac:dyDescent="0.3">
      <c r="A292" s="7" t="s">
        <v>256</v>
      </c>
      <c r="B292" s="8">
        <v>5730957</v>
      </c>
      <c r="C292" s="9" t="s">
        <v>11</v>
      </c>
      <c r="D292" s="13" t="s">
        <v>1977</v>
      </c>
      <c r="E292" s="12">
        <v>54</v>
      </c>
      <c r="F292" s="11">
        <v>0.19225828690102201</v>
      </c>
      <c r="G292" s="11">
        <v>0.15525952101319301</v>
      </c>
      <c r="I292" s="6">
        <f>IFERROR(_xlfn.PERCENTRANK.INC(F:F,F292),"")</f>
        <v>0.121</v>
      </c>
      <c r="J292" s="6">
        <f>IFERROR(_xlfn.PERCENTRANK.INC(D:D,D292),"")</f>
        <v>0.2</v>
      </c>
    </row>
    <row r="293" spans="1:10" hidden="1" x14ac:dyDescent="0.3">
      <c r="A293" s="7" t="s">
        <v>257</v>
      </c>
      <c r="B293" s="8">
        <v>5270726</v>
      </c>
      <c r="C293" s="9" t="s">
        <v>11</v>
      </c>
      <c r="D293" s="11">
        <v>49.01</v>
      </c>
      <c r="E293" s="12">
        <v>194</v>
      </c>
      <c r="F293" s="11">
        <v>3.6855653057081801</v>
      </c>
      <c r="G293" s="11">
        <v>5.0462939323074396</v>
      </c>
      <c r="I293" s="6">
        <f>IFERROR(_xlfn.PERCENTRANK.INC(F:F,F293),"")</f>
        <v>0.70399999999999996</v>
      </c>
      <c r="J293" s="6">
        <f>IFERROR(_xlfn.PERCENTRANK.INC(D:D,D293),"")</f>
        <v>0.313</v>
      </c>
    </row>
    <row r="294" spans="1:10" hidden="1" x14ac:dyDescent="0.3">
      <c r="A294" s="7" t="s">
        <v>917</v>
      </c>
      <c r="B294" s="8">
        <v>4340737</v>
      </c>
      <c r="C294" s="9" t="s">
        <v>11</v>
      </c>
      <c r="D294" s="13" t="s">
        <v>1978</v>
      </c>
      <c r="E294" s="12">
        <v>1222</v>
      </c>
      <c r="F294" s="11">
        <v>1.78514065408706</v>
      </c>
      <c r="G294" s="11">
        <v>1.4560496477581399</v>
      </c>
      <c r="I294" s="6">
        <f>IFERROR(_xlfn.PERCENTRANK.INC(F:F,F294),"")</f>
        <v>0.45</v>
      </c>
      <c r="J294" s="6">
        <f>IFERROR(_xlfn.PERCENTRANK.INC(D:D,D294),"")</f>
        <v>0.40200000000000002</v>
      </c>
    </row>
    <row r="295" spans="1:10" x14ac:dyDescent="0.3">
      <c r="A295" s="7" t="s">
        <v>1367</v>
      </c>
      <c r="B295" s="8">
        <v>4913840</v>
      </c>
      <c r="C295" s="9" t="s">
        <v>11</v>
      </c>
      <c r="D295" s="13" t="s">
        <v>2081</v>
      </c>
      <c r="E295" s="12">
        <v>288</v>
      </c>
      <c r="F295" s="11">
        <v>16.7887609471811</v>
      </c>
      <c r="G295" s="11">
        <v>15.8369805331705</v>
      </c>
      <c r="I295" s="6">
        <f>IFERROR(_xlfn.PERCENTRANK.INC(F:F,F295),"")</f>
        <v>0.98</v>
      </c>
      <c r="J295" s="6">
        <f>IFERROR(_xlfn.PERCENTRANK.INC(D:D,D295),"")</f>
        <v>0.97</v>
      </c>
    </row>
    <row r="296" spans="1:10" hidden="1" x14ac:dyDescent="0.3">
      <c r="A296" s="7" t="s">
        <v>918</v>
      </c>
      <c r="B296" s="8">
        <v>4668398</v>
      </c>
      <c r="C296" s="9" t="s">
        <v>11</v>
      </c>
      <c r="D296" s="11">
        <v>40.54</v>
      </c>
      <c r="E296" s="12">
        <v>409</v>
      </c>
      <c r="F296" s="11">
        <v>1.05362011316648</v>
      </c>
      <c r="G296" s="11">
        <v>1.07424272502277</v>
      </c>
      <c r="I296" s="6">
        <f>IFERROR(_xlfn.PERCENTRANK.INC(F:F,F296),"")</f>
        <v>0.27800000000000002</v>
      </c>
      <c r="J296" s="6">
        <f>IFERROR(_xlfn.PERCENTRANK.INC(D:D,D296),"")</f>
        <v>0.25800000000000001</v>
      </c>
    </row>
    <row r="297" spans="1:10" hidden="1" x14ac:dyDescent="0.3">
      <c r="A297" s="7" t="s">
        <v>919</v>
      </c>
      <c r="B297" s="8">
        <v>20287339</v>
      </c>
      <c r="C297" s="9" t="s">
        <v>11</v>
      </c>
      <c r="D297" s="13" t="s">
        <v>1979</v>
      </c>
      <c r="E297" s="12">
        <v>50</v>
      </c>
      <c r="F297" s="11">
        <v>0.103864510385327</v>
      </c>
      <c r="G297" s="11">
        <v>0.10006320789784701</v>
      </c>
      <c r="I297" s="6">
        <f>IFERROR(_xlfn.PERCENTRANK.INC(F:F,F297),"")</f>
        <v>7.2999999999999995E-2</v>
      </c>
      <c r="J297" s="6">
        <f>IFERROR(_xlfn.PERCENTRANK.INC(D:D,D297),"")</f>
        <v>0.191</v>
      </c>
    </row>
    <row r="298" spans="1:10" hidden="1" x14ac:dyDescent="0.3">
      <c r="A298" s="7" t="s">
        <v>259</v>
      </c>
      <c r="B298" s="8">
        <v>28978057</v>
      </c>
      <c r="C298" s="9" t="s">
        <v>11</v>
      </c>
      <c r="D298" s="11">
        <v>99.13</v>
      </c>
      <c r="E298" s="12">
        <v>429</v>
      </c>
      <c r="F298" s="11">
        <v>6.48482673138877</v>
      </c>
      <c r="G298" s="11">
        <v>6.9776680270307896</v>
      </c>
      <c r="I298" s="6">
        <f>IFERROR(_xlfn.PERCENTRANK.INC(F:F,F298),"")</f>
        <v>0.85099999999999998</v>
      </c>
      <c r="J298" s="6">
        <f>IFERROR(_xlfn.PERCENTRANK.INC(D:D,D298),"")</f>
        <v>0.90200000000000002</v>
      </c>
    </row>
    <row r="299" spans="1:10" hidden="1" x14ac:dyDescent="0.3">
      <c r="A299" s="7" t="s">
        <v>261</v>
      </c>
      <c r="B299" s="8">
        <v>4542251</v>
      </c>
      <c r="C299" s="9" t="s">
        <v>11</v>
      </c>
      <c r="D299" s="11">
        <v>86.72</v>
      </c>
      <c r="E299" s="12">
        <v>221</v>
      </c>
      <c r="F299" s="11">
        <v>2.2889271116536301</v>
      </c>
      <c r="G299" s="11">
        <v>2.2526413382183699</v>
      </c>
      <c r="I299" s="6">
        <f>IFERROR(_xlfn.PERCENTRANK.INC(F:F,F299),"")</f>
        <v>0.54100000000000004</v>
      </c>
      <c r="J299" s="6">
        <f>IFERROR(_xlfn.PERCENTRANK.INC(D:D,D299),"")</f>
        <v>0.67200000000000004</v>
      </c>
    </row>
    <row r="300" spans="1:10" hidden="1" x14ac:dyDescent="0.3">
      <c r="A300" s="7" t="s">
        <v>262</v>
      </c>
      <c r="B300" s="8">
        <v>5721161</v>
      </c>
      <c r="C300" s="9" t="s">
        <v>11</v>
      </c>
      <c r="D300" s="11">
        <v>41.89</v>
      </c>
      <c r="E300" s="12">
        <v>67</v>
      </c>
      <c r="F300" s="11">
        <v>5.9864001768354803E-2</v>
      </c>
      <c r="G300" s="11">
        <v>7.3737360100221402E-2</v>
      </c>
      <c r="I300" s="6">
        <f>IFERROR(_xlfn.PERCENTRANK.INC(F:F,F300),"")</f>
        <v>4.3999999999999997E-2</v>
      </c>
      <c r="J300" s="6">
        <f>IFERROR(_xlfn.PERCENTRANK.INC(D:D,D300),"")</f>
        <v>0.26600000000000001</v>
      </c>
    </row>
    <row r="301" spans="1:10" hidden="1" x14ac:dyDescent="0.3">
      <c r="A301" s="7" t="s">
        <v>263</v>
      </c>
      <c r="B301" s="8">
        <v>5733898</v>
      </c>
      <c r="C301" s="9" t="s">
        <v>11</v>
      </c>
      <c r="D301" s="11">
        <v>34.72</v>
      </c>
      <c r="E301" s="12">
        <v>62</v>
      </c>
      <c r="F301" s="11">
        <v>7.33729208447714E-2</v>
      </c>
      <c r="G301" s="11">
        <v>8.8677735211281694E-2</v>
      </c>
      <c r="I301" s="6">
        <f>IFERROR(_xlfn.PERCENTRANK.INC(F:F,F301),"")</f>
        <v>5.7000000000000002E-2</v>
      </c>
      <c r="J301" s="6">
        <f>IFERROR(_xlfn.PERCENTRANK.INC(D:D,D301),"")</f>
        <v>0.222</v>
      </c>
    </row>
    <row r="302" spans="1:10" hidden="1" x14ac:dyDescent="0.3">
      <c r="A302" s="7" t="s">
        <v>264</v>
      </c>
      <c r="B302" s="8">
        <v>5720653</v>
      </c>
      <c r="C302" s="9" t="s">
        <v>11</v>
      </c>
      <c r="D302" s="11">
        <v>37.369999999999997</v>
      </c>
      <c r="E302" s="12">
        <v>107</v>
      </c>
      <c r="F302" s="11">
        <v>0.10573413728476</v>
      </c>
      <c r="G302" s="11">
        <v>7.0309367488610996E-2</v>
      </c>
      <c r="I302" s="6">
        <f>IFERROR(_xlfn.PERCENTRANK.INC(F:F,F302),"")</f>
        <v>7.3999999999999996E-2</v>
      </c>
      <c r="J302" s="6">
        <f>IFERROR(_xlfn.PERCENTRANK.INC(D:D,D302),"")</f>
        <v>0.23899999999999999</v>
      </c>
    </row>
    <row r="303" spans="1:10" hidden="1" x14ac:dyDescent="0.3">
      <c r="A303" s="7" t="s">
        <v>265</v>
      </c>
      <c r="B303" s="8">
        <v>5720645</v>
      </c>
      <c r="C303" s="9" t="s">
        <v>11</v>
      </c>
      <c r="D303" s="11">
        <v>30.36</v>
      </c>
      <c r="E303" s="12">
        <v>92</v>
      </c>
      <c r="F303" s="11">
        <v>2.9903266376794298E-2</v>
      </c>
      <c r="G303" s="11">
        <v>4.3044842506092501E-2</v>
      </c>
      <c r="I303" s="6">
        <f>IFERROR(_xlfn.PERCENTRANK.INC(F:F,F303),"")</f>
        <v>1.6E-2</v>
      </c>
      <c r="J303" s="6">
        <f>IFERROR(_xlfn.PERCENTRANK.INC(D:D,D303),"")</f>
        <v>0.17599999999999999</v>
      </c>
    </row>
    <row r="304" spans="1:10" hidden="1" x14ac:dyDescent="0.3">
      <c r="A304" s="7" t="s">
        <v>266</v>
      </c>
      <c r="B304" s="8">
        <v>4096031</v>
      </c>
      <c r="C304" s="9" t="s">
        <v>11</v>
      </c>
      <c r="D304" s="11">
        <v>99.91</v>
      </c>
      <c r="E304" s="12">
        <v>469</v>
      </c>
      <c r="F304" s="11">
        <v>2.5736792867678799</v>
      </c>
      <c r="G304" s="11">
        <v>2.5495202184371299</v>
      </c>
      <c r="I304" s="6">
        <f>IFERROR(_xlfn.PERCENTRANK.INC(F:F,F304),"")</f>
        <v>0.58699999999999997</v>
      </c>
      <c r="J304" s="6">
        <f>IFERROR(_xlfn.PERCENTRANK.INC(D:D,D304),"")</f>
        <v>0.91800000000000004</v>
      </c>
    </row>
    <row r="305" spans="1:10" hidden="1" x14ac:dyDescent="0.3">
      <c r="A305" s="7" t="s">
        <v>267</v>
      </c>
      <c r="B305" s="8">
        <v>4388680</v>
      </c>
      <c r="C305" s="9" t="s">
        <v>11</v>
      </c>
      <c r="D305" s="11">
        <v>111.92</v>
      </c>
      <c r="E305" s="12">
        <v>428</v>
      </c>
      <c r="F305" s="11">
        <v>6.5364439906999001</v>
      </c>
      <c r="G305" s="11">
        <v>6.4544659614931303</v>
      </c>
      <c r="I305" s="6">
        <f>IFERROR(_xlfn.PERCENTRANK.INC(F:F,F305),"")</f>
        <v>0.85399999999999998</v>
      </c>
      <c r="J305" s="6">
        <f>IFERROR(_xlfn.PERCENTRANK.INC(D:D,D305),"")</f>
        <v>0.98799999999999999</v>
      </c>
    </row>
    <row r="306" spans="1:10" hidden="1" x14ac:dyDescent="0.3">
      <c r="A306" s="7" t="s">
        <v>268</v>
      </c>
      <c r="B306" s="8">
        <v>4963866</v>
      </c>
      <c r="C306" s="9" t="s">
        <v>11</v>
      </c>
      <c r="D306" s="11">
        <v>93.53</v>
      </c>
      <c r="E306" s="12">
        <v>846</v>
      </c>
      <c r="F306" s="11">
        <v>2.9647590569080999</v>
      </c>
      <c r="G306" s="11">
        <v>1.2845110378157001</v>
      </c>
      <c r="I306" s="6">
        <f>IFERROR(_xlfn.PERCENTRANK.INC(F:F,F306),"")</f>
        <v>0.63100000000000001</v>
      </c>
      <c r="J306" s="6">
        <f>IFERROR(_xlfn.PERCENTRANK.INC(D:D,D306),"")</f>
        <v>0.79500000000000004</v>
      </c>
    </row>
    <row r="307" spans="1:10" hidden="1" x14ac:dyDescent="0.3">
      <c r="A307" s="7" t="s">
        <v>269</v>
      </c>
      <c r="B307" s="8">
        <v>4910640</v>
      </c>
      <c r="C307" s="9" t="s">
        <v>11</v>
      </c>
      <c r="D307" s="13" t="s">
        <v>1980</v>
      </c>
      <c r="E307" s="12">
        <v>791</v>
      </c>
      <c r="F307" s="11">
        <v>3.4141838890280498</v>
      </c>
      <c r="G307" s="11">
        <v>3.41047012381049</v>
      </c>
      <c r="I307" s="6">
        <f>IFERROR(_xlfn.PERCENTRANK.INC(F:F,F307),"")</f>
        <v>0.67900000000000005</v>
      </c>
      <c r="J307" s="6">
        <f>IFERROR(_xlfn.PERCENTRANK.INC(D:D,D307),"")</f>
        <v>0.92200000000000004</v>
      </c>
    </row>
    <row r="308" spans="1:10" hidden="1" x14ac:dyDescent="0.3">
      <c r="A308" s="7" t="s">
        <v>270</v>
      </c>
      <c r="B308" s="8">
        <v>4868391</v>
      </c>
      <c r="C308" s="9" t="s">
        <v>11</v>
      </c>
      <c r="D308" s="11">
        <v>39.020000000000003</v>
      </c>
      <c r="E308" s="12">
        <v>167</v>
      </c>
      <c r="F308" s="11">
        <v>3.4191395920042198</v>
      </c>
      <c r="G308" s="11">
        <v>3.5244793235497101</v>
      </c>
      <c r="I308" s="6">
        <f>IFERROR(_xlfn.PERCENTRANK.INC(F:F,F308),"")</f>
        <v>0.68</v>
      </c>
      <c r="J308" s="6">
        <f>IFERROR(_xlfn.PERCENTRANK.INC(D:D,D308),"")</f>
        <v>0.25</v>
      </c>
    </row>
    <row r="309" spans="1:10" hidden="1" x14ac:dyDescent="0.3">
      <c r="A309" s="7" t="s">
        <v>271</v>
      </c>
      <c r="B309" s="8">
        <v>4810597</v>
      </c>
      <c r="C309" s="9" t="s">
        <v>11</v>
      </c>
      <c r="D309" s="11">
        <v>92.19</v>
      </c>
      <c r="E309" s="12">
        <v>1770</v>
      </c>
      <c r="F309" s="11">
        <v>0.74801386947943904</v>
      </c>
      <c r="G309" s="11">
        <v>0.87626449713006904</v>
      </c>
      <c r="I309" s="6">
        <f>IFERROR(_xlfn.PERCENTRANK.INC(F:F,F309),"")</f>
        <v>0.215</v>
      </c>
      <c r="J309" s="6">
        <f>IFERROR(_xlfn.PERCENTRANK.INC(D:D,D309),"")</f>
        <v>0.76700000000000002</v>
      </c>
    </row>
    <row r="310" spans="1:10" hidden="1" x14ac:dyDescent="0.3">
      <c r="A310" s="7" t="s">
        <v>272</v>
      </c>
      <c r="B310" s="8">
        <v>117245140</v>
      </c>
      <c r="C310" s="9" t="s">
        <v>11</v>
      </c>
      <c r="D310" s="11">
        <v>43.23</v>
      </c>
      <c r="E310" s="12">
        <v>98</v>
      </c>
      <c r="F310" s="11">
        <v>1.0469513858475501</v>
      </c>
      <c r="G310" s="11">
        <v>1.0524751611532399</v>
      </c>
      <c r="I310" s="6">
        <f>IFERROR(_xlfn.PERCENTRANK.INC(F:F,F310),"")</f>
        <v>0.27700000000000002</v>
      </c>
      <c r="J310" s="6">
        <f>IFERROR(_xlfn.PERCENTRANK.INC(D:D,D310),"")</f>
        <v>0.27500000000000002</v>
      </c>
    </row>
    <row r="311" spans="1:10" hidden="1" x14ac:dyDescent="0.3">
      <c r="A311" s="7" t="s">
        <v>273</v>
      </c>
      <c r="B311" s="8">
        <v>4092339</v>
      </c>
      <c r="C311" s="9" t="s">
        <v>11</v>
      </c>
      <c r="D311" s="11">
        <v>17.71</v>
      </c>
      <c r="E311" s="12">
        <v>133</v>
      </c>
      <c r="F311" s="11">
        <v>10.9688838870544</v>
      </c>
      <c r="G311" s="11">
        <v>10.589041242338901</v>
      </c>
      <c r="I311" s="6">
        <f>IFERROR(_xlfn.PERCENTRANK.INC(F:F,F311),"")</f>
        <v>0.94</v>
      </c>
      <c r="J311" s="6">
        <f>IFERROR(_xlfn.PERCENTRANK.INC(D:D,D311),"")</f>
        <v>7.8E-2</v>
      </c>
    </row>
    <row r="312" spans="1:10" hidden="1" x14ac:dyDescent="0.3">
      <c r="A312" s="7" t="s">
        <v>274</v>
      </c>
      <c r="B312" s="8">
        <v>4296580</v>
      </c>
      <c r="C312" s="9" t="s">
        <v>11</v>
      </c>
      <c r="D312" s="13" t="s">
        <v>1981</v>
      </c>
      <c r="E312" s="12">
        <v>480</v>
      </c>
      <c r="F312" s="11">
        <v>12.228566388860299</v>
      </c>
      <c r="G312" s="11">
        <v>11.6339005199697</v>
      </c>
      <c r="I312" s="6">
        <f>IFERROR(_xlfn.PERCENTRANK.INC(F:F,F312),"")</f>
        <v>0.95599999999999996</v>
      </c>
      <c r="J312" s="6">
        <f>IFERROR(_xlfn.PERCENTRANK.INC(D:D,D312),"")</f>
        <v>0.95399999999999996</v>
      </c>
    </row>
    <row r="313" spans="1:10" hidden="1" x14ac:dyDescent="0.3">
      <c r="A313" s="7" t="s">
        <v>275</v>
      </c>
      <c r="B313" s="8">
        <v>4006418</v>
      </c>
      <c r="C313" s="9" t="s">
        <v>11</v>
      </c>
      <c r="D313" s="13" t="s">
        <v>1982</v>
      </c>
      <c r="E313" s="12">
        <v>382</v>
      </c>
      <c r="F313" s="11">
        <v>2.9307634574341699</v>
      </c>
      <c r="G313" s="11">
        <v>3.2685018616375201</v>
      </c>
      <c r="I313" s="6">
        <f>IFERROR(_xlfn.PERCENTRANK.INC(F:F,F313),"")</f>
        <v>0.626</v>
      </c>
      <c r="J313" s="6">
        <f>IFERROR(_xlfn.PERCENTRANK.INC(D:D,D313),"")</f>
        <v>0.47399999999999998</v>
      </c>
    </row>
    <row r="314" spans="1:10" hidden="1" x14ac:dyDescent="0.3">
      <c r="A314" s="7" t="s">
        <v>276</v>
      </c>
      <c r="B314" s="8">
        <v>4979890</v>
      </c>
      <c r="C314" s="9" t="s">
        <v>11</v>
      </c>
      <c r="D314" s="13" t="s">
        <v>1983</v>
      </c>
      <c r="E314" s="12">
        <v>53</v>
      </c>
      <c r="F314" s="11">
        <v>11.337803738317801</v>
      </c>
      <c r="G314" s="11">
        <v>10.896990654205601</v>
      </c>
      <c r="I314" s="6">
        <f>IFERROR(_xlfn.PERCENTRANK.INC(F:F,F314),"")</f>
        <v>0.94499999999999995</v>
      </c>
      <c r="J314" s="6">
        <f>IFERROR(_xlfn.PERCENTRANK.INC(D:D,D314),"")</f>
        <v>1.2E-2</v>
      </c>
    </row>
    <row r="315" spans="1:10" hidden="1" x14ac:dyDescent="0.3">
      <c r="A315" s="7" t="s">
        <v>277</v>
      </c>
      <c r="B315" s="8">
        <v>4152787</v>
      </c>
      <c r="C315" s="9" t="s">
        <v>11</v>
      </c>
      <c r="D315" s="11">
        <v>76.28</v>
      </c>
      <c r="E315" s="12">
        <v>343</v>
      </c>
      <c r="F315" s="11">
        <v>1.00926154561398</v>
      </c>
      <c r="G315" s="11">
        <v>0.78134412381570195</v>
      </c>
      <c r="I315" s="6">
        <f>IFERROR(_xlfn.PERCENTRANK.INC(F:F,F315),"")</f>
        <v>0.26800000000000002</v>
      </c>
      <c r="J315" s="6">
        <f>IFERROR(_xlfn.PERCENTRANK.INC(D:D,D315),"")</f>
        <v>0.51400000000000001</v>
      </c>
    </row>
    <row r="316" spans="1:10" hidden="1" x14ac:dyDescent="0.3">
      <c r="A316" s="7" t="s">
        <v>278</v>
      </c>
      <c r="B316" s="8">
        <v>4384791</v>
      </c>
      <c r="C316" s="9" t="s">
        <v>11</v>
      </c>
      <c r="D316" s="11">
        <v>51.74</v>
      </c>
      <c r="E316" s="12">
        <v>142</v>
      </c>
      <c r="F316" s="11">
        <v>1.5443204260416299</v>
      </c>
      <c r="G316" s="11">
        <v>1.3327258753442801</v>
      </c>
      <c r="I316" s="6">
        <f>IFERROR(_xlfn.PERCENTRANK.INC(F:F,F316),"")</f>
        <v>0.39200000000000002</v>
      </c>
      <c r="J316" s="6">
        <f>IFERROR(_xlfn.PERCENTRANK.INC(D:D,D316),"")</f>
        <v>0.32900000000000001</v>
      </c>
    </row>
    <row r="317" spans="1:10" hidden="1" x14ac:dyDescent="0.3">
      <c r="A317" s="7" t="s">
        <v>279</v>
      </c>
      <c r="B317" s="8">
        <v>103209</v>
      </c>
      <c r="C317" s="9" t="s">
        <v>11</v>
      </c>
      <c r="D317" s="11">
        <v>86.05</v>
      </c>
      <c r="E317" s="12">
        <v>325</v>
      </c>
      <c r="F317" s="11">
        <v>5.9212686631519302</v>
      </c>
      <c r="G317" s="11">
        <v>5.6829241660134704</v>
      </c>
      <c r="I317" s="6">
        <f>IFERROR(_xlfn.PERCENTRANK.INC(F:F,F317),"")</f>
        <v>0.83099999999999996</v>
      </c>
      <c r="J317" s="6">
        <f>IFERROR(_xlfn.PERCENTRANK.INC(D:D,D317),"")</f>
        <v>0.65700000000000003</v>
      </c>
    </row>
    <row r="318" spans="1:10" hidden="1" x14ac:dyDescent="0.3">
      <c r="A318" s="7" t="s">
        <v>280</v>
      </c>
      <c r="B318" s="8">
        <v>100620796</v>
      </c>
      <c r="C318" s="9" t="s">
        <v>11</v>
      </c>
      <c r="D318" s="11">
        <v>34.630000000000003</v>
      </c>
      <c r="E318" s="12">
        <v>171</v>
      </c>
      <c r="F318" s="11">
        <v>11.8745756089218</v>
      </c>
      <c r="G318" s="11">
        <v>11.9660062131604</v>
      </c>
      <c r="I318" s="6">
        <f>IFERROR(_xlfn.PERCENTRANK.INC(F:F,F318),"")</f>
        <v>0.95199999999999996</v>
      </c>
      <c r="J318" s="6">
        <f>IFERROR(_xlfn.PERCENTRANK.INC(D:D,D318),"")</f>
        <v>0.222</v>
      </c>
    </row>
    <row r="319" spans="1:10" hidden="1" x14ac:dyDescent="0.3">
      <c r="A319" s="7" t="s">
        <v>281</v>
      </c>
      <c r="B319" s="8">
        <v>4038577</v>
      </c>
      <c r="C319" s="9" t="s">
        <v>11</v>
      </c>
      <c r="D319" s="13" t="s">
        <v>1984</v>
      </c>
      <c r="E319" s="12">
        <v>387</v>
      </c>
      <c r="F319" s="11">
        <v>6.3209676777633304</v>
      </c>
      <c r="G319" s="11">
        <v>6.8024736648221404</v>
      </c>
      <c r="I319" s="6">
        <f>IFERROR(_xlfn.PERCENTRANK.INC(F:F,F319),"")</f>
        <v>0.84399999999999997</v>
      </c>
      <c r="J319" s="6">
        <f>IFERROR(_xlfn.PERCENTRANK.INC(D:D,D319),"")</f>
        <v>0.96199999999999997</v>
      </c>
    </row>
    <row r="320" spans="1:10" hidden="1" x14ac:dyDescent="0.3">
      <c r="A320" s="7" t="s">
        <v>282</v>
      </c>
      <c r="B320" s="8">
        <v>6533459</v>
      </c>
      <c r="C320" s="9" t="s">
        <v>11</v>
      </c>
      <c r="D320" s="11">
        <v>46.45</v>
      </c>
      <c r="E320" s="12">
        <v>84</v>
      </c>
      <c r="F320" s="11">
        <v>0.82246168378821505</v>
      </c>
      <c r="G320" s="11">
        <v>0.98116444774253098</v>
      </c>
      <c r="I320" s="6">
        <f>IFERROR(_xlfn.PERCENTRANK.INC(F:F,F320),"")</f>
        <v>0.23200000000000001</v>
      </c>
      <c r="J320" s="6">
        <f>IFERROR(_xlfn.PERCENTRANK.INC(D:D,D320),"")</f>
        <v>0.29599999999999999</v>
      </c>
    </row>
    <row r="321" spans="1:10" hidden="1" x14ac:dyDescent="0.3">
      <c r="A321" s="7" t="s">
        <v>283</v>
      </c>
      <c r="B321" s="8">
        <v>4067324</v>
      </c>
      <c r="C321" s="9" t="s">
        <v>11</v>
      </c>
      <c r="D321" s="11">
        <v>96.08</v>
      </c>
      <c r="E321" s="12">
        <v>462</v>
      </c>
      <c r="F321" s="11">
        <v>1.2354574707744399</v>
      </c>
      <c r="G321" s="11">
        <v>0.92041133849146395</v>
      </c>
      <c r="I321" s="6">
        <f>IFERROR(_xlfn.PERCENTRANK.INC(F:F,F321),"")</f>
        <v>0.32200000000000001</v>
      </c>
      <c r="J321" s="6">
        <f>IFERROR(_xlfn.PERCENTRANK.INC(D:D,D321),"")</f>
        <v>0.85199999999999998</v>
      </c>
    </row>
    <row r="322" spans="1:10" hidden="1" x14ac:dyDescent="0.3">
      <c r="A322" s="7" t="s">
        <v>284</v>
      </c>
      <c r="B322" s="8">
        <v>6661901</v>
      </c>
      <c r="C322" s="9" t="s">
        <v>11</v>
      </c>
      <c r="D322" s="13" t="s">
        <v>1985</v>
      </c>
      <c r="E322" s="12">
        <v>6</v>
      </c>
      <c r="F322" s="11">
        <v>6.9275362318840603E-3</v>
      </c>
      <c r="G322" s="11">
        <v>1.06550724637681E-2</v>
      </c>
      <c r="I322" s="6">
        <f>IFERROR(_xlfn.PERCENTRANK.INC(F:F,F322),"")</f>
        <v>1E-3</v>
      </c>
      <c r="J322" s="6">
        <f>IFERROR(_xlfn.PERCENTRANK.INC(D:D,D322),"")</f>
        <v>2.3E-2</v>
      </c>
    </row>
    <row r="323" spans="1:10" hidden="1" x14ac:dyDescent="0.3">
      <c r="A323" s="7" t="s">
        <v>285</v>
      </c>
      <c r="B323" s="8">
        <v>4547048</v>
      </c>
      <c r="C323" s="9" t="s">
        <v>11</v>
      </c>
      <c r="D323" s="11">
        <v>67.25</v>
      </c>
      <c r="E323" s="12">
        <v>220</v>
      </c>
      <c r="F323" s="11">
        <v>3.7555156450498401</v>
      </c>
      <c r="G323" s="11">
        <v>3.7165691380729098</v>
      </c>
      <c r="I323" s="6">
        <f>IFERROR(_xlfn.PERCENTRANK.INC(F:F,F323),"")</f>
        <v>0.70699999999999996</v>
      </c>
      <c r="J323" s="6">
        <f>IFERROR(_xlfn.PERCENTRANK.INC(D:D,D323),"")</f>
        <v>0.42799999999999999</v>
      </c>
    </row>
    <row r="324" spans="1:10" hidden="1" x14ac:dyDescent="0.3">
      <c r="A324" s="7" t="s">
        <v>286</v>
      </c>
      <c r="B324" s="8">
        <v>9221126</v>
      </c>
      <c r="C324" s="9" t="s">
        <v>11</v>
      </c>
      <c r="D324" s="11">
        <v>57.56</v>
      </c>
      <c r="E324" s="12">
        <v>235</v>
      </c>
      <c r="F324" s="11">
        <v>1.3172900204445099</v>
      </c>
      <c r="G324" s="11">
        <v>1.52916927249631</v>
      </c>
      <c r="I324" s="6">
        <f>IFERROR(_xlfn.PERCENTRANK.INC(F:F,F324),"")</f>
        <v>0.34200000000000003</v>
      </c>
      <c r="J324" s="6">
        <f>IFERROR(_xlfn.PERCENTRANK.INC(D:D,D324),"")</f>
        <v>0.36</v>
      </c>
    </row>
    <row r="325" spans="1:10" hidden="1" x14ac:dyDescent="0.3">
      <c r="A325" s="7" t="s">
        <v>287</v>
      </c>
      <c r="B325" s="8">
        <v>10719138</v>
      </c>
      <c r="C325" s="9" t="s">
        <v>11</v>
      </c>
      <c r="D325" s="11">
        <v>68.09</v>
      </c>
      <c r="E325" s="12">
        <v>214</v>
      </c>
      <c r="F325" s="11">
        <v>4.8160378947368399</v>
      </c>
      <c r="G325" s="13" t="s">
        <v>1986</v>
      </c>
      <c r="I325" s="6">
        <f>IFERROR(_xlfn.PERCENTRANK.INC(F:F,F325),"")</f>
        <v>0.78600000000000003</v>
      </c>
      <c r="J325" s="6">
        <f>IFERROR(_xlfn.PERCENTRANK.INC(D:D,D325),"")</f>
        <v>0.435</v>
      </c>
    </row>
    <row r="326" spans="1:10" hidden="1" x14ac:dyDescent="0.3">
      <c r="A326" s="7" t="s">
        <v>288</v>
      </c>
      <c r="B326" s="8">
        <v>4915571</v>
      </c>
      <c r="C326" s="9" t="s">
        <v>11</v>
      </c>
      <c r="D326" s="13" t="s">
        <v>1987</v>
      </c>
      <c r="E326" s="12">
        <v>381</v>
      </c>
      <c r="F326" s="11">
        <v>12.355546060061201</v>
      </c>
      <c r="G326" s="11">
        <v>12.560587514804</v>
      </c>
      <c r="I326" s="6">
        <f>IFERROR(_xlfn.PERCENTRANK.INC(F:F,F326),"")</f>
        <v>0.95799999999999996</v>
      </c>
      <c r="J326" s="6">
        <f>IFERROR(_xlfn.PERCENTRANK.INC(D:D,D326),"")</f>
        <v>0.98599999999999999</v>
      </c>
    </row>
    <row r="327" spans="1:10" hidden="1" x14ac:dyDescent="0.3">
      <c r="A327" s="7" t="s">
        <v>289</v>
      </c>
      <c r="B327" s="8">
        <v>4623856</v>
      </c>
      <c r="C327" s="9" t="s">
        <v>11</v>
      </c>
      <c r="D327" s="11">
        <v>78.05</v>
      </c>
      <c r="E327" s="12">
        <v>2670</v>
      </c>
      <c r="F327" s="11">
        <v>1.2707915109371799</v>
      </c>
      <c r="G327" s="11">
        <v>1.1547857393413601</v>
      </c>
      <c r="I327" s="6">
        <f>IFERROR(_xlfn.PERCENTRANK.INC(F:F,F327),"")</f>
        <v>0.33200000000000002</v>
      </c>
      <c r="J327" s="6">
        <f>IFERROR(_xlfn.PERCENTRANK.INC(D:D,D327),"")</f>
        <v>0.53300000000000003</v>
      </c>
    </row>
    <row r="328" spans="1:10" hidden="1" x14ac:dyDescent="0.3">
      <c r="A328" s="7" t="s">
        <v>290</v>
      </c>
      <c r="B328" s="8">
        <v>4010845</v>
      </c>
      <c r="C328" s="9" t="s">
        <v>11</v>
      </c>
      <c r="D328" s="11">
        <v>84.87</v>
      </c>
      <c r="E328" s="12">
        <v>186</v>
      </c>
      <c r="F328" s="11">
        <v>1.7654079921754899</v>
      </c>
      <c r="G328" s="11">
        <v>1.8376274975548399</v>
      </c>
      <c r="I328" s="6">
        <f>IFERROR(_xlfn.PERCENTRANK.INC(F:F,F328),"")</f>
        <v>0.44600000000000001</v>
      </c>
      <c r="J328" s="6">
        <f>IFERROR(_xlfn.PERCENTRANK.INC(D:D,D328),"")</f>
        <v>0.63</v>
      </c>
    </row>
    <row r="329" spans="1:10" hidden="1" x14ac:dyDescent="0.3">
      <c r="A329" s="7" t="s">
        <v>291</v>
      </c>
      <c r="B329" s="8">
        <v>4400077</v>
      </c>
      <c r="C329" s="9" t="s">
        <v>11</v>
      </c>
      <c r="D329" s="11">
        <v>98.42</v>
      </c>
      <c r="E329" s="12">
        <v>478</v>
      </c>
      <c r="F329" s="11">
        <v>3.0385792888426</v>
      </c>
      <c r="G329" s="11">
        <v>3.0983313203451299</v>
      </c>
      <c r="I329" s="6">
        <f>IFERROR(_xlfn.PERCENTRANK.INC(F:F,F329),"")</f>
        <v>0.63800000000000001</v>
      </c>
      <c r="J329" s="6">
        <f>IFERROR(_xlfn.PERCENTRANK.INC(D:D,D329),"")</f>
        <v>0.89400000000000002</v>
      </c>
    </row>
    <row r="330" spans="1:10" hidden="1" x14ac:dyDescent="0.3">
      <c r="A330" s="7" t="s">
        <v>292</v>
      </c>
      <c r="B330" s="8">
        <v>4157226</v>
      </c>
      <c r="C330" s="9" t="s">
        <v>11</v>
      </c>
      <c r="D330" s="11">
        <v>93.73</v>
      </c>
      <c r="E330" s="12">
        <v>1223</v>
      </c>
      <c r="F330" s="11">
        <v>1.3861594798308601</v>
      </c>
      <c r="G330" s="11">
        <v>1.3861406586145899</v>
      </c>
      <c r="I330" s="6">
        <f>IFERROR(_xlfn.PERCENTRANK.INC(F:F,F330),"")</f>
        <v>0.36</v>
      </c>
      <c r="J330" s="6">
        <f>IFERROR(_xlfn.PERCENTRANK.INC(D:D,D330),"")</f>
        <v>0.79700000000000004</v>
      </c>
    </row>
    <row r="331" spans="1:10" hidden="1" x14ac:dyDescent="0.3">
      <c r="A331" s="7" t="s">
        <v>293</v>
      </c>
      <c r="B331" s="8">
        <v>5797703</v>
      </c>
      <c r="C331" s="9" t="s">
        <v>11</v>
      </c>
      <c r="D331" s="11">
        <v>78.56</v>
      </c>
      <c r="E331" s="12">
        <v>354</v>
      </c>
      <c r="F331" s="11">
        <v>1.95155311296376</v>
      </c>
      <c r="G331" s="11">
        <v>2.1038544478693701</v>
      </c>
      <c r="I331" s="6">
        <f>IFERROR(_xlfn.PERCENTRANK.INC(F:F,F331),"")</f>
        <v>0.48099999999999998</v>
      </c>
      <c r="J331" s="6">
        <f>IFERROR(_xlfn.PERCENTRANK.INC(D:D,D331),"")</f>
        <v>0.53700000000000003</v>
      </c>
    </row>
    <row r="332" spans="1:10" hidden="1" x14ac:dyDescent="0.3">
      <c r="A332" s="7" t="s">
        <v>294</v>
      </c>
      <c r="B332" s="8">
        <v>4121888</v>
      </c>
      <c r="C332" s="9" t="s">
        <v>11</v>
      </c>
      <c r="D332" s="11">
        <v>93.56</v>
      </c>
      <c r="E332" s="12">
        <v>240</v>
      </c>
      <c r="F332" s="11">
        <v>4.8500077020758097</v>
      </c>
      <c r="G332" s="11">
        <v>5.0385495582961104</v>
      </c>
      <c r="I332" s="6">
        <f>IFERROR(_xlfn.PERCENTRANK.INC(F:F,F332),"")</f>
        <v>0.78800000000000003</v>
      </c>
      <c r="J332" s="6">
        <f>IFERROR(_xlfn.PERCENTRANK.INC(D:D,D332),"")</f>
        <v>0.79500000000000004</v>
      </c>
    </row>
    <row r="333" spans="1:10" hidden="1" x14ac:dyDescent="0.3">
      <c r="A333" s="7" t="s">
        <v>295</v>
      </c>
      <c r="B333" s="8">
        <v>29522999</v>
      </c>
      <c r="C333" s="9" t="s">
        <v>11</v>
      </c>
      <c r="D333" s="11">
        <v>32.39</v>
      </c>
      <c r="E333" s="12">
        <v>154</v>
      </c>
      <c r="F333" s="11">
        <v>0.35686378378003503</v>
      </c>
      <c r="G333" s="11">
        <v>0.29019615486907901</v>
      </c>
      <c r="I333" s="6">
        <f>IFERROR(_xlfn.PERCENTRANK.INC(F:F,F333),"")</f>
        <v>0.157</v>
      </c>
      <c r="J333" s="6">
        <f>IFERROR(_xlfn.PERCENTRANK.INC(D:D,D333),"")</f>
        <v>0.19800000000000001</v>
      </c>
    </row>
    <row r="334" spans="1:10" hidden="1" x14ac:dyDescent="0.3">
      <c r="A334" s="7" t="s">
        <v>920</v>
      </c>
      <c r="B334" s="8">
        <v>4783350</v>
      </c>
      <c r="C334" s="9" t="s">
        <v>11</v>
      </c>
      <c r="D334" s="13" t="s">
        <v>1988</v>
      </c>
      <c r="E334" s="12">
        <v>75</v>
      </c>
      <c r="F334" s="11">
        <v>0.102239087853673</v>
      </c>
      <c r="G334" s="11">
        <v>6.8350555908969601E-2</v>
      </c>
      <c r="I334" s="6">
        <f>IFERROR(_xlfn.PERCENTRANK.INC(F:F,F334),"")</f>
        <v>7.1999999999999995E-2</v>
      </c>
      <c r="J334" s="6">
        <f>IFERROR(_xlfn.PERCENTRANK.INC(D:D,D334),"")</f>
        <v>0.38500000000000001</v>
      </c>
    </row>
    <row r="335" spans="1:10" hidden="1" x14ac:dyDescent="0.3">
      <c r="A335" s="7" t="s">
        <v>296</v>
      </c>
      <c r="B335" s="8">
        <v>8590665</v>
      </c>
      <c r="C335" s="9" t="s">
        <v>11</v>
      </c>
      <c r="D335" s="13" t="s">
        <v>1989</v>
      </c>
      <c r="E335" s="12">
        <v>415</v>
      </c>
      <c r="F335" s="11">
        <v>4.4715037358450296</v>
      </c>
      <c r="G335" s="11">
        <v>4.38637573467458</v>
      </c>
      <c r="I335" s="6">
        <f>IFERROR(_xlfn.PERCENTRANK.INC(F:F,F335),"")</f>
        <v>0.76300000000000001</v>
      </c>
      <c r="J335" s="6">
        <f>IFERROR(_xlfn.PERCENTRANK.INC(D:D,D335),"")</f>
        <v>0.42799999999999999</v>
      </c>
    </row>
    <row r="336" spans="1:10" hidden="1" x14ac:dyDescent="0.3">
      <c r="A336" s="7" t="s">
        <v>921</v>
      </c>
      <c r="B336" s="8">
        <v>4292388</v>
      </c>
      <c r="C336" s="9" t="s">
        <v>11</v>
      </c>
      <c r="D336" s="11">
        <v>59.61</v>
      </c>
      <c r="E336" s="12">
        <v>397</v>
      </c>
      <c r="F336" s="11">
        <v>0.36108305047032901</v>
      </c>
      <c r="G336" s="11">
        <v>0.36051737030215802</v>
      </c>
      <c r="I336" s="6">
        <f>IFERROR(_xlfn.PERCENTRANK.INC(F:F,F336),"")</f>
        <v>0.158</v>
      </c>
      <c r="J336" s="6">
        <f>IFERROR(_xlfn.PERCENTRANK.INC(D:D,D336),"")</f>
        <v>0.378</v>
      </c>
    </row>
    <row r="337" spans="1:10" hidden="1" x14ac:dyDescent="0.3">
      <c r="A337" s="7" t="s">
        <v>922</v>
      </c>
      <c r="B337" s="8">
        <v>28563714</v>
      </c>
      <c r="C337" s="9" t="s">
        <v>11</v>
      </c>
      <c r="D337" s="11">
        <v>3.84</v>
      </c>
      <c r="E337" s="12">
        <v>143</v>
      </c>
      <c r="F337" s="11">
        <v>9.3804918383939798E-2</v>
      </c>
      <c r="G337" s="11">
        <v>5.6637192601003798E-2</v>
      </c>
      <c r="I337" s="6">
        <f>IFERROR(_xlfn.PERCENTRANK.INC(F:F,F337),"")</f>
        <v>6.8000000000000005E-2</v>
      </c>
      <c r="J337" s="6">
        <f>IFERROR(_xlfn.PERCENTRANK.INC(D:D,D337),"")</f>
        <v>8.9999999999999993E-3</v>
      </c>
    </row>
    <row r="338" spans="1:10" hidden="1" x14ac:dyDescent="0.3">
      <c r="A338" s="7" t="s">
        <v>297</v>
      </c>
      <c r="B338" s="8">
        <v>103448</v>
      </c>
      <c r="C338" s="9" t="s">
        <v>11</v>
      </c>
      <c r="D338" s="11">
        <v>74.64</v>
      </c>
      <c r="E338" s="12">
        <v>984</v>
      </c>
      <c r="F338" s="11">
        <v>1.3664404111381401</v>
      </c>
      <c r="G338" s="11">
        <v>1.5766063027561501</v>
      </c>
      <c r="I338" s="6">
        <f>IFERROR(_xlfn.PERCENTRANK.INC(F:F,F338),"")</f>
        <v>0.35599999999999998</v>
      </c>
      <c r="J338" s="6">
        <f>IFERROR(_xlfn.PERCENTRANK.INC(D:D,D338),"")</f>
        <v>0.5</v>
      </c>
    </row>
    <row r="339" spans="1:10" hidden="1" x14ac:dyDescent="0.3">
      <c r="A339" s="7" t="s">
        <v>298</v>
      </c>
      <c r="B339" s="8">
        <v>4086734</v>
      </c>
      <c r="C339" s="9" t="s">
        <v>11</v>
      </c>
      <c r="D339" s="11">
        <v>44.61</v>
      </c>
      <c r="E339" s="12">
        <v>778</v>
      </c>
      <c r="F339" s="11">
        <v>5.8473103847304202</v>
      </c>
      <c r="G339" s="11">
        <v>5.9750874254946602</v>
      </c>
      <c r="I339" s="6">
        <f>IFERROR(_xlfn.PERCENTRANK.INC(F:F,F339),"")</f>
        <v>0.82799999999999996</v>
      </c>
      <c r="J339" s="6">
        <f>IFERROR(_xlfn.PERCENTRANK.INC(D:D,D339),"")</f>
        <v>0.28599999999999998</v>
      </c>
    </row>
    <row r="340" spans="1:10" hidden="1" x14ac:dyDescent="0.3">
      <c r="A340" s="7" t="s">
        <v>299</v>
      </c>
      <c r="B340" s="8">
        <v>102926</v>
      </c>
      <c r="C340" s="9" t="s">
        <v>11</v>
      </c>
      <c r="D340" s="11">
        <v>47.78</v>
      </c>
      <c r="E340" s="12">
        <v>129</v>
      </c>
      <c r="F340" s="11">
        <v>0.53184294283730404</v>
      </c>
      <c r="G340" s="11">
        <v>0.51585191204222502</v>
      </c>
      <c r="I340" s="6">
        <f>IFERROR(_xlfn.PERCENTRANK.INC(F:F,F340),"")</f>
        <v>0.187</v>
      </c>
      <c r="J340" s="6">
        <f>IFERROR(_xlfn.PERCENTRANK.INC(D:D,D340),"")</f>
        <v>0.30299999999999999</v>
      </c>
    </row>
    <row r="341" spans="1:10" hidden="1" x14ac:dyDescent="0.3">
      <c r="A341" s="7" t="s">
        <v>300</v>
      </c>
      <c r="B341" s="8">
        <v>4558091</v>
      </c>
      <c r="C341" s="9" t="s">
        <v>11</v>
      </c>
      <c r="D341" s="11">
        <v>103.84</v>
      </c>
      <c r="E341" s="12">
        <v>455</v>
      </c>
      <c r="F341" s="11">
        <v>5.6628501712147399</v>
      </c>
      <c r="G341" s="11">
        <v>6.0414797567781697</v>
      </c>
      <c r="I341" s="6">
        <f>IFERROR(_xlfn.PERCENTRANK.INC(F:F,F341),"")</f>
        <v>0.82</v>
      </c>
      <c r="J341" s="6">
        <f>IFERROR(_xlfn.PERCENTRANK.INC(D:D,D341),"")</f>
        <v>0.96099999999999997</v>
      </c>
    </row>
    <row r="342" spans="1:10" hidden="1" x14ac:dyDescent="0.3">
      <c r="A342" s="7" t="s">
        <v>301</v>
      </c>
      <c r="B342" s="8">
        <v>4911959</v>
      </c>
      <c r="C342" s="9" t="s">
        <v>11</v>
      </c>
      <c r="D342" s="11">
        <v>90.72</v>
      </c>
      <c r="E342" s="12">
        <v>173</v>
      </c>
      <c r="F342" s="11">
        <v>12.2354068318241</v>
      </c>
      <c r="G342" s="11">
        <v>13.860597189881799</v>
      </c>
      <c r="I342" s="6">
        <f>IFERROR(_xlfn.PERCENTRANK.INC(F:F,F342),"")</f>
        <v>0.95599999999999996</v>
      </c>
      <c r="J342" s="6">
        <f>IFERROR(_xlfn.PERCENTRANK.INC(D:D,D342),"")</f>
        <v>0.74099999999999999</v>
      </c>
    </row>
    <row r="343" spans="1:10" hidden="1" x14ac:dyDescent="0.3">
      <c r="A343" s="7" t="s">
        <v>302</v>
      </c>
      <c r="B343" s="8">
        <v>4073448</v>
      </c>
      <c r="C343" s="9" t="s">
        <v>11</v>
      </c>
      <c r="D343" s="11">
        <v>98.52</v>
      </c>
      <c r="E343" s="12">
        <v>1032</v>
      </c>
      <c r="F343" s="11">
        <v>1.97972402654108</v>
      </c>
      <c r="G343" s="11">
        <v>2.1541247172306899</v>
      </c>
      <c r="I343" s="6">
        <f>IFERROR(_xlfn.PERCENTRANK.INC(F:F,F343),"")</f>
        <v>0.48499999999999999</v>
      </c>
      <c r="J343" s="6">
        <f>IFERROR(_xlfn.PERCENTRANK.INC(D:D,D343),"")</f>
        <v>0.89600000000000002</v>
      </c>
    </row>
    <row r="344" spans="1:10" hidden="1" x14ac:dyDescent="0.3">
      <c r="A344" s="7" t="s">
        <v>923</v>
      </c>
      <c r="B344" s="8">
        <v>4500439</v>
      </c>
      <c r="C344" s="9" t="s">
        <v>11</v>
      </c>
      <c r="D344" s="11">
        <v>81.680000000000007</v>
      </c>
      <c r="E344" s="12">
        <v>822</v>
      </c>
      <c r="F344" s="11">
        <v>2.2922426293393601</v>
      </c>
      <c r="G344" s="11">
        <v>1.46991733066382</v>
      </c>
      <c r="I344" s="6">
        <f>IFERROR(_xlfn.PERCENTRANK.INC(F:F,F344),"")</f>
        <v>0.54200000000000004</v>
      </c>
      <c r="J344" s="6">
        <f>IFERROR(_xlfn.PERCENTRANK.INC(D:D,D344),"")</f>
        <v>0.57699999999999996</v>
      </c>
    </row>
    <row r="345" spans="1:10" hidden="1" x14ac:dyDescent="0.3">
      <c r="A345" s="7" t="s">
        <v>303</v>
      </c>
      <c r="B345" s="8">
        <v>4911216</v>
      </c>
      <c r="C345" s="9" t="s">
        <v>11</v>
      </c>
      <c r="D345" s="11">
        <v>103.15</v>
      </c>
      <c r="E345" s="12">
        <v>691</v>
      </c>
      <c r="F345" s="11">
        <v>3.2036739661823401</v>
      </c>
      <c r="G345" s="11">
        <v>3.2073847166531499</v>
      </c>
      <c r="I345" s="6">
        <f>IFERROR(_xlfn.PERCENTRANK.INC(F:F,F345),"")</f>
        <v>0.65800000000000003</v>
      </c>
      <c r="J345" s="6">
        <f>IFERROR(_xlfn.PERCENTRANK.INC(D:D,D345),"")</f>
        <v>0.95599999999999996</v>
      </c>
    </row>
    <row r="346" spans="1:10" hidden="1" x14ac:dyDescent="0.3">
      <c r="A346" s="7" t="s">
        <v>304</v>
      </c>
      <c r="B346" s="8">
        <v>5286571</v>
      </c>
      <c r="C346" s="9" t="s">
        <v>11</v>
      </c>
      <c r="D346" s="11">
        <v>23.53</v>
      </c>
      <c r="E346" s="12">
        <v>170</v>
      </c>
      <c r="F346" s="11">
        <v>6.8043595870037503</v>
      </c>
      <c r="G346" s="11">
        <v>7.0913029172271003</v>
      </c>
      <c r="I346" s="6">
        <f>IFERROR(_xlfn.PERCENTRANK.INC(F:F,F346),"")</f>
        <v>0.86399999999999999</v>
      </c>
      <c r="J346" s="6">
        <f>IFERROR(_xlfn.PERCENTRANK.INC(D:D,D346),"")</f>
        <v>0.123</v>
      </c>
    </row>
    <row r="347" spans="1:10" hidden="1" x14ac:dyDescent="0.3">
      <c r="A347" s="7" t="s">
        <v>305</v>
      </c>
      <c r="B347" s="8">
        <v>4082835</v>
      </c>
      <c r="C347" s="9" t="s">
        <v>11</v>
      </c>
      <c r="D347" s="11">
        <v>92.44</v>
      </c>
      <c r="E347" s="12">
        <v>625</v>
      </c>
      <c r="F347" s="11">
        <v>1.44658606425902</v>
      </c>
      <c r="G347" s="11">
        <v>1.1915094461875699</v>
      </c>
      <c r="I347" s="6">
        <f>IFERROR(_xlfn.PERCENTRANK.INC(F:F,F347),"")</f>
        <v>0.37</v>
      </c>
      <c r="J347" s="6">
        <f>IFERROR(_xlfn.PERCENTRANK.INC(D:D,D347),"")</f>
        <v>0.77500000000000002</v>
      </c>
    </row>
    <row r="348" spans="1:10" hidden="1" x14ac:dyDescent="0.3">
      <c r="A348" s="7" t="s">
        <v>306</v>
      </c>
      <c r="B348" s="8">
        <v>112885</v>
      </c>
      <c r="C348" s="9" t="s">
        <v>11</v>
      </c>
      <c r="D348" s="13" t="s">
        <v>1963</v>
      </c>
      <c r="E348" s="12">
        <v>770</v>
      </c>
      <c r="F348" s="11">
        <v>4.4431838789503297</v>
      </c>
      <c r="G348" s="11">
        <v>3.71712041722262</v>
      </c>
      <c r="I348" s="6">
        <f>IFERROR(_xlfn.PERCENTRANK.INC(F:F,F348),"")</f>
        <v>0.76100000000000001</v>
      </c>
      <c r="J348" s="6">
        <f>IFERROR(_xlfn.PERCENTRANK.INC(D:D,D348),"")</f>
        <v>0.81200000000000006</v>
      </c>
    </row>
    <row r="349" spans="1:10" hidden="1" x14ac:dyDescent="0.3">
      <c r="A349" s="7" t="s">
        <v>307</v>
      </c>
      <c r="B349" s="8">
        <v>1021230</v>
      </c>
      <c r="C349" s="9" t="s">
        <v>11</v>
      </c>
      <c r="D349" s="11">
        <v>44.24</v>
      </c>
      <c r="E349" s="12">
        <v>183</v>
      </c>
      <c r="F349" s="11">
        <v>1.25910201967304</v>
      </c>
      <c r="G349" s="11">
        <v>1.2831348032105501</v>
      </c>
      <c r="I349" s="6">
        <f>IFERROR(_xlfn.PERCENTRANK.INC(F:F,F349),"")</f>
        <v>0.33</v>
      </c>
      <c r="J349" s="6">
        <f>IFERROR(_xlfn.PERCENTRANK.INC(D:D,D349),"")</f>
        <v>0.28299999999999997</v>
      </c>
    </row>
    <row r="350" spans="1:10" x14ac:dyDescent="0.3">
      <c r="A350" s="7" t="s">
        <v>790</v>
      </c>
      <c r="B350" s="8">
        <v>4251328</v>
      </c>
      <c r="C350" s="9" t="s">
        <v>11</v>
      </c>
      <c r="D350" s="11">
        <v>105.33</v>
      </c>
      <c r="E350" s="12">
        <v>298</v>
      </c>
      <c r="F350" s="11">
        <v>16.860420927244</v>
      </c>
      <c r="G350" s="11">
        <v>16.155127966139599</v>
      </c>
      <c r="I350" s="6">
        <f>IFERROR(_xlfn.PERCENTRANK.INC(F:F,F350),"")</f>
        <v>0.98099999999999998</v>
      </c>
      <c r="J350" s="6">
        <f>IFERROR(_xlfn.PERCENTRANK.INC(D:D,D350),"")</f>
        <v>0.96699999999999997</v>
      </c>
    </row>
    <row r="351" spans="1:10" hidden="1" x14ac:dyDescent="0.3">
      <c r="A351" s="7" t="s">
        <v>309</v>
      </c>
      <c r="B351" s="8">
        <v>4137149</v>
      </c>
      <c r="C351" s="9" t="s">
        <v>11</v>
      </c>
      <c r="D351" s="11">
        <v>108.97</v>
      </c>
      <c r="E351" s="12">
        <v>354</v>
      </c>
      <c r="F351" s="11">
        <v>13.532618105713899</v>
      </c>
      <c r="G351" s="11">
        <v>14.265581340138199</v>
      </c>
      <c r="I351" s="6">
        <f>IFERROR(_xlfn.PERCENTRANK.INC(F:F,F351),"")</f>
        <v>0.96699999999999997</v>
      </c>
      <c r="J351" s="6">
        <f>IFERROR(_xlfn.PERCENTRANK.INC(D:D,D351),"")</f>
        <v>0.97699999999999998</v>
      </c>
    </row>
    <row r="352" spans="1:10" hidden="1" x14ac:dyDescent="0.3">
      <c r="A352" s="7" t="s">
        <v>310</v>
      </c>
      <c r="B352" s="8">
        <v>4001703</v>
      </c>
      <c r="C352" s="9" t="s">
        <v>11</v>
      </c>
      <c r="D352" s="11">
        <v>97.37</v>
      </c>
      <c r="E352" s="12">
        <v>475</v>
      </c>
      <c r="F352" s="11">
        <v>4.4426919709201496</v>
      </c>
      <c r="G352" s="11">
        <v>4.7304586377678701</v>
      </c>
      <c r="I352" s="6">
        <f>IFERROR(_xlfn.PERCENTRANK.INC(F:F,F352),"")</f>
        <v>0.76100000000000001</v>
      </c>
      <c r="J352" s="6">
        <f>IFERROR(_xlfn.PERCENTRANK.INC(D:D,D352),"")</f>
        <v>0.878</v>
      </c>
    </row>
    <row r="353" spans="1:10" hidden="1" x14ac:dyDescent="0.3">
      <c r="A353" s="7" t="s">
        <v>311</v>
      </c>
      <c r="B353" s="8">
        <v>4200091</v>
      </c>
      <c r="C353" s="9" t="s">
        <v>11</v>
      </c>
      <c r="D353" s="11">
        <v>88.25</v>
      </c>
      <c r="E353" s="12">
        <v>663</v>
      </c>
      <c r="F353" s="11">
        <v>1.53135773700948</v>
      </c>
      <c r="G353" s="11">
        <v>0.99997527685680798</v>
      </c>
      <c r="I353" s="6">
        <f>IFERROR(_xlfn.PERCENTRANK.INC(F:F,F353),"")</f>
        <v>0.38800000000000001</v>
      </c>
      <c r="J353" s="6">
        <f>IFERROR(_xlfn.PERCENTRANK.INC(D:D,D353),"")</f>
        <v>0.69899999999999995</v>
      </c>
    </row>
    <row r="354" spans="1:10" hidden="1" x14ac:dyDescent="0.3">
      <c r="A354" s="7" t="s">
        <v>312</v>
      </c>
      <c r="B354" s="8">
        <v>9796552</v>
      </c>
      <c r="C354" s="9" t="s">
        <v>11</v>
      </c>
      <c r="D354" s="11">
        <v>115.88</v>
      </c>
      <c r="E354" s="12">
        <v>349</v>
      </c>
      <c r="F354" s="11">
        <v>4.9812425438249104</v>
      </c>
      <c r="G354" s="11">
        <v>5.6415341057750696</v>
      </c>
      <c r="I354" s="6">
        <f>IFERROR(_xlfn.PERCENTRANK.INC(F:F,F354),"")</f>
        <v>0.79200000000000004</v>
      </c>
      <c r="J354" s="6">
        <f>IFERROR(_xlfn.PERCENTRANK.INC(D:D,D354),"")</f>
        <v>0.99399999999999999</v>
      </c>
    </row>
    <row r="355" spans="1:10" hidden="1" x14ac:dyDescent="0.3">
      <c r="A355" s="7" t="s">
        <v>313</v>
      </c>
      <c r="B355" s="8">
        <v>1011415</v>
      </c>
      <c r="C355" s="9" t="s">
        <v>11</v>
      </c>
      <c r="D355" s="11">
        <v>84.89</v>
      </c>
      <c r="E355" s="12">
        <v>382</v>
      </c>
      <c r="F355" s="11">
        <v>3.0551929617632299</v>
      </c>
      <c r="G355" s="11">
        <v>3.0704898883275402</v>
      </c>
      <c r="I355" s="6">
        <f>IFERROR(_xlfn.PERCENTRANK.INC(F:F,F355),"")</f>
        <v>0.64200000000000002</v>
      </c>
      <c r="J355" s="6">
        <f>IFERROR(_xlfn.PERCENTRANK.INC(D:D,D355),"")</f>
        <v>0.63100000000000001</v>
      </c>
    </row>
    <row r="356" spans="1:10" hidden="1" x14ac:dyDescent="0.3">
      <c r="A356" s="7" t="s">
        <v>314</v>
      </c>
      <c r="B356" s="8">
        <v>29388582</v>
      </c>
      <c r="C356" s="9" t="s">
        <v>11</v>
      </c>
      <c r="D356" s="11">
        <v>55.16</v>
      </c>
      <c r="E356" s="12">
        <v>171</v>
      </c>
      <c r="F356" s="11">
        <v>3.52103384191307</v>
      </c>
      <c r="G356" s="11">
        <v>4.2683671005812904</v>
      </c>
      <c r="I356" s="6">
        <f>IFERROR(_xlfn.PERCENTRANK.INC(F:F,F356),"")</f>
        <v>0.69099999999999995</v>
      </c>
      <c r="J356" s="6">
        <f>IFERROR(_xlfn.PERCENTRANK.INC(D:D,D356),"")</f>
        <v>0.34699999999999998</v>
      </c>
    </row>
    <row r="357" spans="1:10" hidden="1" x14ac:dyDescent="0.3">
      <c r="A357" s="7" t="s">
        <v>315</v>
      </c>
      <c r="B357" s="8">
        <v>4294958</v>
      </c>
      <c r="C357" s="9" t="s">
        <v>11</v>
      </c>
      <c r="D357" s="11">
        <v>93.74</v>
      </c>
      <c r="E357" s="12">
        <v>256</v>
      </c>
      <c r="F357" s="11">
        <v>6.1273042610513304</v>
      </c>
      <c r="G357" s="11">
        <v>7.17154269715002</v>
      </c>
      <c r="I357" s="6">
        <f>IFERROR(_xlfn.PERCENTRANK.INC(F:F,F357),"")</f>
        <v>0.83599999999999997</v>
      </c>
      <c r="J357" s="6">
        <f>IFERROR(_xlfn.PERCENTRANK.INC(D:D,D357),"")</f>
        <v>0.79900000000000004</v>
      </c>
    </row>
    <row r="358" spans="1:10" hidden="1" x14ac:dyDescent="0.3">
      <c r="A358" s="7" t="s">
        <v>316</v>
      </c>
      <c r="B358" s="8">
        <v>4587597</v>
      </c>
      <c r="C358" s="9" t="s">
        <v>11</v>
      </c>
      <c r="D358" s="11">
        <v>103.73</v>
      </c>
      <c r="E358" s="12">
        <v>307</v>
      </c>
      <c r="F358" s="11">
        <v>3.6063115612871499</v>
      </c>
      <c r="G358" s="11">
        <v>3.6791491795027</v>
      </c>
      <c r="I358" s="6">
        <f>IFERROR(_xlfn.PERCENTRANK.INC(F:F,F358),"")</f>
        <v>0.69799999999999995</v>
      </c>
      <c r="J358" s="6">
        <f>IFERROR(_xlfn.PERCENTRANK.INC(D:D,D358),"")</f>
        <v>0.96</v>
      </c>
    </row>
    <row r="359" spans="1:10" hidden="1" x14ac:dyDescent="0.3">
      <c r="A359" s="7" t="s">
        <v>317</v>
      </c>
      <c r="B359" s="8">
        <v>4721056</v>
      </c>
      <c r="C359" s="9" t="s">
        <v>11</v>
      </c>
      <c r="D359" s="11">
        <v>86.01</v>
      </c>
      <c r="E359" s="12">
        <v>412</v>
      </c>
      <c r="F359" s="11">
        <v>1.0871401445445501</v>
      </c>
      <c r="G359" s="11">
        <v>0.68586252224927402</v>
      </c>
      <c r="I359" s="6">
        <f>IFERROR(_xlfn.PERCENTRANK.INC(F:F,F359),"")</f>
        <v>0.28799999999999998</v>
      </c>
      <c r="J359" s="6">
        <f>IFERROR(_xlfn.PERCENTRANK.INC(D:D,D359),"")</f>
        <v>0.65500000000000003</v>
      </c>
    </row>
    <row r="360" spans="1:10" hidden="1" x14ac:dyDescent="0.3">
      <c r="A360" s="7" t="s">
        <v>318</v>
      </c>
      <c r="B360" s="8">
        <v>4966222</v>
      </c>
      <c r="C360" s="9" t="s">
        <v>11</v>
      </c>
      <c r="D360" s="11">
        <v>88.01</v>
      </c>
      <c r="E360" s="12">
        <v>302</v>
      </c>
      <c r="F360" s="11">
        <v>4.0395853396689603</v>
      </c>
      <c r="G360" s="11">
        <v>3.51778941918435</v>
      </c>
      <c r="I360" s="6">
        <f>IFERROR(_xlfn.PERCENTRANK.INC(F:F,F360),"")</f>
        <v>0.73499999999999999</v>
      </c>
      <c r="J360" s="6">
        <f>IFERROR(_xlfn.PERCENTRANK.INC(D:D,D360),"")</f>
        <v>0.69499999999999995</v>
      </c>
    </row>
    <row r="361" spans="1:10" hidden="1" x14ac:dyDescent="0.3">
      <c r="A361" s="7" t="s">
        <v>319</v>
      </c>
      <c r="B361" s="8">
        <v>103094</v>
      </c>
      <c r="C361" s="9" t="s">
        <v>11</v>
      </c>
      <c r="D361" s="11">
        <v>98.21</v>
      </c>
      <c r="E361" s="12">
        <v>749</v>
      </c>
      <c r="F361" s="11">
        <v>1.7098316583462601</v>
      </c>
      <c r="G361" s="11">
        <v>1.61807332700727</v>
      </c>
      <c r="I361" s="6">
        <f>IFERROR(_xlfn.PERCENTRANK.INC(F:F,F361),"")</f>
        <v>0.43099999999999999</v>
      </c>
      <c r="J361" s="6">
        <f>IFERROR(_xlfn.PERCENTRANK.INC(D:D,D361),"")</f>
        <v>0.88900000000000001</v>
      </c>
    </row>
    <row r="362" spans="1:10" hidden="1" x14ac:dyDescent="0.3">
      <c r="A362" s="7" t="s">
        <v>320</v>
      </c>
      <c r="B362" s="8">
        <v>4910526</v>
      </c>
      <c r="C362" s="9" t="s">
        <v>11</v>
      </c>
      <c r="D362" s="13" t="s">
        <v>1990</v>
      </c>
      <c r="E362" s="12">
        <v>245</v>
      </c>
      <c r="F362" s="11">
        <v>10.762400409435701</v>
      </c>
      <c r="G362" s="11">
        <v>12.593400197280101</v>
      </c>
      <c r="I362" s="6">
        <f>IFERROR(_xlfn.PERCENTRANK.INC(F:F,F362),"")</f>
        <v>0.93700000000000006</v>
      </c>
      <c r="J362" s="6">
        <f>IFERROR(_xlfn.PERCENTRANK.INC(D:D,D362),"")</f>
        <v>0.41399999999999998</v>
      </c>
    </row>
    <row r="363" spans="1:10" hidden="1" x14ac:dyDescent="0.3">
      <c r="A363" s="7" t="s">
        <v>321</v>
      </c>
      <c r="B363" s="8">
        <v>7538636</v>
      </c>
      <c r="C363" s="9" t="s">
        <v>11</v>
      </c>
      <c r="D363" s="11">
        <v>13.13</v>
      </c>
      <c r="E363" s="12">
        <v>28</v>
      </c>
      <c r="F363" s="11">
        <v>2.446825</v>
      </c>
      <c r="G363" s="11">
        <v>0.11210000000000001</v>
      </c>
      <c r="I363" s="6">
        <f>IFERROR(_xlfn.PERCENTRANK.INC(F:F,F363),"")</f>
        <v>0.56699999999999995</v>
      </c>
      <c r="J363" s="6">
        <f>IFERROR(_xlfn.PERCENTRANK.INC(D:D,D363),"")</f>
        <v>4.2000000000000003E-2</v>
      </c>
    </row>
    <row r="364" spans="1:10" hidden="1" x14ac:dyDescent="0.3">
      <c r="A364" s="7" t="s">
        <v>322</v>
      </c>
      <c r="B364" s="8">
        <v>4772238</v>
      </c>
      <c r="C364" s="9" t="s">
        <v>11</v>
      </c>
      <c r="D364" s="11">
        <v>83.69</v>
      </c>
      <c r="E364" s="12">
        <v>252</v>
      </c>
      <c r="F364" s="11">
        <v>1.56705915846021</v>
      </c>
      <c r="G364" s="11">
        <v>1.3722784276534901</v>
      </c>
      <c r="I364" s="6">
        <f>IFERROR(_xlfn.PERCENTRANK.INC(F:F,F364),"")</f>
        <v>0.4</v>
      </c>
      <c r="J364" s="6">
        <f>IFERROR(_xlfn.PERCENTRANK.INC(D:D,D364),"")</f>
        <v>0.60799999999999998</v>
      </c>
    </row>
    <row r="365" spans="1:10" hidden="1" x14ac:dyDescent="0.3">
      <c r="A365" s="7" t="s">
        <v>323</v>
      </c>
      <c r="B365" s="8">
        <v>103239</v>
      </c>
      <c r="C365" s="9" t="s">
        <v>11</v>
      </c>
      <c r="D365" s="11">
        <v>90.74</v>
      </c>
      <c r="E365" s="12">
        <v>1469</v>
      </c>
      <c r="F365" s="11">
        <v>4.1167508499691099</v>
      </c>
      <c r="G365" s="11">
        <v>2.9280582846384502</v>
      </c>
      <c r="I365" s="6">
        <f>IFERROR(_xlfn.PERCENTRANK.INC(F:F,F365),"")</f>
        <v>0.74</v>
      </c>
      <c r="J365" s="6">
        <f>IFERROR(_xlfn.PERCENTRANK.INC(D:D,D365),"")</f>
        <v>0.74199999999999999</v>
      </c>
    </row>
    <row r="366" spans="1:10" hidden="1" x14ac:dyDescent="0.3">
      <c r="A366" s="7" t="s">
        <v>924</v>
      </c>
      <c r="B366" s="8">
        <v>4915674</v>
      </c>
      <c r="C366" s="9" t="s">
        <v>11</v>
      </c>
      <c r="D366" s="11">
        <v>83.42</v>
      </c>
      <c r="E366" s="12">
        <v>465</v>
      </c>
      <c r="F366" s="11">
        <v>7.4918445897493902</v>
      </c>
      <c r="G366" s="11">
        <v>6.7180718628818799</v>
      </c>
      <c r="I366" s="6">
        <f>IFERROR(_xlfn.PERCENTRANK.INC(F:F,F366),"")</f>
        <v>0.88</v>
      </c>
      <c r="J366" s="6">
        <f>IFERROR(_xlfn.PERCENTRANK.INC(D:D,D366),"")</f>
        <v>0.60299999999999998</v>
      </c>
    </row>
    <row r="367" spans="1:10" hidden="1" x14ac:dyDescent="0.3">
      <c r="A367" s="7" t="s">
        <v>324</v>
      </c>
      <c r="B367" s="8">
        <v>4073203</v>
      </c>
      <c r="C367" s="9" t="s">
        <v>11</v>
      </c>
      <c r="D367" s="11">
        <v>93.09</v>
      </c>
      <c r="E367" s="12">
        <v>1249</v>
      </c>
      <c r="F367" s="11">
        <v>2.47072995836053</v>
      </c>
      <c r="G367" s="11">
        <v>2.2733930683991801</v>
      </c>
      <c r="I367" s="6">
        <f>IFERROR(_xlfn.PERCENTRANK.INC(F:F,F367),"")</f>
        <v>0.57099999999999995</v>
      </c>
      <c r="J367" s="6">
        <f>IFERROR(_xlfn.PERCENTRANK.INC(D:D,D367),"")</f>
        <v>0.78700000000000003</v>
      </c>
    </row>
    <row r="368" spans="1:10" hidden="1" x14ac:dyDescent="0.3">
      <c r="A368" s="7" t="s">
        <v>325</v>
      </c>
      <c r="B368" s="8">
        <v>4531073</v>
      </c>
      <c r="C368" s="9" t="s">
        <v>11</v>
      </c>
      <c r="D368" s="11">
        <v>90.49</v>
      </c>
      <c r="E368" s="12">
        <v>434</v>
      </c>
      <c r="F368" s="11">
        <v>2.08507418052322</v>
      </c>
      <c r="G368" s="11">
        <v>1.37186917498068</v>
      </c>
      <c r="I368" s="6">
        <f>IFERROR(_xlfn.PERCENTRANK.INC(F:F,F368),"")</f>
        <v>0.505</v>
      </c>
      <c r="J368" s="6">
        <f>IFERROR(_xlfn.PERCENTRANK.INC(D:D,D368),"")</f>
        <v>0.73699999999999999</v>
      </c>
    </row>
    <row r="369" spans="1:10" hidden="1" x14ac:dyDescent="0.3">
      <c r="A369" s="7" t="s">
        <v>326</v>
      </c>
      <c r="B369" s="8">
        <v>4987870</v>
      </c>
      <c r="C369" s="9" t="s">
        <v>11</v>
      </c>
      <c r="D369" s="11">
        <v>92.14</v>
      </c>
      <c r="E369" s="12">
        <v>887</v>
      </c>
      <c r="F369" s="11">
        <v>2.7290949327332701</v>
      </c>
      <c r="G369" s="11">
        <v>1.9855969725231699</v>
      </c>
      <c r="I369" s="6">
        <f>IFERROR(_xlfn.PERCENTRANK.INC(F:F,F369),"")</f>
        <v>0.60499999999999998</v>
      </c>
      <c r="J369" s="6">
        <f>IFERROR(_xlfn.PERCENTRANK.INC(D:D,D369),"")</f>
        <v>0.76500000000000001</v>
      </c>
    </row>
    <row r="370" spans="1:10" hidden="1" x14ac:dyDescent="0.3">
      <c r="A370" s="7" t="s">
        <v>925</v>
      </c>
      <c r="B370" s="8">
        <v>4655541</v>
      </c>
      <c r="C370" s="9" t="s">
        <v>11</v>
      </c>
      <c r="D370" s="11">
        <v>18.37</v>
      </c>
      <c r="E370" s="12">
        <v>22</v>
      </c>
      <c r="F370" s="11">
        <v>1.0187665649036901</v>
      </c>
      <c r="G370" s="11">
        <v>0.82589571505904202</v>
      </c>
      <c r="I370" s="6">
        <f>IFERROR(_xlfn.PERCENTRANK.INC(F:F,F370),"")</f>
        <v>0.27200000000000002</v>
      </c>
      <c r="J370" s="6">
        <f>IFERROR(_xlfn.PERCENTRANK.INC(D:D,D370),"")</f>
        <v>0.08</v>
      </c>
    </row>
    <row r="371" spans="1:10" hidden="1" x14ac:dyDescent="0.3">
      <c r="A371" s="7" t="s">
        <v>327</v>
      </c>
      <c r="B371" s="8">
        <v>4099394</v>
      </c>
      <c r="C371" s="9" t="s">
        <v>11</v>
      </c>
      <c r="D371" s="11">
        <v>108.99</v>
      </c>
      <c r="E371" s="12">
        <v>910</v>
      </c>
      <c r="F371" s="11">
        <v>10.0568825398457</v>
      </c>
      <c r="G371" s="11">
        <v>10.0006873677778</v>
      </c>
      <c r="I371" s="6">
        <f>IFERROR(_xlfn.PERCENTRANK.INC(F:F,F371),"")</f>
        <v>0.92500000000000004</v>
      </c>
      <c r="J371" s="6">
        <f>IFERROR(_xlfn.PERCENTRANK.INC(D:D,D371),"")</f>
        <v>0.97699999999999998</v>
      </c>
    </row>
    <row r="372" spans="1:10" hidden="1" x14ac:dyDescent="0.3">
      <c r="A372" s="7" t="s">
        <v>328</v>
      </c>
      <c r="B372" s="8">
        <v>4980730</v>
      </c>
      <c r="C372" s="9" t="s">
        <v>11</v>
      </c>
      <c r="D372" s="11">
        <v>63.14</v>
      </c>
      <c r="E372" s="12">
        <v>1045</v>
      </c>
      <c r="F372" s="11">
        <v>5.3890802768234796</v>
      </c>
      <c r="G372" s="11">
        <v>5.4524096196984599</v>
      </c>
      <c r="I372" s="6">
        <f>IFERROR(_xlfn.PERCENTRANK.INC(F:F,F372),"")</f>
        <v>0.81</v>
      </c>
      <c r="J372" s="6">
        <f>IFERROR(_xlfn.PERCENTRANK.INC(D:D,D372),"")</f>
        <v>0.4</v>
      </c>
    </row>
    <row r="373" spans="1:10" hidden="1" x14ac:dyDescent="0.3">
      <c r="A373" s="7" t="s">
        <v>329</v>
      </c>
      <c r="B373" s="8">
        <v>4004423</v>
      </c>
      <c r="C373" s="9" t="s">
        <v>11</v>
      </c>
      <c r="D373" s="11">
        <v>95.04</v>
      </c>
      <c r="E373" s="12">
        <v>469</v>
      </c>
      <c r="F373" s="11">
        <v>4.5885655848392597</v>
      </c>
      <c r="G373" s="11">
        <v>4.3284043461413804</v>
      </c>
      <c r="I373" s="6">
        <f>IFERROR(_xlfn.PERCENTRANK.INC(F:F,F373),"")</f>
        <v>0.76800000000000002</v>
      </c>
      <c r="J373" s="6">
        <f>IFERROR(_xlfn.PERCENTRANK.INC(D:D,D373),"")</f>
        <v>0.82899999999999996</v>
      </c>
    </row>
    <row r="374" spans="1:10" hidden="1" x14ac:dyDescent="0.3">
      <c r="A374" s="7" t="s">
        <v>330</v>
      </c>
      <c r="B374" s="8">
        <v>4338125</v>
      </c>
      <c r="C374" s="9" t="s">
        <v>11</v>
      </c>
      <c r="D374" s="11">
        <v>69.83</v>
      </c>
      <c r="E374" s="12">
        <v>177</v>
      </c>
      <c r="F374" s="11">
        <v>0.83365389870554596</v>
      </c>
      <c r="G374" s="11">
        <v>1.18748449724839</v>
      </c>
      <c r="I374" s="6">
        <f>IFERROR(_xlfn.PERCENTRANK.INC(F:F,F374),"")</f>
        <v>0.23499999999999999</v>
      </c>
      <c r="J374" s="6">
        <f>IFERROR(_xlfn.PERCENTRANK.INC(D:D,D374),"")</f>
        <v>0.45400000000000001</v>
      </c>
    </row>
    <row r="375" spans="1:10" hidden="1" x14ac:dyDescent="0.3">
      <c r="A375" s="7" t="s">
        <v>331</v>
      </c>
      <c r="B375" s="8">
        <v>4158618</v>
      </c>
      <c r="C375" s="9" t="s">
        <v>11</v>
      </c>
      <c r="D375" s="11">
        <v>85.38</v>
      </c>
      <c r="E375" s="12">
        <v>1811</v>
      </c>
      <c r="F375" s="11">
        <v>1.19901314511963</v>
      </c>
      <c r="G375" s="11">
        <v>1.1334522822248201</v>
      </c>
      <c r="I375" s="6">
        <f>IFERROR(_xlfn.PERCENTRANK.INC(F:F,F375),"")</f>
        <v>0.314</v>
      </c>
      <c r="J375" s="6">
        <f>IFERROR(_xlfn.PERCENTRANK.INC(D:D,D375),"")</f>
        <v>0.64300000000000002</v>
      </c>
    </row>
    <row r="376" spans="1:10" hidden="1" x14ac:dyDescent="0.3">
      <c r="A376" s="7" t="s">
        <v>332</v>
      </c>
      <c r="B376" s="8">
        <v>4206401</v>
      </c>
      <c r="C376" s="9" t="s">
        <v>11</v>
      </c>
      <c r="D376" s="11">
        <v>91.33</v>
      </c>
      <c r="E376" s="12">
        <v>255</v>
      </c>
      <c r="F376" s="11">
        <v>2.4252836450603898</v>
      </c>
      <c r="G376" s="11">
        <v>2.5382490779592199</v>
      </c>
      <c r="I376" s="6">
        <f>IFERROR(_xlfn.PERCENTRANK.INC(F:F,F376),"")</f>
        <v>0.56299999999999994</v>
      </c>
      <c r="J376" s="6">
        <f>IFERROR(_xlfn.PERCENTRANK.INC(D:D,D376),"")</f>
        <v>0.75</v>
      </c>
    </row>
    <row r="377" spans="1:10" hidden="1" x14ac:dyDescent="0.3">
      <c r="A377" s="7" t="s">
        <v>333</v>
      </c>
      <c r="B377" s="8">
        <v>4436011</v>
      </c>
      <c r="C377" s="9" t="s">
        <v>11</v>
      </c>
      <c r="D377" s="11">
        <v>113.49</v>
      </c>
      <c r="E377" s="12">
        <v>397</v>
      </c>
      <c r="F377" s="11">
        <v>12.286605768991199</v>
      </c>
      <c r="G377" s="11">
        <v>14.284429559751899</v>
      </c>
      <c r="I377" s="6">
        <f>IFERROR(_xlfn.PERCENTRANK.INC(F:F,F377),"")</f>
        <v>0.95699999999999996</v>
      </c>
      <c r="J377" s="6">
        <f>IFERROR(_xlfn.PERCENTRANK.INC(D:D,D377),"")</f>
        <v>0.99099999999999999</v>
      </c>
    </row>
    <row r="378" spans="1:10" hidden="1" x14ac:dyDescent="0.3">
      <c r="A378" s="7" t="s">
        <v>334</v>
      </c>
      <c r="B378" s="8">
        <v>6676338</v>
      </c>
      <c r="C378" s="9" t="s">
        <v>11</v>
      </c>
      <c r="D378" s="11">
        <v>87.57</v>
      </c>
      <c r="E378" s="12">
        <v>558</v>
      </c>
      <c r="F378" s="11">
        <v>10.117750794156199</v>
      </c>
      <c r="G378" s="11">
        <v>10.411350604493601</v>
      </c>
      <c r="I378" s="6">
        <f>IFERROR(_xlfn.PERCENTRANK.INC(F:F,F378),"")</f>
        <v>0.92800000000000005</v>
      </c>
      <c r="J378" s="6">
        <f>IFERROR(_xlfn.PERCENTRANK.INC(D:D,D378),"")</f>
        <v>0.68700000000000006</v>
      </c>
    </row>
    <row r="379" spans="1:10" hidden="1" x14ac:dyDescent="0.3">
      <c r="A379" s="7" t="s">
        <v>335</v>
      </c>
      <c r="B379" s="8">
        <v>4338031</v>
      </c>
      <c r="C379" s="9" t="s">
        <v>11</v>
      </c>
      <c r="D379" s="11">
        <v>87.41</v>
      </c>
      <c r="E379" s="12">
        <v>600</v>
      </c>
      <c r="F379" s="11">
        <v>4.9915629077253501</v>
      </c>
      <c r="G379" s="11">
        <v>4.6503632005066597</v>
      </c>
      <c r="I379" s="6">
        <f>IFERROR(_xlfn.PERCENTRANK.INC(F:F,F379),"")</f>
        <v>0.79500000000000004</v>
      </c>
      <c r="J379" s="6">
        <f>IFERROR(_xlfn.PERCENTRANK.INC(D:D,D379),"")</f>
        <v>0.68600000000000005</v>
      </c>
    </row>
    <row r="380" spans="1:10" hidden="1" x14ac:dyDescent="0.3">
      <c r="A380" s="7" t="s">
        <v>336</v>
      </c>
      <c r="B380" s="8">
        <v>114523</v>
      </c>
      <c r="C380" s="9" t="s">
        <v>11</v>
      </c>
      <c r="D380" s="11">
        <v>72.56</v>
      </c>
      <c r="E380" s="12">
        <v>3235</v>
      </c>
      <c r="F380" s="11">
        <v>2.02051133589022</v>
      </c>
      <c r="G380" s="11">
        <v>2.19260489809241</v>
      </c>
      <c r="I380" s="6">
        <f>IFERROR(_xlfn.PERCENTRANK.INC(F:F,F380),"")</f>
        <v>0.49299999999999999</v>
      </c>
      <c r="J380" s="6">
        <f>IFERROR(_xlfn.PERCENTRANK.INC(D:D,D380),"")</f>
        <v>0.48199999999999998</v>
      </c>
    </row>
    <row r="381" spans="1:10" hidden="1" x14ac:dyDescent="0.3">
      <c r="A381" s="7" t="s">
        <v>337</v>
      </c>
      <c r="B381" s="8">
        <v>7660826</v>
      </c>
      <c r="C381" s="9" t="s">
        <v>11</v>
      </c>
      <c r="D381" s="11">
        <v>58.29</v>
      </c>
      <c r="E381" s="12">
        <v>519</v>
      </c>
      <c r="F381" s="11">
        <v>9.4962106468515</v>
      </c>
      <c r="G381" s="11">
        <v>9.3614718539144395</v>
      </c>
      <c r="I381" s="6">
        <f>IFERROR(_xlfn.PERCENTRANK.INC(F:F,F381),"")</f>
        <v>0.91800000000000004</v>
      </c>
      <c r="J381" s="6">
        <f>IFERROR(_xlfn.PERCENTRANK.INC(D:D,D381),"")</f>
        <v>0.36499999999999999</v>
      </c>
    </row>
    <row r="382" spans="1:10" hidden="1" x14ac:dyDescent="0.3">
      <c r="A382" s="7" t="s">
        <v>338</v>
      </c>
      <c r="B382" s="8">
        <v>114008</v>
      </c>
      <c r="C382" s="9" t="s">
        <v>11</v>
      </c>
      <c r="D382" s="11">
        <v>90.92</v>
      </c>
      <c r="E382" s="12">
        <v>347</v>
      </c>
      <c r="F382" s="11">
        <v>2.4346199998715998</v>
      </c>
      <c r="G382" s="11">
        <v>2.1214084281685599</v>
      </c>
      <c r="I382" s="6">
        <f>IFERROR(_xlfn.PERCENTRANK.INC(F:F,F382),"")</f>
        <v>0.56499999999999995</v>
      </c>
      <c r="J382" s="6">
        <f>IFERROR(_xlfn.PERCENTRANK.INC(D:D,D382),"")</f>
        <v>0.746</v>
      </c>
    </row>
    <row r="383" spans="1:10" hidden="1" x14ac:dyDescent="0.3">
      <c r="A383" s="7" t="s">
        <v>339</v>
      </c>
      <c r="B383" s="8">
        <v>5721903</v>
      </c>
      <c r="C383" s="9" t="s">
        <v>11</v>
      </c>
      <c r="D383" s="11">
        <v>27.05</v>
      </c>
      <c r="E383" s="12">
        <v>122</v>
      </c>
      <c r="F383" s="11">
        <v>0.41815227917138897</v>
      </c>
      <c r="G383" s="11">
        <v>0.32616109172788699</v>
      </c>
      <c r="I383" s="6">
        <f>IFERROR(_xlfn.PERCENTRANK.INC(F:F,F383),"")</f>
        <v>0.17199999999999999</v>
      </c>
      <c r="J383" s="6">
        <f>IFERROR(_xlfn.PERCENTRANK.INC(D:D,D383),"")</f>
        <v>0.14599999999999999</v>
      </c>
    </row>
    <row r="384" spans="1:10" hidden="1" x14ac:dyDescent="0.3">
      <c r="A384" s="7" t="s">
        <v>340</v>
      </c>
      <c r="B384" s="8">
        <v>4025774</v>
      </c>
      <c r="C384" s="9" t="s">
        <v>11</v>
      </c>
      <c r="D384" s="13" t="s">
        <v>350</v>
      </c>
      <c r="E384" s="12">
        <v>1107</v>
      </c>
      <c r="F384" s="11">
        <v>1.50707417173363</v>
      </c>
      <c r="G384" s="11">
        <v>1.5989596053862201</v>
      </c>
      <c r="I384" s="6">
        <f>IFERROR(_xlfn.PERCENTRANK.INC(F:F,F384),"")</f>
        <v>0.38200000000000001</v>
      </c>
      <c r="J384" s="6">
        <f>IFERROR(_xlfn.PERCENTRANK.INC(D:D,D384),"")</f>
        <v>0.91500000000000004</v>
      </c>
    </row>
    <row r="385" spans="1:10" hidden="1" x14ac:dyDescent="0.3">
      <c r="A385" s="7" t="s">
        <v>341</v>
      </c>
      <c r="B385" s="8">
        <v>4103411</v>
      </c>
      <c r="C385" s="9" t="s">
        <v>11</v>
      </c>
      <c r="D385" s="11">
        <v>103.29</v>
      </c>
      <c r="E385" s="12">
        <v>769</v>
      </c>
      <c r="F385" s="11">
        <v>4.63787762249369</v>
      </c>
      <c r="G385" s="11">
        <v>5.0864903293422401</v>
      </c>
      <c r="I385" s="6">
        <f>IFERROR(_xlfn.PERCENTRANK.INC(F:F,F385),"")</f>
        <v>0.77200000000000002</v>
      </c>
      <c r="J385" s="6">
        <f>IFERROR(_xlfn.PERCENTRANK.INC(D:D,D385),"")</f>
        <v>0.95799999999999996</v>
      </c>
    </row>
    <row r="386" spans="1:10" hidden="1" x14ac:dyDescent="0.3">
      <c r="A386" s="7" t="s">
        <v>342</v>
      </c>
      <c r="B386" s="8">
        <v>4022647</v>
      </c>
      <c r="C386" s="9" t="s">
        <v>11</v>
      </c>
      <c r="D386" s="13" t="s">
        <v>1991</v>
      </c>
      <c r="E386" s="12">
        <v>1461</v>
      </c>
      <c r="F386" s="11">
        <v>5.1675945598963304</v>
      </c>
      <c r="G386" s="11">
        <v>5.1534953358374</v>
      </c>
      <c r="I386" s="6">
        <f>IFERROR(_xlfn.PERCENTRANK.INC(F:F,F386),"")</f>
        <v>0.80200000000000005</v>
      </c>
      <c r="J386" s="6">
        <f>IFERROR(_xlfn.PERCENTRANK.INC(D:D,D386),"")</f>
        <v>0.77700000000000002</v>
      </c>
    </row>
    <row r="387" spans="1:10" hidden="1" x14ac:dyDescent="0.3">
      <c r="A387" s="7" t="s">
        <v>343</v>
      </c>
      <c r="B387" s="8">
        <v>4022661</v>
      </c>
      <c r="C387" s="9" t="s">
        <v>11</v>
      </c>
      <c r="D387" s="11">
        <v>99.94</v>
      </c>
      <c r="E387" s="12">
        <v>1153</v>
      </c>
      <c r="F387" s="11">
        <v>3.0035573866281098</v>
      </c>
      <c r="G387" s="11">
        <v>2.8592865419468598</v>
      </c>
      <c r="I387" s="6">
        <f>IFERROR(_xlfn.PERCENTRANK.INC(F:F,F387),"")</f>
        <v>0.63400000000000001</v>
      </c>
      <c r="J387" s="6">
        <f>IFERROR(_xlfn.PERCENTRANK.INC(D:D,D387),"")</f>
        <v>0.91900000000000004</v>
      </c>
    </row>
    <row r="388" spans="1:10" hidden="1" x14ac:dyDescent="0.3">
      <c r="A388" s="7" t="s">
        <v>344</v>
      </c>
      <c r="B388" s="8">
        <v>4074390</v>
      </c>
      <c r="C388" s="9" t="s">
        <v>11</v>
      </c>
      <c r="D388" s="11">
        <v>95.55</v>
      </c>
      <c r="E388" s="12">
        <v>766</v>
      </c>
      <c r="F388" s="11">
        <v>2.55836768139193</v>
      </c>
      <c r="G388" s="11">
        <v>2.7913887710294301</v>
      </c>
      <c r="I388" s="6">
        <f>IFERROR(_xlfn.PERCENTRANK.INC(F:F,F388),"")</f>
        <v>0.58499999999999996</v>
      </c>
      <c r="J388" s="6">
        <f>IFERROR(_xlfn.PERCENTRANK.INC(D:D,D388),"")</f>
        <v>0.84</v>
      </c>
    </row>
    <row r="389" spans="1:10" hidden="1" x14ac:dyDescent="0.3">
      <c r="A389" s="7" t="s">
        <v>345</v>
      </c>
      <c r="B389" s="8">
        <v>107231</v>
      </c>
      <c r="C389" s="9" t="s">
        <v>11</v>
      </c>
      <c r="D389" s="11">
        <v>83.69</v>
      </c>
      <c r="E389" s="12">
        <v>250</v>
      </c>
      <c r="F389" s="11">
        <v>1.4814589087902901</v>
      </c>
      <c r="G389" s="11">
        <v>1.5161922462470501</v>
      </c>
      <c r="I389" s="6">
        <f>IFERROR(_xlfn.PERCENTRANK.INC(F:F,F389),"")</f>
        <v>0.378</v>
      </c>
      <c r="J389" s="6">
        <f>IFERROR(_xlfn.PERCENTRANK.INC(D:D,D389),"")</f>
        <v>0.60799999999999998</v>
      </c>
    </row>
    <row r="390" spans="1:10" hidden="1" x14ac:dyDescent="0.3">
      <c r="A390" s="7" t="s">
        <v>346</v>
      </c>
      <c r="B390" s="8">
        <v>100213</v>
      </c>
      <c r="C390" s="9" t="s">
        <v>11</v>
      </c>
      <c r="D390" s="11">
        <v>95.89</v>
      </c>
      <c r="E390" s="12">
        <v>237</v>
      </c>
      <c r="F390" s="11">
        <v>2.1075651828940098</v>
      </c>
      <c r="G390" s="11">
        <v>2.72479437178613</v>
      </c>
      <c r="I390" s="6">
        <f>IFERROR(_xlfn.PERCENTRANK.INC(F:F,F390),"")</f>
        <v>0.50800000000000001</v>
      </c>
      <c r="J390" s="6">
        <f>IFERROR(_xlfn.PERCENTRANK.INC(D:D,D390),"")</f>
        <v>0.84899999999999998</v>
      </c>
    </row>
    <row r="391" spans="1:10" hidden="1" x14ac:dyDescent="0.3">
      <c r="A391" s="7" t="s">
        <v>347</v>
      </c>
      <c r="B391" s="8">
        <v>4790262</v>
      </c>
      <c r="C391" s="9" t="s">
        <v>11</v>
      </c>
      <c r="D391" s="11">
        <v>25.39</v>
      </c>
      <c r="E391" s="12">
        <v>97</v>
      </c>
      <c r="F391" s="11">
        <v>2.6252113409276299</v>
      </c>
      <c r="G391" s="11">
        <v>2.8734898710053098</v>
      </c>
      <c r="I391" s="6">
        <f>IFERROR(_xlfn.PERCENTRANK.INC(F:F,F391),"")</f>
        <v>0.59399999999999997</v>
      </c>
      <c r="J391" s="6">
        <f>IFERROR(_xlfn.PERCENTRANK.INC(D:D,D391),"")</f>
        <v>0.13700000000000001</v>
      </c>
    </row>
    <row r="392" spans="1:10" hidden="1" x14ac:dyDescent="0.3">
      <c r="A392" s="7" t="s">
        <v>348</v>
      </c>
      <c r="B392" s="8">
        <v>4535992</v>
      </c>
      <c r="C392" s="9" t="s">
        <v>11</v>
      </c>
      <c r="D392" s="11">
        <v>91.08</v>
      </c>
      <c r="E392" s="12">
        <v>375</v>
      </c>
      <c r="F392" s="11">
        <v>4.5154041562671097</v>
      </c>
      <c r="G392" s="11">
        <v>4.6327380658722896</v>
      </c>
      <c r="I392" s="6">
        <f>IFERROR(_xlfn.PERCENTRANK.INC(F:F,F392),"")</f>
        <v>0.76500000000000001</v>
      </c>
      <c r="J392" s="6">
        <f>IFERROR(_xlfn.PERCENTRANK.INC(D:D,D392),"")</f>
        <v>0.748</v>
      </c>
    </row>
    <row r="393" spans="1:10" hidden="1" x14ac:dyDescent="0.3">
      <c r="A393" s="7" t="s">
        <v>349</v>
      </c>
      <c r="B393" s="8">
        <v>4533245</v>
      </c>
      <c r="C393" s="9" t="s">
        <v>11</v>
      </c>
      <c r="D393" s="11">
        <v>96.15</v>
      </c>
      <c r="E393" s="12">
        <v>910</v>
      </c>
      <c r="F393" s="11">
        <v>2.63795188653364</v>
      </c>
      <c r="G393" s="11">
        <v>1.8863241807207001</v>
      </c>
      <c r="I393" s="6">
        <f>IFERROR(_xlfn.PERCENTRANK.INC(F:F,F393),"")</f>
        <v>0.59499999999999997</v>
      </c>
      <c r="J393" s="6">
        <f>IFERROR(_xlfn.PERCENTRANK.INC(D:D,D393),"")</f>
        <v>0.85499999999999998</v>
      </c>
    </row>
    <row r="394" spans="1:10" hidden="1" x14ac:dyDescent="0.3">
      <c r="A394" s="7" t="s">
        <v>926</v>
      </c>
      <c r="B394" s="8">
        <v>7560886</v>
      </c>
      <c r="C394" s="9" t="s">
        <v>11</v>
      </c>
      <c r="D394" s="13" t="s">
        <v>1992</v>
      </c>
      <c r="E394" s="12">
        <v>366</v>
      </c>
      <c r="F394" s="11">
        <v>1.8942846982656101</v>
      </c>
      <c r="G394" s="11">
        <v>1.3118751758502301</v>
      </c>
      <c r="I394" s="6">
        <f>IFERROR(_xlfn.PERCENTRANK.INC(F:F,F394),"")</f>
        <v>0.47</v>
      </c>
      <c r="J394" s="6">
        <f>IFERROR(_xlfn.PERCENTRANK.INC(D:D,D394),"")</f>
        <v>0.93500000000000005</v>
      </c>
    </row>
    <row r="395" spans="1:10" x14ac:dyDescent="0.3">
      <c r="A395" s="7" t="s">
        <v>676</v>
      </c>
      <c r="B395" s="8">
        <v>4072680</v>
      </c>
      <c r="C395" s="9" t="s">
        <v>11</v>
      </c>
      <c r="D395" s="11">
        <v>99.85</v>
      </c>
      <c r="E395" s="12">
        <v>401</v>
      </c>
      <c r="F395" s="11">
        <v>19.126936948032899</v>
      </c>
      <c r="G395" s="11">
        <v>18.489264860708101</v>
      </c>
      <c r="I395" s="6">
        <f>IFERROR(_xlfn.PERCENTRANK.INC(F:F,F395),"")</f>
        <v>0.98699999999999999</v>
      </c>
      <c r="J395" s="6">
        <f>IFERROR(_xlfn.PERCENTRANK.INC(D:D,D395),"")</f>
        <v>0.91600000000000004</v>
      </c>
    </row>
    <row r="396" spans="1:10" hidden="1" x14ac:dyDescent="0.3">
      <c r="A396" s="7" t="s">
        <v>352</v>
      </c>
      <c r="B396" s="8">
        <v>4388431</v>
      </c>
      <c r="C396" s="9" t="s">
        <v>11</v>
      </c>
      <c r="D396" s="11">
        <v>103.28</v>
      </c>
      <c r="E396" s="12">
        <v>788</v>
      </c>
      <c r="F396" s="11">
        <v>3.7741401009672599</v>
      </c>
      <c r="G396" s="11">
        <v>3.6215103913319502</v>
      </c>
      <c r="I396" s="6">
        <f>IFERROR(_xlfn.PERCENTRANK.INC(F:F,F396),"")</f>
        <v>0.70899999999999996</v>
      </c>
      <c r="J396" s="6">
        <f>IFERROR(_xlfn.PERCENTRANK.INC(D:D,D396),"")</f>
        <v>0.95699999999999996</v>
      </c>
    </row>
    <row r="397" spans="1:10" x14ac:dyDescent="0.3">
      <c r="A397" s="7" t="s">
        <v>1665</v>
      </c>
      <c r="B397" s="8">
        <v>4639228</v>
      </c>
      <c r="C397" s="9" t="s">
        <v>11</v>
      </c>
      <c r="D397" s="11">
        <v>90.15</v>
      </c>
      <c r="E397" s="12">
        <v>298</v>
      </c>
      <c r="F397" s="11">
        <v>26.340276853983401</v>
      </c>
      <c r="G397" s="11">
        <v>25.485653149872299</v>
      </c>
      <c r="I397" s="6">
        <f>IFERROR(_xlfn.PERCENTRANK.INC(F:F,F397),"")</f>
        <v>0.99299999999999999</v>
      </c>
      <c r="J397" s="6">
        <f>IFERROR(_xlfn.PERCENTRANK.INC(D:D,D397),"")</f>
        <v>0.73199999999999998</v>
      </c>
    </row>
    <row r="398" spans="1:10" hidden="1" x14ac:dyDescent="0.3">
      <c r="A398" s="7" t="s">
        <v>354</v>
      </c>
      <c r="B398" s="8">
        <v>4245309</v>
      </c>
      <c r="C398" s="9" t="s">
        <v>11</v>
      </c>
      <c r="D398" s="11">
        <v>91.63</v>
      </c>
      <c r="E398" s="12">
        <v>202</v>
      </c>
      <c r="F398" s="11">
        <v>0.69650688018304796</v>
      </c>
      <c r="G398" s="11">
        <v>0.57082263088610696</v>
      </c>
      <c r="I398" s="6">
        <f>IFERROR(_xlfn.PERCENTRANK.INC(F:F,F398),"")</f>
        <v>0.20599999999999999</v>
      </c>
      <c r="J398" s="6">
        <f>IFERROR(_xlfn.PERCENTRANK.INC(D:D,D398),"")</f>
        <v>0.754</v>
      </c>
    </row>
    <row r="399" spans="1:10" hidden="1" x14ac:dyDescent="0.3">
      <c r="A399" s="7" t="s">
        <v>355</v>
      </c>
      <c r="B399" s="8">
        <v>4972858</v>
      </c>
      <c r="C399" s="9" t="s">
        <v>11</v>
      </c>
      <c r="D399" s="11">
        <v>0.48</v>
      </c>
      <c r="E399" s="12">
        <v>10</v>
      </c>
      <c r="F399" s="11">
        <v>0.27202841368110597</v>
      </c>
      <c r="G399" s="11">
        <v>0.358854956999416</v>
      </c>
      <c r="I399" s="6">
        <f>IFERROR(_xlfn.PERCENTRANK.INC(F:F,F399),"")</f>
        <v>0.14199999999999999</v>
      </c>
      <c r="J399" s="6">
        <f>IFERROR(_xlfn.PERCENTRANK.INC(D:D,D399),"")</f>
        <v>3.0000000000000001E-3</v>
      </c>
    </row>
    <row r="400" spans="1:10" hidden="1" x14ac:dyDescent="0.3">
      <c r="A400" s="7" t="s">
        <v>356</v>
      </c>
      <c r="B400" s="8">
        <v>4276867</v>
      </c>
      <c r="C400" s="9" t="s">
        <v>11</v>
      </c>
      <c r="D400" s="11">
        <v>84.99</v>
      </c>
      <c r="E400" s="12">
        <v>245</v>
      </c>
      <c r="F400" s="11">
        <v>10.3012901172577</v>
      </c>
      <c r="G400" s="11">
        <v>10.0041121876876</v>
      </c>
      <c r="I400" s="6">
        <f>IFERROR(_xlfn.PERCENTRANK.INC(F:F,F400),"")</f>
        <v>0.92900000000000005</v>
      </c>
      <c r="J400" s="6">
        <f>IFERROR(_xlfn.PERCENTRANK.INC(D:D,D400),"")</f>
        <v>0.63600000000000001</v>
      </c>
    </row>
    <row r="401" spans="1:10" hidden="1" x14ac:dyDescent="0.3">
      <c r="A401" s="7" t="s">
        <v>357</v>
      </c>
      <c r="B401" s="8">
        <v>4810683</v>
      </c>
      <c r="C401" s="9" t="s">
        <v>11</v>
      </c>
      <c r="D401" s="11">
        <v>97.17</v>
      </c>
      <c r="E401" s="12">
        <v>619</v>
      </c>
      <c r="F401" s="11">
        <v>1.8010927942622299</v>
      </c>
      <c r="G401" s="11">
        <v>1.7355564898425799</v>
      </c>
      <c r="I401" s="6">
        <f>IFERROR(_xlfn.PERCENTRANK.INC(F:F,F401),"")</f>
        <v>0.45300000000000001</v>
      </c>
      <c r="J401" s="6">
        <f>IFERROR(_xlfn.PERCENTRANK.INC(D:D,D401),"")</f>
        <v>0.872</v>
      </c>
    </row>
    <row r="402" spans="1:10" hidden="1" x14ac:dyDescent="0.3">
      <c r="A402" s="7" t="s">
        <v>358</v>
      </c>
      <c r="B402" s="8">
        <v>4149886</v>
      </c>
      <c r="C402" s="9" t="s">
        <v>11</v>
      </c>
      <c r="D402" s="11">
        <v>25.27</v>
      </c>
      <c r="E402" s="12">
        <v>188</v>
      </c>
      <c r="F402" s="11">
        <v>0.147496122496448</v>
      </c>
      <c r="G402" s="11">
        <v>0.112726951097849</v>
      </c>
      <c r="I402" s="6">
        <f>IFERROR(_xlfn.PERCENTRANK.INC(F:F,F402),"")</f>
        <v>9.8000000000000004E-2</v>
      </c>
      <c r="J402" s="6">
        <f>IFERROR(_xlfn.PERCENTRANK.INC(D:D,D402),"")</f>
        <v>0.13400000000000001</v>
      </c>
    </row>
    <row r="403" spans="1:10" hidden="1" x14ac:dyDescent="0.3">
      <c r="A403" s="7" t="s">
        <v>359</v>
      </c>
      <c r="B403" s="8">
        <v>4100855</v>
      </c>
      <c r="C403" s="9" t="s">
        <v>11</v>
      </c>
      <c r="D403" s="13" t="s">
        <v>1993</v>
      </c>
      <c r="E403" s="12">
        <v>1223</v>
      </c>
      <c r="F403" s="11">
        <v>1.58783141400453</v>
      </c>
      <c r="G403" s="11">
        <v>1.39011792504275</v>
      </c>
      <c r="I403" s="6">
        <f>IFERROR(_xlfn.PERCENTRANK.INC(F:F,F403),"")</f>
        <v>0.40300000000000002</v>
      </c>
      <c r="J403" s="6">
        <f>IFERROR(_xlfn.PERCENTRANK.INC(D:D,D403),"")</f>
        <v>0.749</v>
      </c>
    </row>
    <row r="404" spans="1:10" hidden="1" x14ac:dyDescent="0.3">
      <c r="A404" s="7" t="s">
        <v>360</v>
      </c>
      <c r="B404" s="8">
        <v>4387960</v>
      </c>
      <c r="C404" s="9" t="s">
        <v>11</v>
      </c>
      <c r="D404" s="11">
        <v>20.04</v>
      </c>
      <c r="E404" s="12">
        <v>52</v>
      </c>
      <c r="F404" s="11">
        <v>1.51731823670415</v>
      </c>
      <c r="G404" s="11">
        <v>1.43597150277056</v>
      </c>
      <c r="I404" s="6">
        <f>IFERROR(_xlfn.PERCENTRANK.INC(F:F,F404),"")</f>
        <v>0.38400000000000001</v>
      </c>
      <c r="J404" s="6">
        <f>IFERROR(_xlfn.PERCENTRANK.INC(D:D,D404),"")</f>
        <v>9.2999999999999999E-2</v>
      </c>
    </row>
    <row r="405" spans="1:10" hidden="1" x14ac:dyDescent="0.3">
      <c r="A405" s="7" t="s">
        <v>361</v>
      </c>
      <c r="B405" s="8">
        <v>4057113</v>
      </c>
      <c r="C405" s="9" t="s">
        <v>11</v>
      </c>
      <c r="D405" s="11">
        <v>85.99</v>
      </c>
      <c r="E405" s="12">
        <v>344</v>
      </c>
      <c r="F405" s="11">
        <v>1.56400873910635</v>
      </c>
      <c r="G405" s="11">
        <v>1.50717077240592</v>
      </c>
      <c r="I405" s="6">
        <f>IFERROR(_xlfn.PERCENTRANK.INC(F:F,F405),"")</f>
        <v>0.39800000000000002</v>
      </c>
      <c r="J405" s="6">
        <f>IFERROR(_xlfn.PERCENTRANK.INC(D:D,D405),"")</f>
        <v>0.65300000000000002</v>
      </c>
    </row>
    <row r="406" spans="1:10" hidden="1" x14ac:dyDescent="0.3">
      <c r="A406" s="7" t="s">
        <v>362</v>
      </c>
      <c r="B406" s="8">
        <v>4004170</v>
      </c>
      <c r="C406" s="9" t="s">
        <v>11</v>
      </c>
      <c r="D406" s="11">
        <v>69.430000000000007</v>
      </c>
      <c r="E406" s="12">
        <v>3938</v>
      </c>
      <c r="F406" s="11">
        <v>3.5228184633298998</v>
      </c>
      <c r="G406" s="11">
        <v>3.2751888110082601</v>
      </c>
      <c r="I406" s="6">
        <f>IFERROR(_xlfn.PERCENTRANK.INC(F:F,F406),"")</f>
        <v>0.69199999999999995</v>
      </c>
      <c r="J406" s="6">
        <f>IFERROR(_xlfn.PERCENTRANK.INC(D:D,D406),"")</f>
        <v>0.44800000000000001</v>
      </c>
    </row>
    <row r="407" spans="1:10" hidden="1" x14ac:dyDescent="0.3">
      <c r="A407" s="7" t="s">
        <v>363</v>
      </c>
      <c r="B407" s="8">
        <v>5284747</v>
      </c>
      <c r="C407" s="9" t="s">
        <v>11</v>
      </c>
      <c r="D407" s="11">
        <v>31.48</v>
      </c>
      <c r="E407" s="12">
        <v>464</v>
      </c>
      <c r="F407" s="11">
        <v>9.3428492567921495</v>
      </c>
      <c r="G407" s="11">
        <v>7.0325929879303599</v>
      </c>
      <c r="I407" s="6">
        <f>IFERROR(_xlfn.PERCENTRANK.INC(F:F,F407),"")</f>
        <v>0.91400000000000003</v>
      </c>
      <c r="J407" s="6">
        <f>IFERROR(_xlfn.PERCENTRANK.INC(D:D,D407),"")</f>
        <v>0.188</v>
      </c>
    </row>
    <row r="408" spans="1:10" hidden="1" x14ac:dyDescent="0.3">
      <c r="A408" s="7" t="s">
        <v>364</v>
      </c>
      <c r="B408" s="8">
        <v>4168892</v>
      </c>
      <c r="C408" s="9" t="s">
        <v>11</v>
      </c>
      <c r="D408" s="11">
        <v>56.91</v>
      </c>
      <c r="E408" s="12">
        <v>238</v>
      </c>
      <c r="F408" s="11">
        <v>2.09056194832996</v>
      </c>
      <c r="G408" s="11">
        <v>2.4393555533420002</v>
      </c>
      <c r="I408" s="6">
        <f>IFERROR(_xlfn.PERCENTRANK.INC(F:F,F408),"")</f>
        <v>0.50600000000000001</v>
      </c>
      <c r="J408" s="6">
        <f>IFERROR(_xlfn.PERCENTRANK.INC(D:D,D408),"")</f>
        <v>0.35599999999999998</v>
      </c>
    </row>
    <row r="409" spans="1:10" hidden="1" x14ac:dyDescent="0.3">
      <c r="A409" s="7" t="s">
        <v>927</v>
      </c>
      <c r="B409" s="8">
        <v>4994261</v>
      </c>
      <c r="C409" s="9" t="s">
        <v>11</v>
      </c>
      <c r="D409" s="13" t="s">
        <v>1994</v>
      </c>
      <c r="E409" s="12">
        <v>25</v>
      </c>
      <c r="F409" s="11">
        <v>1.0424602316568299E-2</v>
      </c>
      <c r="G409" s="11">
        <v>6.8398996591503202E-3</v>
      </c>
      <c r="I409" s="6">
        <f>IFERROR(_xlfn.PERCENTRANK.INC(F:F,F409),"")</f>
        <v>2E-3</v>
      </c>
      <c r="J409" s="6">
        <f>IFERROR(_xlfn.PERCENTRANK.INC(D:D,D409),"")</f>
        <v>6.0000000000000001E-3</v>
      </c>
    </row>
    <row r="410" spans="1:10" hidden="1" x14ac:dyDescent="0.3">
      <c r="A410" s="7" t="s">
        <v>366</v>
      </c>
      <c r="B410" s="8">
        <v>4225889</v>
      </c>
      <c r="C410" s="9" t="s">
        <v>11</v>
      </c>
      <c r="D410" s="11">
        <v>86.44</v>
      </c>
      <c r="E410" s="12">
        <v>1803</v>
      </c>
      <c r="F410" s="11">
        <v>2.0031708538696802</v>
      </c>
      <c r="G410" s="11">
        <v>2.0805903908585801</v>
      </c>
      <c r="I410" s="6">
        <f>IFERROR(_xlfn.PERCENTRANK.INC(F:F,F410),"")</f>
        <v>0.49099999999999999</v>
      </c>
      <c r="J410" s="6">
        <f>IFERROR(_xlfn.PERCENTRANK.INC(D:D,D410),"")</f>
        <v>0.66600000000000004</v>
      </c>
    </row>
    <row r="411" spans="1:10" hidden="1" x14ac:dyDescent="0.3">
      <c r="A411" s="7" t="s">
        <v>367</v>
      </c>
      <c r="B411" s="8">
        <v>4046290</v>
      </c>
      <c r="C411" s="9" t="s">
        <v>11</v>
      </c>
      <c r="D411" s="11">
        <v>84.64</v>
      </c>
      <c r="E411" s="12">
        <v>405</v>
      </c>
      <c r="F411" s="11">
        <v>10.731351132142899</v>
      </c>
      <c r="G411" s="11">
        <v>11.812325599508</v>
      </c>
      <c r="I411" s="6">
        <f>IFERROR(_xlfn.PERCENTRANK.INC(F:F,F411),"")</f>
        <v>0.93600000000000005</v>
      </c>
      <c r="J411" s="6">
        <f>IFERROR(_xlfn.PERCENTRANK.INC(D:D,D411),"")</f>
        <v>0.625</v>
      </c>
    </row>
    <row r="412" spans="1:10" hidden="1" x14ac:dyDescent="0.3">
      <c r="A412" s="7" t="s">
        <v>928</v>
      </c>
      <c r="B412" s="8">
        <v>103417</v>
      </c>
      <c r="C412" s="9" t="s">
        <v>11</v>
      </c>
      <c r="D412" s="11">
        <v>84.77</v>
      </c>
      <c r="E412" s="12">
        <v>2129</v>
      </c>
      <c r="F412" s="11">
        <v>0.88221400911600201</v>
      </c>
      <c r="G412" s="11">
        <v>0.85231557228501897</v>
      </c>
      <c r="I412" s="6">
        <f>IFERROR(_xlfn.PERCENTRANK.INC(F:F,F412),"")</f>
        <v>0.23899999999999999</v>
      </c>
      <c r="J412" s="6">
        <f>IFERROR(_xlfn.PERCENTRANK.INC(D:D,D412),"")</f>
        <v>0.628</v>
      </c>
    </row>
    <row r="413" spans="1:10" hidden="1" x14ac:dyDescent="0.3">
      <c r="A413" s="7" t="s">
        <v>368</v>
      </c>
      <c r="B413" s="8">
        <v>4438978</v>
      </c>
      <c r="C413" s="9" t="s">
        <v>11</v>
      </c>
      <c r="D413" s="11">
        <v>89.57</v>
      </c>
      <c r="E413" s="12">
        <v>1264</v>
      </c>
      <c r="F413" s="11">
        <v>2.44847116523029</v>
      </c>
      <c r="G413" s="11">
        <v>1.89520559870123</v>
      </c>
      <c r="I413" s="6">
        <f>IFERROR(_xlfn.PERCENTRANK.INC(F:F,F413),"")</f>
        <v>0.56799999999999995</v>
      </c>
      <c r="J413" s="6">
        <f>IFERROR(_xlfn.PERCENTRANK.INC(D:D,D413),"")</f>
        <v>0.72099999999999997</v>
      </c>
    </row>
    <row r="414" spans="1:10" hidden="1" x14ac:dyDescent="0.3">
      <c r="A414" s="7" t="s">
        <v>929</v>
      </c>
      <c r="B414" s="8">
        <v>5148198</v>
      </c>
      <c r="C414" s="9" t="s">
        <v>11</v>
      </c>
      <c r="D414" s="11">
        <v>9.7799999999999994</v>
      </c>
      <c r="E414" s="12">
        <v>43</v>
      </c>
      <c r="F414" s="11">
        <v>0.42480401113083599</v>
      </c>
      <c r="G414" s="11">
        <v>0.68504636495279103</v>
      </c>
      <c r="I414" s="6">
        <f>IFERROR(_xlfn.PERCENTRANK.INC(F:F,F414),"")</f>
        <v>0.17299999999999999</v>
      </c>
      <c r="J414" s="6">
        <f>IFERROR(_xlfn.PERCENTRANK.INC(D:D,D414),"")</f>
        <v>2.5999999999999999E-2</v>
      </c>
    </row>
    <row r="415" spans="1:10" hidden="1" x14ac:dyDescent="0.3">
      <c r="A415" s="7" t="s">
        <v>369</v>
      </c>
      <c r="B415" s="8">
        <v>4067589</v>
      </c>
      <c r="C415" s="9" t="s">
        <v>11</v>
      </c>
      <c r="D415" s="11">
        <v>100.76</v>
      </c>
      <c r="E415" s="12">
        <v>548</v>
      </c>
      <c r="F415" s="11">
        <v>4.32153430932678</v>
      </c>
      <c r="G415" s="11">
        <v>4.1768122625101096</v>
      </c>
      <c r="I415" s="6">
        <f>IFERROR(_xlfn.PERCENTRANK.INC(F:F,F415),"")</f>
        <v>0.754</v>
      </c>
      <c r="J415" s="6">
        <f>IFERROR(_xlfn.PERCENTRANK.INC(D:D,D415),"")</f>
        <v>0.93100000000000005</v>
      </c>
    </row>
    <row r="416" spans="1:10" x14ac:dyDescent="0.3">
      <c r="A416" s="7" t="s">
        <v>462</v>
      </c>
      <c r="B416" s="8">
        <v>4252232</v>
      </c>
      <c r="C416" s="9" t="s">
        <v>11</v>
      </c>
      <c r="D416" s="11">
        <v>85.44</v>
      </c>
      <c r="E416" s="12">
        <v>442</v>
      </c>
      <c r="F416" s="11">
        <v>20.048098405161401</v>
      </c>
      <c r="G416" s="11">
        <v>19.165797064346901</v>
      </c>
      <c r="I416" s="6">
        <f>IFERROR(_xlfn.PERCENTRANK.INC(F:F,F416),"")</f>
        <v>0.98899999999999999</v>
      </c>
      <c r="J416" s="6">
        <f>IFERROR(_xlfn.PERCENTRANK.INC(D:D,D416),"")</f>
        <v>0.64500000000000002</v>
      </c>
    </row>
    <row r="417" spans="1:10" hidden="1" x14ac:dyDescent="0.3">
      <c r="A417" s="7" t="s">
        <v>371</v>
      </c>
      <c r="B417" s="8">
        <v>4308712</v>
      </c>
      <c r="C417" s="9" t="s">
        <v>11</v>
      </c>
      <c r="D417" s="11">
        <v>33.54</v>
      </c>
      <c r="E417" s="12">
        <v>191</v>
      </c>
      <c r="F417" s="11">
        <v>0.29532506616210102</v>
      </c>
      <c r="G417" s="11">
        <v>0.131682533111731</v>
      </c>
      <c r="I417" s="6">
        <f>IFERROR(_xlfn.PERCENTRANK.INC(F:F,F417),"")</f>
        <v>0.14599999999999999</v>
      </c>
      <c r="J417" s="6">
        <f>IFERROR(_xlfn.PERCENTRANK.INC(D:D,D417),"")</f>
        <v>0.20699999999999999</v>
      </c>
    </row>
    <row r="418" spans="1:10" hidden="1" x14ac:dyDescent="0.3">
      <c r="A418" s="7" t="s">
        <v>372</v>
      </c>
      <c r="B418" s="8">
        <v>4041896</v>
      </c>
      <c r="C418" s="9" t="s">
        <v>11</v>
      </c>
      <c r="D418" s="11">
        <v>75.680000000000007</v>
      </c>
      <c r="E418" s="12">
        <v>2169</v>
      </c>
      <c r="F418" s="11">
        <v>1.7584582747868001</v>
      </c>
      <c r="G418" s="11">
        <v>1.61273011328811</v>
      </c>
      <c r="I418" s="6">
        <f>IFERROR(_xlfn.PERCENTRANK.INC(F:F,F418),"")</f>
        <v>0.443</v>
      </c>
      <c r="J418" s="6">
        <f>IFERROR(_xlfn.PERCENTRANK.INC(D:D,D418),"")</f>
        <v>0.51</v>
      </c>
    </row>
    <row r="419" spans="1:10" hidden="1" x14ac:dyDescent="0.3">
      <c r="A419" s="7" t="s">
        <v>373</v>
      </c>
      <c r="B419" s="8">
        <v>1019881</v>
      </c>
      <c r="C419" s="9" t="s">
        <v>11</v>
      </c>
      <c r="D419" s="11">
        <v>99.88</v>
      </c>
      <c r="E419" s="12">
        <v>975</v>
      </c>
      <c r="F419" s="11">
        <v>2.7798890817316102</v>
      </c>
      <c r="G419" s="11">
        <v>3.2686652094427999</v>
      </c>
      <c r="I419" s="6">
        <f>IFERROR(_xlfn.PERCENTRANK.INC(F:F,F419),"")</f>
        <v>0.60899999999999999</v>
      </c>
      <c r="J419" s="6">
        <f>IFERROR(_xlfn.PERCENTRANK.INC(D:D,D419),"")</f>
        <v>0.91700000000000004</v>
      </c>
    </row>
    <row r="420" spans="1:10" hidden="1" x14ac:dyDescent="0.3">
      <c r="A420" s="7" t="s">
        <v>374</v>
      </c>
      <c r="B420" s="8">
        <v>103263</v>
      </c>
      <c r="C420" s="9" t="s">
        <v>11</v>
      </c>
      <c r="D420" s="11">
        <v>13.28</v>
      </c>
      <c r="E420" s="12">
        <v>51</v>
      </c>
      <c r="F420" s="11">
        <v>8.1526311913811007</v>
      </c>
      <c r="G420" s="11">
        <v>8.3278361042347608</v>
      </c>
      <c r="I420" s="6">
        <f>IFERROR(_xlfn.PERCENTRANK.INC(F:F,F420),"")</f>
        <v>0.89100000000000001</v>
      </c>
      <c r="J420" s="6">
        <f>IFERROR(_xlfn.PERCENTRANK.INC(D:D,D420),"")</f>
        <v>4.3999999999999997E-2</v>
      </c>
    </row>
    <row r="421" spans="1:10" hidden="1" x14ac:dyDescent="0.3">
      <c r="A421" s="7" t="s">
        <v>375</v>
      </c>
      <c r="B421" s="8">
        <v>4426536</v>
      </c>
      <c r="C421" s="9" t="s">
        <v>11</v>
      </c>
      <c r="D421" s="11">
        <v>55.74</v>
      </c>
      <c r="E421" s="12">
        <v>161</v>
      </c>
      <c r="F421" s="11">
        <v>0.89983689069509898</v>
      </c>
      <c r="G421" s="11">
        <v>0.68582363599392404</v>
      </c>
      <c r="I421" s="6">
        <f>IFERROR(_xlfn.PERCENTRANK.INC(F:F,F421),"")</f>
        <v>0.24199999999999999</v>
      </c>
      <c r="J421" s="6">
        <f>IFERROR(_xlfn.PERCENTRANK.INC(D:D,D421),"")</f>
        <v>0.35099999999999998</v>
      </c>
    </row>
    <row r="422" spans="1:10" hidden="1" x14ac:dyDescent="0.3">
      <c r="A422" s="7" t="s">
        <v>376</v>
      </c>
      <c r="B422" s="8">
        <v>4550297</v>
      </c>
      <c r="C422" s="9" t="s">
        <v>11</v>
      </c>
      <c r="D422" s="11">
        <v>81.84</v>
      </c>
      <c r="E422" s="12">
        <v>96</v>
      </c>
      <c r="F422" s="11">
        <v>0.51114508144384896</v>
      </c>
      <c r="G422" s="11">
        <v>0.65270668960462797</v>
      </c>
      <c r="I422" s="6">
        <f>IFERROR(_xlfn.PERCENTRANK.INC(F:F,F422),"")</f>
        <v>0.184</v>
      </c>
      <c r="J422" s="6">
        <f>IFERROR(_xlfn.PERCENTRANK.INC(D:D,D422),"")</f>
        <v>0.57999999999999996</v>
      </c>
    </row>
    <row r="423" spans="1:10" hidden="1" x14ac:dyDescent="0.3">
      <c r="A423" s="7" t="s">
        <v>930</v>
      </c>
      <c r="B423" s="8">
        <v>4659456</v>
      </c>
      <c r="C423" s="9" t="s">
        <v>11</v>
      </c>
      <c r="D423" s="11">
        <v>99.37</v>
      </c>
      <c r="E423" s="12">
        <v>484</v>
      </c>
      <c r="F423" s="11">
        <v>4.9743931104756598</v>
      </c>
      <c r="G423" s="11">
        <v>4.27759947029499</v>
      </c>
      <c r="I423" s="6">
        <f>IFERROR(_xlfn.PERCENTRANK.INC(F:F,F423),"")</f>
        <v>0.79200000000000004</v>
      </c>
      <c r="J423" s="6">
        <f>IFERROR(_xlfn.PERCENTRANK.INC(D:D,D423),"")</f>
        <v>0.90600000000000003</v>
      </c>
    </row>
    <row r="424" spans="1:10" hidden="1" x14ac:dyDescent="0.3">
      <c r="A424" s="7" t="s">
        <v>931</v>
      </c>
      <c r="B424" s="8">
        <v>5317848</v>
      </c>
      <c r="C424" s="9" t="s">
        <v>11</v>
      </c>
      <c r="D424" s="11">
        <v>65.59</v>
      </c>
      <c r="E424" s="12">
        <v>264</v>
      </c>
      <c r="F424" s="11">
        <v>5.0582999113798097</v>
      </c>
      <c r="G424" s="11">
        <v>4.9258323895775096</v>
      </c>
      <c r="I424" s="6">
        <f>IFERROR(_xlfn.PERCENTRANK.INC(F:F,F424),"")</f>
        <v>0.79700000000000004</v>
      </c>
      <c r="J424" s="6">
        <f>IFERROR(_xlfn.PERCENTRANK.INC(D:D,D424),"")</f>
        <v>0.41699999999999998</v>
      </c>
    </row>
    <row r="425" spans="1:10" hidden="1" x14ac:dyDescent="0.3">
      <c r="A425" s="7" t="s">
        <v>377</v>
      </c>
      <c r="B425" s="8">
        <v>12744921</v>
      </c>
      <c r="C425" s="9" t="s">
        <v>11</v>
      </c>
      <c r="D425" s="13" t="s">
        <v>1995</v>
      </c>
      <c r="E425" s="12">
        <v>138</v>
      </c>
      <c r="F425" s="11">
        <v>2.8180569203700001</v>
      </c>
      <c r="G425" s="11">
        <v>3.1113162545401201</v>
      </c>
      <c r="I425" s="6">
        <f>IFERROR(_xlfn.PERCENTRANK.INC(F:F,F425),"")</f>
        <v>0.61199999999999999</v>
      </c>
      <c r="J425" s="6">
        <f>IFERROR(_xlfn.PERCENTRANK.INC(D:D,D425),"")</f>
        <v>0.50800000000000001</v>
      </c>
    </row>
    <row r="426" spans="1:10" hidden="1" x14ac:dyDescent="0.3">
      <c r="A426" s="7" t="s">
        <v>378</v>
      </c>
      <c r="B426" s="8">
        <v>4100570</v>
      </c>
      <c r="C426" s="9" t="s">
        <v>11</v>
      </c>
      <c r="D426" s="11">
        <v>93.56</v>
      </c>
      <c r="E426" s="12">
        <v>703</v>
      </c>
      <c r="F426" s="11">
        <v>1.1861922822722999</v>
      </c>
      <c r="G426" s="11">
        <v>0.96966177711714396</v>
      </c>
      <c r="I426" s="6">
        <f>IFERROR(_xlfn.PERCENTRANK.INC(F:F,F426),"")</f>
        <v>0.311</v>
      </c>
      <c r="J426" s="6">
        <f>IFERROR(_xlfn.PERCENTRANK.INC(D:D,D426),"")</f>
        <v>0.79500000000000004</v>
      </c>
    </row>
    <row r="427" spans="1:10" hidden="1" x14ac:dyDescent="0.3">
      <c r="A427" s="7" t="s">
        <v>379</v>
      </c>
      <c r="B427" s="8">
        <v>4121662</v>
      </c>
      <c r="C427" s="9" t="s">
        <v>11</v>
      </c>
      <c r="D427" s="11">
        <v>70.739999999999995</v>
      </c>
      <c r="E427" s="12">
        <v>212</v>
      </c>
      <c r="F427" s="11">
        <v>6.2883240044784197</v>
      </c>
      <c r="G427" s="11">
        <v>5.9923250550256801</v>
      </c>
      <c r="I427" s="6">
        <f>IFERROR(_xlfn.PERCENTRANK.INC(F:F,F427),"")</f>
        <v>0.84299999999999997</v>
      </c>
      <c r="J427" s="6">
        <f>IFERROR(_xlfn.PERCENTRANK.INC(D:D,D427),"")</f>
        <v>0.46300000000000002</v>
      </c>
    </row>
    <row r="428" spans="1:10" hidden="1" x14ac:dyDescent="0.3">
      <c r="A428" s="7" t="s">
        <v>380</v>
      </c>
      <c r="B428" s="8">
        <v>29182856</v>
      </c>
      <c r="C428" s="9" t="s">
        <v>11</v>
      </c>
      <c r="D428" s="11">
        <v>97.67</v>
      </c>
      <c r="E428" s="12">
        <v>350</v>
      </c>
      <c r="F428" s="11">
        <v>15.1153850768489</v>
      </c>
      <c r="G428" s="11">
        <v>18.3146497533141</v>
      </c>
      <c r="I428" s="6">
        <f>IFERROR(_xlfn.PERCENTRANK.INC(F:F,F428),"")</f>
        <v>0.97499999999999998</v>
      </c>
      <c r="J428" s="6">
        <f>IFERROR(_xlfn.PERCENTRANK.INC(D:D,D428),"")</f>
        <v>0.88200000000000001</v>
      </c>
    </row>
    <row r="429" spans="1:10" hidden="1" x14ac:dyDescent="0.3">
      <c r="A429" s="7" t="s">
        <v>381</v>
      </c>
      <c r="B429" s="8">
        <v>29721221</v>
      </c>
      <c r="C429" s="9" t="s">
        <v>11</v>
      </c>
      <c r="D429" s="11">
        <v>83.43</v>
      </c>
      <c r="E429" s="12">
        <v>327</v>
      </c>
      <c r="F429" s="11">
        <v>3.7140403242340398</v>
      </c>
      <c r="G429" s="11">
        <v>4.4802105124079796</v>
      </c>
      <c r="I429" s="6">
        <f>IFERROR(_xlfn.PERCENTRANK.INC(F:F,F429),"")</f>
        <v>0.70599999999999996</v>
      </c>
      <c r="J429" s="6">
        <f>IFERROR(_xlfn.PERCENTRANK.INC(D:D,D429),"")</f>
        <v>0.60399999999999998</v>
      </c>
    </row>
    <row r="430" spans="1:10" hidden="1" x14ac:dyDescent="0.3">
      <c r="A430" s="7" t="s">
        <v>382</v>
      </c>
      <c r="B430" s="8">
        <v>4249410</v>
      </c>
      <c r="C430" s="9" t="s">
        <v>11</v>
      </c>
      <c r="D430" s="11">
        <v>97.15</v>
      </c>
      <c r="E430" s="12">
        <v>225</v>
      </c>
      <c r="F430" s="11">
        <v>4.2192764943786498</v>
      </c>
      <c r="G430" s="11">
        <v>5.93378033819143</v>
      </c>
      <c r="I430" s="6">
        <f>IFERROR(_xlfn.PERCENTRANK.INC(F:F,F430),"")</f>
        <v>0.747</v>
      </c>
      <c r="J430" s="6">
        <f>IFERROR(_xlfn.PERCENTRANK.INC(D:D,D430),"")</f>
        <v>0.872</v>
      </c>
    </row>
    <row r="431" spans="1:10" hidden="1" x14ac:dyDescent="0.3">
      <c r="A431" s="7" t="s">
        <v>383</v>
      </c>
      <c r="B431" s="8">
        <v>4393379</v>
      </c>
      <c r="C431" s="9" t="s">
        <v>11</v>
      </c>
      <c r="D431" s="11">
        <v>88.17</v>
      </c>
      <c r="E431" s="12">
        <v>257</v>
      </c>
      <c r="F431" s="11">
        <v>0.73420604172554804</v>
      </c>
      <c r="G431" s="11">
        <v>1.20121848324716</v>
      </c>
      <c r="I431" s="6">
        <f>IFERROR(_xlfn.PERCENTRANK.INC(F:F,F431),"")</f>
        <v>0.21299999999999999</v>
      </c>
      <c r="J431" s="6">
        <f>IFERROR(_xlfn.PERCENTRANK.INC(D:D,D431),"")</f>
        <v>0.69699999999999995</v>
      </c>
    </row>
    <row r="432" spans="1:10" hidden="1" x14ac:dyDescent="0.3">
      <c r="A432" s="7" t="s">
        <v>384</v>
      </c>
      <c r="B432" s="8">
        <v>4059268</v>
      </c>
      <c r="C432" s="9" t="s">
        <v>11</v>
      </c>
      <c r="D432" s="13" t="s">
        <v>1996</v>
      </c>
      <c r="E432" s="12">
        <v>663</v>
      </c>
      <c r="F432" s="11">
        <v>8.5879825219623793</v>
      </c>
      <c r="G432" s="11">
        <v>8.8649396926061197</v>
      </c>
      <c r="I432" s="6">
        <f>IFERROR(_xlfn.PERCENTRANK.INC(F:F,F432),"")</f>
        <v>0.9</v>
      </c>
      <c r="J432" s="6">
        <f>IFERROR(_xlfn.PERCENTRANK.INC(D:D,D432),"")</f>
        <v>0.46600000000000003</v>
      </c>
    </row>
    <row r="433" spans="1:10" hidden="1" x14ac:dyDescent="0.3">
      <c r="A433" s="7" t="s">
        <v>385</v>
      </c>
      <c r="B433" s="8">
        <v>4622994</v>
      </c>
      <c r="C433" s="9" t="s">
        <v>11</v>
      </c>
      <c r="D433" s="11">
        <v>33.79</v>
      </c>
      <c r="E433" s="12">
        <v>97</v>
      </c>
      <c r="F433" s="11">
        <v>3.5373498891915198</v>
      </c>
      <c r="G433" s="11">
        <v>3.4720279350562202</v>
      </c>
      <c r="I433" s="6">
        <f>IFERROR(_xlfn.PERCENTRANK.INC(F:F,F433),"")</f>
        <v>0.69299999999999995</v>
      </c>
      <c r="J433" s="6">
        <f>IFERROR(_xlfn.PERCENTRANK.INC(D:D,D433),"")</f>
        <v>0.21099999999999999</v>
      </c>
    </row>
    <row r="434" spans="1:10" hidden="1" x14ac:dyDescent="0.3">
      <c r="A434" s="7" t="s">
        <v>932</v>
      </c>
      <c r="B434" s="8">
        <v>4586618</v>
      </c>
      <c r="C434" s="9" t="s">
        <v>11</v>
      </c>
      <c r="D434" s="11">
        <v>78.72</v>
      </c>
      <c r="E434" s="12">
        <v>893</v>
      </c>
      <c r="F434" s="11">
        <v>2.8440951056056001</v>
      </c>
      <c r="G434" s="11">
        <v>3.3165331189201299</v>
      </c>
      <c r="I434" s="6">
        <f>IFERROR(_xlfn.PERCENTRANK.INC(F:F,F434),"")</f>
        <v>0.61499999999999999</v>
      </c>
      <c r="J434" s="6">
        <f>IFERROR(_xlfn.PERCENTRANK.INC(D:D,D434),"")</f>
        <v>0.54</v>
      </c>
    </row>
    <row r="435" spans="1:10" hidden="1" x14ac:dyDescent="0.3">
      <c r="A435" s="7" t="s">
        <v>386</v>
      </c>
      <c r="B435" s="8">
        <v>4004172</v>
      </c>
      <c r="C435" s="9" t="s">
        <v>11</v>
      </c>
      <c r="D435" s="11">
        <v>99.45</v>
      </c>
      <c r="E435" s="12">
        <v>864</v>
      </c>
      <c r="F435" s="11">
        <v>2.6800166065975302</v>
      </c>
      <c r="G435" s="11">
        <v>2.8340803005533801</v>
      </c>
      <c r="I435" s="6">
        <f>IFERROR(_xlfn.PERCENTRANK.INC(F:F,F435),"")</f>
        <v>0.6</v>
      </c>
      <c r="J435" s="6">
        <f>IFERROR(_xlfn.PERCENTRANK.INC(D:D,D435),"")</f>
        <v>0.90900000000000003</v>
      </c>
    </row>
    <row r="436" spans="1:10" hidden="1" x14ac:dyDescent="0.3">
      <c r="A436" s="7" t="s">
        <v>387</v>
      </c>
      <c r="B436" s="8">
        <v>103343</v>
      </c>
      <c r="C436" s="9" t="s">
        <v>11</v>
      </c>
      <c r="D436" s="11">
        <v>7.87</v>
      </c>
      <c r="E436" s="12">
        <v>328</v>
      </c>
      <c r="F436" s="11">
        <v>0.33235931553645598</v>
      </c>
      <c r="G436" s="11">
        <v>0.25284407446727297</v>
      </c>
      <c r="I436" s="6">
        <f>IFERROR(_xlfn.PERCENTRANK.INC(F:F,F436),"")</f>
        <v>0.153</v>
      </c>
      <c r="J436" s="6">
        <f>IFERROR(_xlfn.PERCENTRANK.INC(D:D,D436),"")</f>
        <v>1.7999999999999999E-2</v>
      </c>
    </row>
    <row r="437" spans="1:10" hidden="1" x14ac:dyDescent="0.3">
      <c r="A437" s="7" t="s">
        <v>388</v>
      </c>
      <c r="B437" s="8">
        <v>10882842</v>
      </c>
      <c r="C437" s="9" t="s">
        <v>11</v>
      </c>
      <c r="D437" s="11">
        <v>8.67</v>
      </c>
      <c r="E437" s="12">
        <v>27</v>
      </c>
      <c r="F437" s="11">
        <v>0.32132804714831598</v>
      </c>
      <c r="G437" s="11">
        <v>0.36880027428074202</v>
      </c>
      <c r="I437" s="6">
        <f>IFERROR(_xlfn.PERCENTRANK.INC(F:F,F437),"")</f>
        <v>0.152</v>
      </c>
      <c r="J437" s="6">
        <f>IFERROR(_xlfn.PERCENTRANK.INC(D:D,D437),"")</f>
        <v>2.1000000000000001E-2</v>
      </c>
    </row>
    <row r="438" spans="1:10" hidden="1" x14ac:dyDescent="0.3">
      <c r="A438" s="7" t="s">
        <v>933</v>
      </c>
      <c r="B438" s="8">
        <v>4996309</v>
      </c>
      <c r="C438" s="9" t="s">
        <v>11</v>
      </c>
      <c r="D438" s="11">
        <v>67.86</v>
      </c>
      <c r="E438" s="12">
        <v>635</v>
      </c>
      <c r="F438" s="11">
        <v>4.0532974326485798</v>
      </c>
      <c r="G438" s="11">
        <v>3.84695305192357</v>
      </c>
      <c r="I438" s="6">
        <f>IFERROR(_xlfn.PERCENTRANK.INC(F:F,F438),"")</f>
        <v>0.73699999999999999</v>
      </c>
      <c r="J438" s="6">
        <f>IFERROR(_xlfn.PERCENTRANK.INC(D:D,D438),"")</f>
        <v>0.43099999999999999</v>
      </c>
    </row>
    <row r="439" spans="1:10" hidden="1" x14ac:dyDescent="0.3">
      <c r="A439" s="7" t="s">
        <v>389</v>
      </c>
      <c r="B439" s="8">
        <v>4089422</v>
      </c>
      <c r="C439" s="9" t="s">
        <v>11</v>
      </c>
      <c r="D439" s="11">
        <v>95.83</v>
      </c>
      <c r="E439" s="12">
        <v>358</v>
      </c>
      <c r="F439" s="11">
        <v>1.86763523059937</v>
      </c>
      <c r="G439" s="11">
        <v>1.87956151390219</v>
      </c>
      <c r="I439" s="6">
        <f>IFERROR(_xlfn.PERCENTRANK.INC(F:F,F439),"")</f>
        <v>0.46500000000000002</v>
      </c>
      <c r="J439" s="6">
        <f>IFERROR(_xlfn.PERCENTRANK.INC(D:D,D439),"")</f>
        <v>0.84799999999999998</v>
      </c>
    </row>
    <row r="440" spans="1:10" x14ac:dyDescent="0.3">
      <c r="A440" s="7" t="s">
        <v>1628</v>
      </c>
      <c r="B440" s="8">
        <v>20034948</v>
      </c>
      <c r="C440" s="9" t="s">
        <v>11</v>
      </c>
      <c r="D440" s="11">
        <v>84.58</v>
      </c>
      <c r="E440" s="12">
        <v>268</v>
      </c>
      <c r="F440" s="11">
        <v>29.473876676503</v>
      </c>
      <c r="G440" s="11">
        <v>25.871305512276301</v>
      </c>
      <c r="I440" s="6">
        <f>IFERROR(_xlfn.PERCENTRANK.INC(F:F,F440),"")</f>
        <v>0.99399999999999999</v>
      </c>
      <c r="J440" s="6">
        <f>IFERROR(_xlfn.PERCENTRANK.INC(D:D,D440),"")</f>
        <v>0.624</v>
      </c>
    </row>
    <row r="441" spans="1:10" hidden="1" x14ac:dyDescent="0.3">
      <c r="A441" s="7" t="s">
        <v>391</v>
      </c>
      <c r="B441" s="8">
        <v>4914563</v>
      </c>
      <c r="C441" s="9" t="s">
        <v>11</v>
      </c>
      <c r="D441" s="11">
        <v>15.26</v>
      </c>
      <c r="E441" s="12">
        <v>283</v>
      </c>
      <c r="F441" s="11">
        <v>0.32436097492143401</v>
      </c>
      <c r="G441" s="11">
        <v>0.31773740945885898</v>
      </c>
      <c r="I441" s="6">
        <f>IFERROR(_xlfn.PERCENTRANK.INC(F:F,F441),"")</f>
        <v>0.152</v>
      </c>
      <c r="J441" s="6">
        <f>IFERROR(_xlfn.PERCENTRANK.INC(D:D,D441),"")</f>
        <v>5.8000000000000003E-2</v>
      </c>
    </row>
    <row r="442" spans="1:10" hidden="1" x14ac:dyDescent="0.3">
      <c r="A442" s="7" t="s">
        <v>392</v>
      </c>
      <c r="B442" s="8">
        <v>4349317</v>
      </c>
      <c r="C442" s="9" t="s">
        <v>11</v>
      </c>
      <c r="D442" s="11">
        <v>75.83</v>
      </c>
      <c r="E442" s="12">
        <v>324</v>
      </c>
      <c r="F442" s="11">
        <v>9.4000076966122492</v>
      </c>
      <c r="G442" s="11">
        <v>7.2627872308130801</v>
      </c>
      <c r="I442" s="6">
        <f>IFERROR(_xlfn.PERCENTRANK.INC(F:F,F442),"")</f>
        <v>0.91500000000000004</v>
      </c>
      <c r="J442" s="6">
        <f>IFERROR(_xlfn.PERCENTRANK.INC(D:D,D442),"")</f>
        <v>0.51200000000000001</v>
      </c>
    </row>
    <row r="443" spans="1:10" hidden="1" x14ac:dyDescent="0.3">
      <c r="A443" s="7" t="s">
        <v>393</v>
      </c>
      <c r="B443" s="8">
        <v>5721789</v>
      </c>
      <c r="C443" s="9" t="s">
        <v>11</v>
      </c>
      <c r="D443" s="11">
        <v>17.52</v>
      </c>
      <c r="E443" s="12">
        <v>200</v>
      </c>
      <c r="F443" s="11">
        <v>5.6685908142865803E-2</v>
      </c>
      <c r="G443" s="11">
        <v>6.5803055138732705E-2</v>
      </c>
      <c r="I443" s="6">
        <f>IFERROR(_xlfn.PERCENTRANK.INC(F:F,F443),"")</f>
        <v>4.1000000000000002E-2</v>
      </c>
      <c r="J443" s="6">
        <f>IFERROR(_xlfn.PERCENTRANK.INC(D:D,D443),"")</f>
        <v>7.5999999999999998E-2</v>
      </c>
    </row>
    <row r="444" spans="1:10" hidden="1" x14ac:dyDescent="0.3">
      <c r="A444" s="7" t="s">
        <v>394</v>
      </c>
      <c r="B444" s="8">
        <v>5721232</v>
      </c>
      <c r="C444" s="9" t="s">
        <v>11</v>
      </c>
      <c r="D444" s="11">
        <v>16.440000000000001</v>
      </c>
      <c r="E444" s="12">
        <v>174</v>
      </c>
      <c r="F444" s="11">
        <v>0.13926429606597801</v>
      </c>
      <c r="G444" s="11">
        <v>0.20559252950357099</v>
      </c>
      <c r="I444" s="6">
        <f>IFERROR(_xlfn.PERCENTRANK.INC(F:F,F444),"")</f>
        <v>9.5000000000000001E-2</v>
      </c>
      <c r="J444" s="6">
        <f>IFERROR(_xlfn.PERCENTRANK.INC(D:D,D444),"")</f>
        <v>6.8000000000000005E-2</v>
      </c>
    </row>
    <row r="445" spans="1:10" hidden="1" x14ac:dyDescent="0.3">
      <c r="A445" s="7" t="s">
        <v>395</v>
      </c>
      <c r="B445" s="8">
        <v>29474998</v>
      </c>
      <c r="C445" s="9" t="s">
        <v>11</v>
      </c>
      <c r="D445" s="11">
        <v>22.72</v>
      </c>
      <c r="E445" s="12">
        <v>41</v>
      </c>
      <c r="F445" s="11">
        <v>0.188482464765651</v>
      </c>
      <c r="G445" s="11">
        <v>0.38003933136676499</v>
      </c>
      <c r="I445" s="6">
        <f>IFERROR(_xlfn.PERCENTRANK.INC(F:F,F445),"")</f>
        <v>0.11899999999999999</v>
      </c>
      <c r="J445" s="6">
        <f>IFERROR(_xlfn.PERCENTRANK.INC(D:D,D445),"")</f>
        <v>0.11700000000000001</v>
      </c>
    </row>
    <row r="446" spans="1:10" hidden="1" x14ac:dyDescent="0.3">
      <c r="A446" s="7" t="s">
        <v>396</v>
      </c>
      <c r="B446" s="8">
        <v>5721381</v>
      </c>
      <c r="C446" s="9" t="s">
        <v>11</v>
      </c>
      <c r="D446" s="11">
        <v>16.47</v>
      </c>
      <c r="E446" s="12">
        <v>122</v>
      </c>
      <c r="F446" s="11">
        <v>0.12254187030393</v>
      </c>
      <c r="G446" s="11">
        <v>0.17648650047718301</v>
      </c>
      <c r="I446" s="6">
        <f>IFERROR(_xlfn.PERCENTRANK.INC(F:F,F446),"")</f>
        <v>8.7999999999999995E-2</v>
      </c>
      <c r="J446" s="6">
        <f>IFERROR(_xlfn.PERCENTRANK.INC(D:D,D446),"")</f>
        <v>6.9000000000000006E-2</v>
      </c>
    </row>
    <row r="447" spans="1:10" hidden="1" x14ac:dyDescent="0.3">
      <c r="A447" s="7" t="s">
        <v>397</v>
      </c>
      <c r="B447" s="8">
        <v>19482976</v>
      </c>
      <c r="C447" s="9" t="s">
        <v>11</v>
      </c>
      <c r="D447" s="11">
        <v>22.71</v>
      </c>
      <c r="E447" s="12">
        <v>48</v>
      </c>
      <c r="F447" s="11">
        <v>5.1323894088472898E-2</v>
      </c>
      <c r="G447" s="11">
        <v>8.3629309655227593E-2</v>
      </c>
      <c r="I447" s="6">
        <f>IFERROR(_xlfn.PERCENTRANK.INC(F:F,F447),"")</f>
        <v>3.4000000000000002E-2</v>
      </c>
      <c r="J447" s="6">
        <f>IFERROR(_xlfn.PERCENTRANK.INC(D:D,D447),"")</f>
        <v>0.11600000000000001</v>
      </c>
    </row>
    <row r="448" spans="1:10" hidden="1" x14ac:dyDescent="0.3">
      <c r="A448" s="7" t="s">
        <v>398</v>
      </c>
      <c r="B448" s="8">
        <v>5721586</v>
      </c>
      <c r="C448" s="9" t="s">
        <v>11</v>
      </c>
      <c r="D448" s="11">
        <v>18.71</v>
      </c>
      <c r="E448" s="12">
        <v>69</v>
      </c>
      <c r="F448" s="11">
        <v>0.113901286079333</v>
      </c>
      <c r="G448" s="11">
        <v>0.13390735795227601</v>
      </c>
      <c r="I448" s="6">
        <f>IFERROR(_xlfn.PERCENTRANK.INC(F:F,F448),"")</f>
        <v>8.2000000000000003E-2</v>
      </c>
      <c r="J448" s="6">
        <f>IFERROR(_xlfn.PERCENTRANK.INC(D:D,D448),"")</f>
        <v>8.4000000000000005E-2</v>
      </c>
    </row>
    <row r="449" spans="1:10" hidden="1" x14ac:dyDescent="0.3">
      <c r="A449" s="7" t="s">
        <v>399</v>
      </c>
      <c r="B449" s="8">
        <v>4092178</v>
      </c>
      <c r="C449" s="9" t="s">
        <v>11</v>
      </c>
      <c r="D449" s="11">
        <v>61.81</v>
      </c>
      <c r="E449" s="12">
        <v>309</v>
      </c>
      <c r="F449" s="11">
        <v>3.7368963236067501</v>
      </c>
      <c r="G449" s="11">
        <v>3.1518506022359598</v>
      </c>
      <c r="I449" s="6">
        <f>IFERROR(_xlfn.PERCENTRANK.INC(F:F,F449),"")</f>
        <v>0.70599999999999996</v>
      </c>
      <c r="J449" s="6">
        <f>IFERROR(_xlfn.PERCENTRANK.INC(D:D,D449),"")</f>
        <v>0.39100000000000001</v>
      </c>
    </row>
    <row r="450" spans="1:10" hidden="1" x14ac:dyDescent="0.3">
      <c r="A450" s="7" t="s">
        <v>400</v>
      </c>
      <c r="B450" s="8">
        <v>4964205</v>
      </c>
      <c r="C450" s="9" t="s">
        <v>11</v>
      </c>
      <c r="D450" s="11">
        <v>94.77</v>
      </c>
      <c r="E450" s="12">
        <v>636</v>
      </c>
      <c r="F450" s="11">
        <v>3.6948531429896798</v>
      </c>
      <c r="G450" s="11">
        <v>3.5317696449592799</v>
      </c>
      <c r="I450" s="6">
        <f>IFERROR(_xlfn.PERCENTRANK.INC(F:F,F450),"")</f>
        <v>0.70399999999999996</v>
      </c>
      <c r="J450" s="6">
        <f>IFERROR(_xlfn.PERCENTRANK.INC(D:D,D450),"")</f>
        <v>0.82099999999999995</v>
      </c>
    </row>
    <row r="451" spans="1:10" hidden="1" x14ac:dyDescent="0.3">
      <c r="A451" s="7" t="s">
        <v>401</v>
      </c>
      <c r="B451" s="8">
        <v>4004173</v>
      </c>
      <c r="C451" s="9" t="s">
        <v>11</v>
      </c>
      <c r="D451" s="11">
        <v>84.92</v>
      </c>
      <c r="E451" s="12">
        <v>2297</v>
      </c>
      <c r="F451" s="11">
        <v>1.3713548030176499</v>
      </c>
      <c r="G451" s="11">
        <v>1.27569611040112</v>
      </c>
      <c r="I451" s="6">
        <f>IFERROR(_xlfn.PERCENTRANK.INC(F:F,F451),"")</f>
        <v>0.35699999999999998</v>
      </c>
      <c r="J451" s="6">
        <f>IFERROR(_xlfn.PERCENTRANK.INC(D:D,D451),"")</f>
        <v>0.63200000000000001</v>
      </c>
    </row>
    <row r="452" spans="1:10" hidden="1" x14ac:dyDescent="0.3">
      <c r="A452" s="7" t="s">
        <v>934</v>
      </c>
      <c r="B452" s="8">
        <v>114120413</v>
      </c>
      <c r="C452" s="9" t="s">
        <v>11</v>
      </c>
      <c r="D452" s="11">
        <v>54.43</v>
      </c>
      <c r="E452" s="12">
        <v>39</v>
      </c>
      <c r="F452" s="11">
        <v>0.21442352941176501</v>
      </c>
      <c r="G452" s="11">
        <v>0.13150000000000001</v>
      </c>
      <c r="I452" s="6">
        <f>IFERROR(_xlfn.PERCENTRANK.INC(F:F,F452),"")</f>
        <v>0.127</v>
      </c>
      <c r="J452" s="6">
        <f>IFERROR(_xlfn.PERCENTRANK.INC(D:D,D452),"")</f>
        <v>0.34399999999999997</v>
      </c>
    </row>
    <row r="453" spans="1:10" hidden="1" x14ac:dyDescent="0.3">
      <c r="A453" s="7" t="s">
        <v>935</v>
      </c>
      <c r="B453" s="8">
        <v>100882</v>
      </c>
      <c r="C453" s="9" t="s">
        <v>11</v>
      </c>
      <c r="D453" s="11">
        <v>42.82</v>
      </c>
      <c r="E453" s="12">
        <v>113</v>
      </c>
      <c r="F453" s="11">
        <v>0.90691622415146</v>
      </c>
      <c r="G453" s="11">
        <v>0.88254204338817499</v>
      </c>
      <c r="I453" s="6">
        <f>IFERROR(_xlfn.PERCENTRANK.INC(F:F,F453),"")</f>
        <v>0.245</v>
      </c>
      <c r="J453" s="6">
        <f>IFERROR(_xlfn.PERCENTRANK.INC(D:D,D453),"")</f>
        <v>0.27200000000000002</v>
      </c>
    </row>
    <row r="454" spans="1:10" hidden="1" x14ac:dyDescent="0.3">
      <c r="A454" s="7" t="s">
        <v>402</v>
      </c>
      <c r="B454" s="8">
        <v>100206</v>
      </c>
      <c r="C454" s="9" t="s">
        <v>11</v>
      </c>
      <c r="D454" s="11">
        <v>87.91</v>
      </c>
      <c r="E454" s="12">
        <v>609</v>
      </c>
      <c r="F454" s="11">
        <v>3.4886086578437201</v>
      </c>
      <c r="G454" s="11">
        <v>3.89408205098617</v>
      </c>
      <c r="I454" s="6">
        <f>IFERROR(_xlfn.PERCENTRANK.INC(F:F,F454),"")</f>
        <v>0.68700000000000006</v>
      </c>
      <c r="J454" s="6">
        <f>IFERROR(_xlfn.PERCENTRANK.INC(D:D,D454),"")</f>
        <v>0.69199999999999995</v>
      </c>
    </row>
    <row r="455" spans="1:10" hidden="1" x14ac:dyDescent="0.3">
      <c r="A455" s="7" t="s">
        <v>403</v>
      </c>
      <c r="B455" s="8">
        <v>4990366</v>
      </c>
      <c r="C455" s="9" t="s">
        <v>11</v>
      </c>
      <c r="D455" s="11">
        <v>95.57</v>
      </c>
      <c r="E455" s="12">
        <v>702</v>
      </c>
      <c r="F455" s="11">
        <v>1.9139528175632901</v>
      </c>
      <c r="G455" s="11">
        <v>1.5113519734377701</v>
      </c>
      <c r="I455" s="6">
        <f>IFERROR(_xlfn.PERCENTRANK.INC(F:F,F455),"")</f>
        <v>0.47299999999999998</v>
      </c>
      <c r="J455" s="6">
        <f>IFERROR(_xlfn.PERCENTRANK.INC(D:D,D455),"")</f>
        <v>0.84099999999999997</v>
      </c>
    </row>
    <row r="456" spans="1:10" hidden="1" x14ac:dyDescent="0.3">
      <c r="A456" s="7" t="s">
        <v>404</v>
      </c>
      <c r="B456" s="8">
        <v>4743346</v>
      </c>
      <c r="C456" s="9" t="s">
        <v>11</v>
      </c>
      <c r="D456" s="11">
        <v>89.94</v>
      </c>
      <c r="E456" s="12">
        <v>508</v>
      </c>
      <c r="F456" s="11">
        <v>2.8740328941759699</v>
      </c>
      <c r="G456" s="11">
        <v>2.9337477977161002</v>
      </c>
      <c r="I456" s="6">
        <f>IFERROR(_xlfn.PERCENTRANK.INC(F:F,F456),"")</f>
        <v>0.61899999999999999</v>
      </c>
      <c r="J456" s="6">
        <f>IFERROR(_xlfn.PERCENTRANK.INC(D:D,D456),"")</f>
        <v>0.72499999999999998</v>
      </c>
    </row>
    <row r="457" spans="1:10" hidden="1" x14ac:dyDescent="0.3">
      <c r="A457" s="7" t="s">
        <v>405</v>
      </c>
      <c r="B457" s="8">
        <v>100185</v>
      </c>
      <c r="C457" s="9" t="s">
        <v>11</v>
      </c>
      <c r="D457" s="11">
        <v>72.48</v>
      </c>
      <c r="E457" s="12">
        <v>304</v>
      </c>
      <c r="F457" s="11">
        <v>2.3881893959578302</v>
      </c>
      <c r="G457" s="11">
        <v>2.2449548966619699</v>
      </c>
      <c r="I457" s="6">
        <f>IFERROR(_xlfn.PERCENTRANK.INC(F:F,F457),"")</f>
        <v>0.55900000000000005</v>
      </c>
      <c r="J457" s="6">
        <f>IFERROR(_xlfn.PERCENTRANK.INC(D:D,D457),"")</f>
        <v>0.48</v>
      </c>
    </row>
    <row r="458" spans="1:10" hidden="1" x14ac:dyDescent="0.3">
      <c r="A458" s="7" t="s">
        <v>406</v>
      </c>
      <c r="B458" s="8">
        <v>4561135</v>
      </c>
      <c r="C458" s="9" t="s">
        <v>11</v>
      </c>
      <c r="D458" s="11">
        <v>70.58</v>
      </c>
      <c r="E458" s="12">
        <v>228</v>
      </c>
      <c r="F458" s="11">
        <v>5.5812061112099203</v>
      </c>
      <c r="G458" s="11">
        <v>5.6638661122645004</v>
      </c>
      <c r="I458" s="6">
        <f>IFERROR(_xlfn.PERCENTRANK.INC(F:F,F458),"")</f>
        <v>0.81699999999999995</v>
      </c>
      <c r="J458" s="6">
        <f>IFERROR(_xlfn.PERCENTRANK.INC(D:D,D458),"")</f>
        <v>0.46100000000000002</v>
      </c>
    </row>
    <row r="459" spans="1:10" hidden="1" x14ac:dyDescent="0.3">
      <c r="A459" s="7" t="s">
        <v>407</v>
      </c>
      <c r="B459" s="8">
        <v>4584959</v>
      </c>
      <c r="C459" s="9" t="s">
        <v>11</v>
      </c>
      <c r="D459" s="11">
        <v>88.95</v>
      </c>
      <c r="E459" s="12">
        <v>239</v>
      </c>
      <c r="F459" s="11">
        <v>2.3093778117553998</v>
      </c>
      <c r="G459" s="11">
        <v>1.9271933064242801</v>
      </c>
      <c r="I459" s="6">
        <f>IFERROR(_xlfn.PERCENTRANK.INC(F:F,F459),"")</f>
        <v>0.54500000000000004</v>
      </c>
      <c r="J459" s="6">
        <f>IFERROR(_xlfn.PERCENTRANK.INC(D:D,D459),"")</f>
        <v>0.71</v>
      </c>
    </row>
    <row r="460" spans="1:10" hidden="1" x14ac:dyDescent="0.3">
      <c r="A460" s="7" t="s">
        <v>408</v>
      </c>
      <c r="B460" s="8">
        <v>4349204</v>
      </c>
      <c r="C460" s="9" t="s">
        <v>11</v>
      </c>
      <c r="D460" s="11">
        <v>59.04</v>
      </c>
      <c r="E460" s="12">
        <v>240</v>
      </c>
      <c r="F460" s="11">
        <v>2.2223360987566001</v>
      </c>
      <c r="G460" s="11">
        <v>2.0360564475034701</v>
      </c>
      <c r="I460" s="6">
        <f>IFERROR(_xlfn.PERCENTRANK.INC(F:F,F460),"")</f>
        <v>0.53</v>
      </c>
      <c r="J460" s="6">
        <f>IFERROR(_xlfn.PERCENTRANK.INC(D:D,D460),"")</f>
        <v>0.373</v>
      </c>
    </row>
    <row r="461" spans="1:10" hidden="1" x14ac:dyDescent="0.3">
      <c r="A461" s="7" t="s">
        <v>409</v>
      </c>
      <c r="B461" s="8">
        <v>4288374</v>
      </c>
      <c r="C461" s="9" t="s">
        <v>11</v>
      </c>
      <c r="D461" s="11">
        <v>59.89</v>
      </c>
      <c r="E461" s="12">
        <v>251</v>
      </c>
      <c r="F461" s="11">
        <v>1.0030708126916399</v>
      </c>
      <c r="G461" s="11">
        <v>1.0194840642356799</v>
      </c>
      <c r="I461" s="6">
        <f>IFERROR(_xlfn.PERCENTRANK.INC(F:F,F461),"")</f>
        <v>0.26700000000000002</v>
      </c>
      <c r="J461" s="6">
        <f>IFERROR(_xlfn.PERCENTRANK.INC(D:D,D461),"")</f>
        <v>0.38200000000000001</v>
      </c>
    </row>
    <row r="462" spans="1:10" hidden="1" x14ac:dyDescent="0.3">
      <c r="A462" s="7" t="s">
        <v>410</v>
      </c>
      <c r="B462" s="8">
        <v>4349405</v>
      </c>
      <c r="C462" s="9" t="s">
        <v>11</v>
      </c>
      <c r="D462" s="11">
        <v>85.16</v>
      </c>
      <c r="E462" s="12">
        <v>263</v>
      </c>
      <c r="F462" s="11">
        <v>7.4479032064746704</v>
      </c>
      <c r="G462" s="11">
        <v>7.5343170359298997</v>
      </c>
      <c r="I462" s="6">
        <f>IFERROR(_xlfn.PERCENTRANK.INC(F:F,F462),"")</f>
        <v>0.878</v>
      </c>
      <c r="J462" s="6">
        <f>IFERROR(_xlfn.PERCENTRANK.INC(D:D,D462),"")</f>
        <v>0.64</v>
      </c>
    </row>
    <row r="463" spans="1:10" hidden="1" x14ac:dyDescent="0.3">
      <c r="A463" s="7" t="s">
        <v>411</v>
      </c>
      <c r="B463" s="8">
        <v>6529059</v>
      </c>
      <c r="C463" s="9" t="s">
        <v>11</v>
      </c>
      <c r="D463" s="11">
        <v>55.74</v>
      </c>
      <c r="E463" s="12">
        <v>285</v>
      </c>
      <c r="F463" s="11">
        <v>3.8793690657241902</v>
      </c>
      <c r="G463" s="11">
        <v>3.8873557116741302</v>
      </c>
      <c r="I463" s="6">
        <f>IFERROR(_xlfn.PERCENTRANK.INC(F:F,F463),"")</f>
        <v>0.71599999999999997</v>
      </c>
      <c r="J463" s="6">
        <f>IFERROR(_xlfn.PERCENTRANK.INC(D:D,D463),"")</f>
        <v>0.35099999999999998</v>
      </c>
    </row>
    <row r="464" spans="1:10" hidden="1" x14ac:dyDescent="0.3">
      <c r="A464" s="7" t="s">
        <v>412</v>
      </c>
      <c r="B464" s="8">
        <v>11028051</v>
      </c>
      <c r="C464" s="9" t="s">
        <v>11</v>
      </c>
      <c r="D464" s="11">
        <v>32.49</v>
      </c>
      <c r="E464" s="12">
        <v>288</v>
      </c>
      <c r="F464" s="11">
        <v>9.5257245463206299</v>
      </c>
      <c r="G464" s="11">
        <v>8.7147073804617108</v>
      </c>
      <c r="I464" s="6">
        <f>IFERROR(_xlfn.PERCENTRANK.INC(F:F,F464),"")</f>
        <v>0.91900000000000004</v>
      </c>
      <c r="J464" s="6">
        <f>IFERROR(_xlfn.PERCENTRANK.INC(D:D,D464),"")</f>
        <v>0.2</v>
      </c>
    </row>
    <row r="465" spans="1:10" hidden="1" x14ac:dyDescent="0.3">
      <c r="A465" s="7" t="s">
        <v>413</v>
      </c>
      <c r="B465" s="8">
        <v>4101861</v>
      </c>
      <c r="C465" s="9" t="s">
        <v>11</v>
      </c>
      <c r="D465" s="11">
        <v>87.98</v>
      </c>
      <c r="E465" s="12">
        <v>1087</v>
      </c>
      <c r="F465" s="11">
        <v>2.85006564984737</v>
      </c>
      <c r="G465" s="11">
        <v>2.8522574771387799</v>
      </c>
      <c r="I465" s="6">
        <f>IFERROR(_xlfn.PERCENTRANK.INC(F:F,F465),"")</f>
        <v>0.61599999999999999</v>
      </c>
      <c r="J465" s="6">
        <f>IFERROR(_xlfn.PERCENTRANK.INC(D:D,D465),"")</f>
        <v>0.69299999999999995</v>
      </c>
    </row>
    <row r="466" spans="1:10" hidden="1" x14ac:dyDescent="0.3">
      <c r="A466" s="7" t="s">
        <v>936</v>
      </c>
      <c r="B466" s="8">
        <v>118337633</v>
      </c>
      <c r="C466" s="9" t="s">
        <v>11</v>
      </c>
      <c r="D466" s="11">
        <v>21.67</v>
      </c>
      <c r="E466" s="12">
        <v>91</v>
      </c>
      <c r="F466" s="11">
        <v>1.58981648243177</v>
      </c>
      <c r="G466" s="11">
        <v>1.6404794518649299</v>
      </c>
      <c r="I466" s="6">
        <f>IFERROR(_xlfn.PERCENTRANK.INC(F:F,F466),"")</f>
        <v>0.40500000000000003</v>
      </c>
      <c r="J466" s="6">
        <f>IFERROR(_xlfn.PERCENTRANK.INC(D:D,D466),"")</f>
        <v>0.109</v>
      </c>
    </row>
    <row r="467" spans="1:10" hidden="1" x14ac:dyDescent="0.3">
      <c r="A467" s="7" t="s">
        <v>414</v>
      </c>
      <c r="B467" s="8">
        <v>4811976</v>
      </c>
      <c r="C467" s="9" t="s">
        <v>11</v>
      </c>
      <c r="D467" s="11">
        <v>0.08</v>
      </c>
      <c r="E467" s="12">
        <v>2</v>
      </c>
      <c r="F467" s="11">
        <v>1.9255304433452001E-2</v>
      </c>
      <c r="G467" s="11">
        <v>6.9580842074815394E-2</v>
      </c>
      <c r="I467" s="6">
        <f>IFERROR(_xlfn.PERCENTRANK.INC(F:F,F467),"")</f>
        <v>8.9999999999999993E-3</v>
      </c>
      <c r="J467" s="6">
        <f>IFERROR(_xlfn.PERCENTRANK.INC(D:D,D467),"")</f>
        <v>1E-3</v>
      </c>
    </row>
    <row r="468" spans="1:10" hidden="1" x14ac:dyDescent="0.3">
      <c r="A468" s="7" t="s">
        <v>415</v>
      </c>
      <c r="B468" s="8">
        <v>4813182</v>
      </c>
      <c r="C468" s="9" t="s">
        <v>11</v>
      </c>
      <c r="D468" s="11">
        <v>112.28</v>
      </c>
      <c r="E468" s="12">
        <v>359</v>
      </c>
      <c r="F468" s="11">
        <v>7.6647705390330296</v>
      </c>
      <c r="G468" s="11">
        <v>7.3020838887161803</v>
      </c>
      <c r="I468" s="6">
        <f>IFERROR(_xlfn.PERCENTRANK.INC(F:F,F468),"")</f>
        <v>0.88200000000000001</v>
      </c>
      <c r="J468" s="6">
        <f>IFERROR(_xlfn.PERCENTRANK.INC(D:D,D468),"")</f>
        <v>0.98799999999999999</v>
      </c>
    </row>
    <row r="469" spans="1:10" hidden="1" x14ac:dyDescent="0.3">
      <c r="A469" s="7" t="s">
        <v>416</v>
      </c>
      <c r="B469" s="8">
        <v>4980342</v>
      </c>
      <c r="C469" s="9" t="s">
        <v>11</v>
      </c>
      <c r="D469" s="13" t="s">
        <v>1997</v>
      </c>
      <c r="E469" s="12">
        <v>2559</v>
      </c>
      <c r="F469" s="11">
        <v>2.1605002530870099</v>
      </c>
      <c r="G469" s="11">
        <v>1.94246786157444</v>
      </c>
      <c r="I469" s="6">
        <f>IFERROR(_xlfn.PERCENTRANK.INC(F:F,F469),"")</f>
        <v>0.51900000000000002</v>
      </c>
      <c r="J469" s="6">
        <f>IFERROR(_xlfn.PERCENTRANK.INC(D:D,D469),"")</f>
        <v>0.504</v>
      </c>
    </row>
    <row r="470" spans="1:10" hidden="1" x14ac:dyDescent="0.3">
      <c r="A470" s="7" t="s">
        <v>417</v>
      </c>
      <c r="B470" s="8">
        <v>8743250</v>
      </c>
      <c r="C470" s="9" t="s">
        <v>11</v>
      </c>
      <c r="D470" s="11">
        <v>85.39</v>
      </c>
      <c r="E470" s="12">
        <v>378</v>
      </c>
      <c r="F470" s="11">
        <v>9.9344073813077607</v>
      </c>
      <c r="G470" s="11">
        <v>5.606708419197</v>
      </c>
      <c r="I470" s="6">
        <f>IFERROR(_xlfn.PERCENTRANK.INC(F:F,F470),"")</f>
        <v>0.92500000000000004</v>
      </c>
      <c r="J470" s="6">
        <f>IFERROR(_xlfn.PERCENTRANK.INC(D:D,D470),"")</f>
        <v>0.64400000000000002</v>
      </c>
    </row>
    <row r="471" spans="1:10" hidden="1" x14ac:dyDescent="0.3">
      <c r="A471" s="7" t="s">
        <v>418</v>
      </c>
      <c r="B471" s="8">
        <v>4057041</v>
      </c>
      <c r="C471" s="9" t="s">
        <v>11</v>
      </c>
      <c r="D471" s="11">
        <v>69.540000000000006</v>
      </c>
      <c r="E471" s="12">
        <v>1423</v>
      </c>
      <c r="F471" s="11">
        <v>1.9427324425275001</v>
      </c>
      <c r="G471" s="11">
        <v>1.87312865635589</v>
      </c>
      <c r="I471" s="6">
        <f>IFERROR(_xlfn.PERCENTRANK.INC(F:F,F471),"")</f>
        <v>0.47799999999999998</v>
      </c>
      <c r="J471" s="6">
        <f>IFERROR(_xlfn.PERCENTRANK.INC(D:D,D471),"")</f>
        <v>0.45</v>
      </c>
    </row>
    <row r="472" spans="1:10" hidden="1" x14ac:dyDescent="0.3">
      <c r="A472" s="7" t="s">
        <v>419</v>
      </c>
      <c r="B472" s="8">
        <v>4276708</v>
      </c>
      <c r="C472" s="9" t="s">
        <v>11</v>
      </c>
      <c r="D472" s="11">
        <v>86.33</v>
      </c>
      <c r="E472" s="12">
        <v>1536</v>
      </c>
      <c r="F472" s="11">
        <v>1.8946316835469601</v>
      </c>
      <c r="G472" s="11">
        <v>1.1678864918721099</v>
      </c>
      <c r="I472" s="6">
        <f>IFERROR(_xlfn.PERCENTRANK.INC(F:F,F472),"")</f>
        <v>0.47099999999999997</v>
      </c>
      <c r="J472" s="6">
        <f>IFERROR(_xlfn.PERCENTRANK.INC(D:D,D472),"")</f>
        <v>0.66300000000000003</v>
      </c>
    </row>
    <row r="473" spans="1:10" hidden="1" x14ac:dyDescent="0.3">
      <c r="A473" s="7" t="s">
        <v>937</v>
      </c>
      <c r="B473" s="8">
        <v>6517345</v>
      </c>
      <c r="C473" s="9" t="s">
        <v>11</v>
      </c>
      <c r="D473" s="11">
        <v>85.63</v>
      </c>
      <c r="E473" s="12">
        <v>265</v>
      </c>
      <c r="F473" s="11">
        <v>1.9939815370530201</v>
      </c>
      <c r="G473" s="11">
        <v>1.5966335473606099</v>
      </c>
      <c r="I473" s="6">
        <f>IFERROR(_xlfn.PERCENTRANK.INC(F:F,F473),"")</f>
        <v>0.48899999999999999</v>
      </c>
      <c r="J473" s="6">
        <f>IFERROR(_xlfn.PERCENTRANK.INC(D:D,D473),"")</f>
        <v>0.64700000000000002</v>
      </c>
    </row>
    <row r="474" spans="1:10" hidden="1" x14ac:dyDescent="0.3">
      <c r="A474" s="7" t="s">
        <v>420</v>
      </c>
      <c r="B474" s="8">
        <v>4916951</v>
      </c>
      <c r="C474" s="9" t="s">
        <v>11</v>
      </c>
      <c r="D474" s="11">
        <v>65.97</v>
      </c>
      <c r="E474" s="12">
        <v>116</v>
      </c>
      <c r="F474" s="11">
        <v>6.5774043286564403</v>
      </c>
      <c r="G474" s="11">
        <v>6.0420807835105599</v>
      </c>
      <c r="I474" s="6">
        <f>IFERROR(_xlfn.PERCENTRANK.INC(F:F,F474),"")</f>
        <v>0.85599999999999998</v>
      </c>
      <c r="J474" s="6">
        <f>IFERROR(_xlfn.PERCENTRANK.INC(D:D,D474),"")</f>
        <v>0.41799999999999998</v>
      </c>
    </row>
    <row r="475" spans="1:10" hidden="1" x14ac:dyDescent="0.3">
      <c r="A475" s="7" t="s">
        <v>938</v>
      </c>
      <c r="B475" s="8">
        <v>4113470</v>
      </c>
      <c r="C475" s="9" t="s">
        <v>11</v>
      </c>
      <c r="D475" s="11">
        <v>71.89</v>
      </c>
      <c r="E475" s="12">
        <v>239</v>
      </c>
      <c r="F475" s="11">
        <v>4.7956698361408403</v>
      </c>
      <c r="G475" s="11">
        <v>4.92908466527917</v>
      </c>
      <c r="I475" s="6">
        <f>IFERROR(_xlfn.PERCENTRANK.INC(F:F,F475),"")</f>
        <v>0.78300000000000003</v>
      </c>
      <c r="J475" s="6">
        <f>IFERROR(_xlfn.PERCENTRANK.INC(D:D,D475),"")</f>
        <v>0.47599999999999998</v>
      </c>
    </row>
    <row r="476" spans="1:10" hidden="1" x14ac:dyDescent="0.3">
      <c r="A476" s="7" t="s">
        <v>421</v>
      </c>
      <c r="B476" s="8">
        <v>103010</v>
      </c>
      <c r="C476" s="9" t="s">
        <v>11</v>
      </c>
      <c r="D476" s="13" t="s">
        <v>1998</v>
      </c>
      <c r="E476" s="12">
        <v>356</v>
      </c>
      <c r="F476" s="11">
        <v>4.23376079505499</v>
      </c>
      <c r="G476" s="11">
        <v>3.47615066301812</v>
      </c>
      <c r="I476" s="6">
        <f>IFERROR(_xlfn.PERCENTRANK.INC(F:F,F476),"")</f>
        <v>0.748</v>
      </c>
      <c r="J476" s="6">
        <f>IFERROR(_xlfn.PERCENTRANK.INC(D:D,D476),"")</f>
        <v>0.97</v>
      </c>
    </row>
    <row r="477" spans="1:10" hidden="1" x14ac:dyDescent="0.3">
      <c r="A477" s="7" t="s">
        <v>422</v>
      </c>
      <c r="B477" s="8">
        <v>6336286</v>
      </c>
      <c r="C477" s="9" t="s">
        <v>11</v>
      </c>
      <c r="D477" s="11">
        <v>100.73</v>
      </c>
      <c r="E477" s="12">
        <v>498</v>
      </c>
      <c r="F477" s="11">
        <v>6.4813802169367403</v>
      </c>
      <c r="G477" s="11">
        <v>6.5676166014601698</v>
      </c>
      <c r="I477" s="6">
        <f>IFERROR(_xlfn.PERCENTRANK.INC(F:F,F477),"")</f>
        <v>0.85099999999999998</v>
      </c>
      <c r="J477" s="6">
        <f>IFERROR(_xlfn.PERCENTRANK.INC(D:D,D477),"")</f>
        <v>0.92800000000000005</v>
      </c>
    </row>
    <row r="478" spans="1:10" hidden="1" x14ac:dyDescent="0.3">
      <c r="A478" s="7" t="s">
        <v>423</v>
      </c>
      <c r="B478" s="8">
        <v>4024677</v>
      </c>
      <c r="C478" s="9" t="s">
        <v>11</v>
      </c>
      <c r="D478" s="11">
        <v>110.89</v>
      </c>
      <c r="E478" s="12">
        <v>243</v>
      </c>
      <c r="F478" s="11">
        <v>14.5800591585219</v>
      </c>
      <c r="G478" s="11">
        <v>14.8053684628103</v>
      </c>
      <c r="I478" s="6">
        <f>IFERROR(_xlfn.PERCENTRANK.INC(F:F,F478),"")</f>
        <v>0.97099999999999997</v>
      </c>
      <c r="J478" s="6">
        <f>IFERROR(_xlfn.PERCENTRANK.INC(D:D,D478),"")</f>
        <v>0.98399999999999999</v>
      </c>
    </row>
    <row r="479" spans="1:10" hidden="1" x14ac:dyDescent="0.3">
      <c r="A479" s="7" t="s">
        <v>424</v>
      </c>
      <c r="B479" s="8">
        <v>102701</v>
      </c>
      <c r="C479" s="9" t="s">
        <v>11</v>
      </c>
      <c r="D479" s="11">
        <v>42.79</v>
      </c>
      <c r="E479" s="12">
        <v>473</v>
      </c>
      <c r="F479" s="11">
        <v>1.1569199722965899</v>
      </c>
      <c r="G479" s="11">
        <v>1.5567894560367601</v>
      </c>
      <c r="I479" s="6">
        <f>IFERROR(_xlfn.PERCENTRANK.INC(F:F,F479),"")</f>
        <v>0.30299999999999999</v>
      </c>
      <c r="J479" s="6">
        <f>IFERROR(_xlfn.PERCENTRANK.INC(D:D,D479),"")</f>
        <v>0.27</v>
      </c>
    </row>
    <row r="480" spans="1:10" hidden="1" x14ac:dyDescent="0.3">
      <c r="A480" s="7" t="s">
        <v>425</v>
      </c>
      <c r="B480" s="8">
        <v>4069017</v>
      </c>
      <c r="C480" s="9" t="s">
        <v>11</v>
      </c>
      <c r="D480" s="11">
        <v>32.83</v>
      </c>
      <c r="E480" s="12">
        <v>68</v>
      </c>
      <c r="F480" s="11">
        <v>3.0596186781971402</v>
      </c>
      <c r="G480" s="11">
        <v>3.2593111785781002</v>
      </c>
      <c r="I480" s="6">
        <f>IFERROR(_xlfn.PERCENTRANK.INC(F:F,F480),"")</f>
        <v>0.64300000000000002</v>
      </c>
      <c r="J480" s="6">
        <f>IFERROR(_xlfn.PERCENTRANK.INC(D:D,D480),"")</f>
        <v>0.20200000000000001</v>
      </c>
    </row>
    <row r="481" spans="1:10" hidden="1" x14ac:dyDescent="0.3">
      <c r="A481" s="7" t="s">
        <v>426</v>
      </c>
      <c r="B481" s="8">
        <v>4056502</v>
      </c>
      <c r="C481" s="9" t="s">
        <v>11</v>
      </c>
      <c r="D481" s="11">
        <v>84.69</v>
      </c>
      <c r="E481" s="12">
        <v>269</v>
      </c>
      <c r="F481" s="11">
        <v>3.1096844821034302</v>
      </c>
      <c r="G481" s="11">
        <v>2.9489035110311299</v>
      </c>
      <c r="I481" s="6">
        <f>IFERROR(_xlfn.PERCENTRANK.INC(F:F,F481),"")</f>
        <v>0.64700000000000002</v>
      </c>
      <c r="J481" s="6">
        <f>IFERROR(_xlfn.PERCENTRANK.INC(D:D,D481),"")</f>
        <v>0.626</v>
      </c>
    </row>
    <row r="482" spans="1:10" hidden="1" x14ac:dyDescent="0.3">
      <c r="A482" s="7" t="s">
        <v>427</v>
      </c>
      <c r="B482" s="8">
        <v>4004201</v>
      </c>
      <c r="C482" s="9" t="s">
        <v>11</v>
      </c>
      <c r="D482" s="11">
        <v>73.13</v>
      </c>
      <c r="E482" s="12">
        <v>1566</v>
      </c>
      <c r="F482" s="11">
        <v>1.1703524294013401</v>
      </c>
      <c r="G482" s="11">
        <v>1.1703826790335199</v>
      </c>
      <c r="I482" s="6">
        <f>IFERROR(_xlfn.PERCENTRANK.INC(F:F,F482),"")</f>
        <v>0.30499999999999999</v>
      </c>
      <c r="J482" s="6">
        <f>IFERROR(_xlfn.PERCENTRANK.INC(D:D,D482),"")</f>
        <v>0.48499999999999999</v>
      </c>
    </row>
    <row r="483" spans="1:10" hidden="1" x14ac:dyDescent="0.3">
      <c r="A483" s="7" t="s">
        <v>428</v>
      </c>
      <c r="B483" s="8">
        <v>4256640</v>
      </c>
      <c r="C483" s="9" t="s">
        <v>11</v>
      </c>
      <c r="D483" s="11">
        <v>88.17</v>
      </c>
      <c r="E483" s="12">
        <v>801</v>
      </c>
      <c r="F483" s="11">
        <v>1.9085386001304601</v>
      </c>
      <c r="G483" s="11">
        <v>2.2395635926689801</v>
      </c>
      <c r="I483" s="6">
        <f>IFERROR(_xlfn.PERCENTRANK.INC(F:F,F483),"")</f>
        <v>0.47299999999999998</v>
      </c>
      <c r="J483" s="6">
        <f>IFERROR(_xlfn.PERCENTRANK.INC(D:D,D483),"")</f>
        <v>0.69699999999999995</v>
      </c>
    </row>
    <row r="484" spans="1:10" hidden="1" x14ac:dyDescent="0.3">
      <c r="A484" s="7" t="s">
        <v>939</v>
      </c>
      <c r="B484" s="8">
        <v>9167688</v>
      </c>
      <c r="C484" s="9" t="s">
        <v>11</v>
      </c>
      <c r="D484" s="11">
        <v>9.52</v>
      </c>
      <c r="E484" s="12">
        <v>75</v>
      </c>
      <c r="F484" s="11">
        <v>0.90773847389114304</v>
      </c>
      <c r="G484" s="11">
        <v>0.92186270590466401</v>
      </c>
      <c r="I484" s="6">
        <f>IFERROR(_xlfn.PERCENTRANK.INC(F:F,F484),"")</f>
        <v>0.245</v>
      </c>
      <c r="J484" s="6">
        <f>IFERROR(_xlfn.PERCENTRANK.INC(D:D,D484),"")</f>
        <v>2.3E-2</v>
      </c>
    </row>
    <row r="485" spans="1:10" hidden="1" x14ac:dyDescent="0.3">
      <c r="A485" s="7" t="s">
        <v>429</v>
      </c>
      <c r="B485" s="8">
        <v>14170965</v>
      </c>
      <c r="C485" s="9" t="s">
        <v>11</v>
      </c>
      <c r="D485" s="11">
        <v>85.99</v>
      </c>
      <c r="E485" s="12">
        <v>1458</v>
      </c>
      <c r="F485" s="11">
        <v>1.46709743879248</v>
      </c>
      <c r="G485" s="11">
        <v>1.47794783302027</v>
      </c>
      <c r="I485" s="6">
        <f>IFERROR(_xlfn.PERCENTRANK.INC(F:F,F485),"")</f>
        <v>0.375</v>
      </c>
      <c r="J485" s="6">
        <f>IFERROR(_xlfn.PERCENTRANK.INC(D:D,D485),"")</f>
        <v>0.65300000000000002</v>
      </c>
    </row>
    <row r="486" spans="1:10" hidden="1" x14ac:dyDescent="0.3">
      <c r="A486" s="7" t="s">
        <v>940</v>
      </c>
      <c r="B486" s="8">
        <v>4994908</v>
      </c>
      <c r="C486" s="9" t="s">
        <v>11</v>
      </c>
      <c r="D486" s="11">
        <v>28.51</v>
      </c>
      <c r="E486" s="12">
        <v>198</v>
      </c>
      <c r="F486" s="11">
        <v>2.0352586477192198</v>
      </c>
      <c r="G486" s="11">
        <v>1.9233791932528901</v>
      </c>
      <c r="I486" s="6">
        <f>IFERROR(_xlfn.PERCENTRANK.INC(F:F,F486),"")</f>
        <v>0.496</v>
      </c>
      <c r="J486" s="6">
        <f>IFERROR(_xlfn.PERCENTRANK.INC(D:D,D486),"")</f>
        <v>0.16200000000000001</v>
      </c>
    </row>
    <row r="487" spans="1:10" hidden="1" x14ac:dyDescent="0.3">
      <c r="A487" s="7" t="s">
        <v>430</v>
      </c>
      <c r="B487" s="8">
        <v>4010469</v>
      </c>
      <c r="C487" s="9" t="s">
        <v>11</v>
      </c>
      <c r="D487" s="11">
        <v>91.02</v>
      </c>
      <c r="E487" s="12">
        <v>1013</v>
      </c>
      <c r="F487" s="11">
        <v>2.2186762324673501</v>
      </c>
      <c r="G487" s="11">
        <v>1.9910705623965199</v>
      </c>
      <c r="I487" s="6">
        <f>IFERROR(_xlfn.PERCENTRANK.INC(F:F,F487),"")</f>
        <v>0.52800000000000002</v>
      </c>
      <c r="J487" s="6">
        <f>IFERROR(_xlfn.PERCENTRANK.INC(D:D,D487),"")</f>
        <v>0.747</v>
      </c>
    </row>
    <row r="488" spans="1:10" hidden="1" x14ac:dyDescent="0.3">
      <c r="A488" s="7" t="s">
        <v>431</v>
      </c>
      <c r="B488" s="8">
        <v>4067766</v>
      </c>
      <c r="C488" s="9" t="s">
        <v>11</v>
      </c>
      <c r="D488" s="11">
        <v>40.99</v>
      </c>
      <c r="E488" s="12">
        <v>392</v>
      </c>
      <c r="F488" s="11">
        <v>1.38394490133307</v>
      </c>
      <c r="G488" s="11">
        <v>1.34753731458926</v>
      </c>
      <c r="I488" s="6">
        <f>IFERROR(_xlfn.PERCENTRANK.INC(F:F,F488),"")</f>
        <v>0.35899999999999999</v>
      </c>
      <c r="J488" s="6">
        <f>IFERROR(_xlfn.PERCENTRANK.INC(D:D,D488),"")</f>
        <v>0.26</v>
      </c>
    </row>
    <row r="489" spans="1:10" hidden="1" x14ac:dyDescent="0.3">
      <c r="A489" s="7" t="s">
        <v>432</v>
      </c>
      <c r="B489" s="8">
        <v>27752321</v>
      </c>
      <c r="C489" s="9" t="s">
        <v>11</v>
      </c>
      <c r="D489" s="13" t="s">
        <v>1999</v>
      </c>
      <c r="E489" s="12">
        <v>648</v>
      </c>
      <c r="F489" s="11">
        <v>1.0513112664459401</v>
      </c>
      <c r="G489" s="11">
        <v>0.83090631186561204</v>
      </c>
      <c r="I489" s="6">
        <f>IFERROR(_xlfn.PERCENTRANK.INC(F:F,F489),"")</f>
        <v>0.27800000000000002</v>
      </c>
      <c r="J489" s="6">
        <f>IFERROR(_xlfn.PERCENTRANK.INC(D:D,D489),"")</f>
        <v>0.35399999999999998</v>
      </c>
    </row>
    <row r="490" spans="1:10" hidden="1" x14ac:dyDescent="0.3">
      <c r="A490" s="7" t="s">
        <v>433</v>
      </c>
      <c r="B490" s="8">
        <v>6517750</v>
      </c>
      <c r="C490" s="9" t="s">
        <v>11</v>
      </c>
      <c r="D490" s="11">
        <v>70.150000000000006</v>
      </c>
      <c r="E490" s="12">
        <v>262</v>
      </c>
      <c r="F490" s="11">
        <v>6.3617536823622798</v>
      </c>
      <c r="G490" s="11">
        <v>6.3189758543529599</v>
      </c>
      <c r="I490" s="6">
        <f>IFERROR(_xlfn.PERCENTRANK.INC(F:F,F490),"")</f>
        <v>0.84599999999999997</v>
      </c>
      <c r="J490" s="6">
        <f>IFERROR(_xlfn.PERCENTRANK.INC(D:D,D490),"")</f>
        <v>0.45900000000000002</v>
      </c>
    </row>
    <row r="491" spans="1:10" hidden="1" x14ac:dyDescent="0.3">
      <c r="A491" s="7" t="s">
        <v>434</v>
      </c>
      <c r="B491" s="8">
        <v>102939</v>
      </c>
      <c r="C491" s="9" t="s">
        <v>11</v>
      </c>
      <c r="D491" s="11">
        <v>93.06</v>
      </c>
      <c r="E491" s="12">
        <v>424</v>
      </c>
      <c r="F491" s="11">
        <v>1.6263671066332599</v>
      </c>
      <c r="G491" s="11">
        <v>2.0370370516434502</v>
      </c>
      <c r="I491" s="6">
        <f>IFERROR(_xlfn.PERCENTRANK.INC(F:F,F491),"")</f>
        <v>0.41</v>
      </c>
      <c r="J491" s="6">
        <f>IFERROR(_xlfn.PERCENTRANK.INC(D:D,D491),"")</f>
        <v>0.78700000000000003</v>
      </c>
    </row>
    <row r="492" spans="1:10" hidden="1" x14ac:dyDescent="0.3">
      <c r="A492" s="7" t="s">
        <v>435</v>
      </c>
      <c r="B492" s="8">
        <v>4407542</v>
      </c>
      <c r="C492" s="9" t="s">
        <v>11</v>
      </c>
      <c r="D492" s="11">
        <v>53.89</v>
      </c>
      <c r="E492" s="12">
        <v>198</v>
      </c>
      <c r="F492" s="11">
        <v>0.70178519801209005</v>
      </c>
      <c r="G492" s="11">
        <v>0.79961830774667397</v>
      </c>
      <c r="I492" s="6">
        <f>IFERROR(_xlfn.PERCENTRANK.INC(F:F,F492),"")</f>
        <v>0.20699999999999999</v>
      </c>
      <c r="J492" s="6">
        <f>IFERROR(_xlfn.PERCENTRANK.INC(D:D,D492),"")</f>
        <v>0.34</v>
      </c>
    </row>
    <row r="493" spans="1:10" hidden="1" x14ac:dyDescent="0.3">
      <c r="A493" s="7" t="s">
        <v>436</v>
      </c>
      <c r="B493" s="8">
        <v>4211657</v>
      </c>
      <c r="C493" s="9" t="s">
        <v>11</v>
      </c>
      <c r="D493" s="11">
        <v>73.709999999999994</v>
      </c>
      <c r="E493" s="12">
        <v>530</v>
      </c>
      <c r="F493" s="11">
        <v>1.2524621029352601</v>
      </c>
      <c r="G493" s="11">
        <v>1.0838328740541301</v>
      </c>
      <c r="I493" s="6">
        <f>IFERROR(_xlfn.PERCENTRANK.INC(F:F,F493),"")</f>
        <v>0.32600000000000001</v>
      </c>
      <c r="J493" s="6">
        <f>IFERROR(_xlfn.PERCENTRANK.INC(D:D,D493),"")</f>
        <v>0.49299999999999999</v>
      </c>
    </row>
    <row r="494" spans="1:10" hidden="1" x14ac:dyDescent="0.3">
      <c r="A494" s="7" t="s">
        <v>437</v>
      </c>
      <c r="B494" s="8">
        <v>110366008</v>
      </c>
      <c r="C494" s="9" t="s">
        <v>11</v>
      </c>
      <c r="D494" s="11">
        <v>96.91</v>
      </c>
      <c r="E494" s="12">
        <v>417</v>
      </c>
      <c r="F494" s="11">
        <v>6.1608642117035801</v>
      </c>
      <c r="G494" s="11">
        <v>6.3113725906644298</v>
      </c>
      <c r="I494" s="6">
        <f>IFERROR(_xlfn.PERCENTRANK.INC(F:F,F494),"")</f>
        <v>0.83899999999999997</v>
      </c>
      <c r="J494" s="6">
        <f>IFERROR(_xlfn.PERCENTRANK.INC(D:D,D494),"")</f>
        <v>0.86599999999999999</v>
      </c>
    </row>
    <row r="495" spans="1:10" hidden="1" x14ac:dyDescent="0.3">
      <c r="A495" s="7" t="s">
        <v>438</v>
      </c>
      <c r="B495" s="8">
        <v>4024068</v>
      </c>
      <c r="C495" s="9" t="s">
        <v>11</v>
      </c>
      <c r="D495" s="11">
        <v>35.81</v>
      </c>
      <c r="E495" s="12">
        <v>34</v>
      </c>
      <c r="F495" s="11">
        <v>8.9991113357939204E-2</v>
      </c>
      <c r="G495" s="11">
        <v>0.153151765725768</v>
      </c>
      <c r="I495" s="6">
        <f>IFERROR(_xlfn.PERCENTRANK.INC(F:F,F495),"")</f>
        <v>6.5000000000000002E-2</v>
      </c>
      <c r="J495" s="6">
        <f>IFERROR(_xlfn.PERCENTRANK.INC(D:D,D495),"")</f>
        <v>0.22900000000000001</v>
      </c>
    </row>
    <row r="496" spans="1:10" hidden="1" x14ac:dyDescent="0.3">
      <c r="A496" s="7" t="s">
        <v>941</v>
      </c>
      <c r="B496" s="8">
        <v>4097662</v>
      </c>
      <c r="C496" s="9" t="s">
        <v>11</v>
      </c>
      <c r="D496" s="11">
        <v>74.34</v>
      </c>
      <c r="E496" s="12">
        <v>424</v>
      </c>
      <c r="F496" s="11">
        <v>0.97376666415473201</v>
      </c>
      <c r="G496" s="11">
        <v>0.98543922975569598</v>
      </c>
      <c r="I496" s="6">
        <f>IFERROR(_xlfn.PERCENTRANK.INC(F:F,F496),"")</f>
        <v>0.25900000000000001</v>
      </c>
      <c r="J496" s="6">
        <f>IFERROR(_xlfn.PERCENTRANK.INC(D:D,D496),"")</f>
        <v>0.498</v>
      </c>
    </row>
    <row r="497" spans="1:10" hidden="1" x14ac:dyDescent="0.3">
      <c r="A497" s="7" t="s">
        <v>439</v>
      </c>
      <c r="B497" s="8">
        <v>10655322</v>
      </c>
      <c r="C497" s="9" t="s">
        <v>11</v>
      </c>
      <c r="D497" s="11">
        <v>93.78</v>
      </c>
      <c r="E497" s="12">
        <v>291</v>
      </c>
      <c r="F497" s="11">
        <v>10.511930018483699</v>
      </c>
      <c r="G497" s="11">
        <v>10.923154274619799</v>
      </c>
      <c r="I497" s="6">
        <f>IFERROR(_xlfn.PERCENTRANK.INC(F:F,F497),"")</f>
        <v>0.93300000000000005</v>
      </c>
      <c r="J497" s="6">
        <f>IFERROR(_xlfn.PERCENTRANK.INC(D:D,D497),"")</f>
        <v>0.80200000000000005</v>
      </c>
    </row>
    <row r="498" spans="1:10" hidden="1" x14ac:dyDescent="0.3">
      <c r="A498" s="7" t="s">
        <v>942</v>
      </c>
      <c r="B498" s="8">
        <v>4213375</v>
      </c>
      <c r="C498" s="9" t="s">
        <v>11</v>
      </c>
      <c r="D498" s="11">
        <v>81.03</v>
      </c>
      <c r="E498" s="12">
        <v>1105</v>
      </c>
      <c r="F498" s="11">
        <v>1.53495234740381</v>
      </c>
      <c r="G498" s="11">
        <v>1.68073485591293</v>
      </c>
      <c r="I498" s="6">
        <f>IFERROR(_xlfn.PERCENTRANK.INC(F:F,F498),"")</f>
        <v>0.38800000000000001</v>
      </c>
      <c r="J498" s="6">
        <f>IFERROR(_xlfn.PERCENTRANK.INC(D:D,D498),"")</f>
        <v>0.56699999999999995</v>
      </c>
    </row>
    <row r="499" spans="1:10" hidden="1" x14ac:dyDescent="0.3">
      <c r="A499" s="7" t="s">
        <v>440</v>
      </c>
      <c r="B499" s="8">
        <v>4979569</v>
      </c>
      <c r="C499" s="9" t="s">
        <v>11</v>
      </c>
      <c r="D499" s="11">
        <v>2.86</v>
      </c>
      <c r="E499" s="12">
        <v>20</v>
      </c>
      <c r="F499" s="11">
        <v>0.15581666666666699</v>
      </c>
      <c r="G499" s="11">
        <v>0.19139999999999999</v>
      </c>
      <c r="I499" s="6">
        <f>IFERROR(_xlfn.PERCENTRANK.INC(F:F,F499),"")</f>
        <v>0.10199999999999999</v>
      </c>
      <c r="J499" s="6">
        <f>IFERROR(_xlfn.PERCENTRANK.INC(D:D,D499),"")</f>
        <v>7.0000000000000001E-3</v>
      </c>
    </row>
    <row r="500" spans="1:10" hidden="1" x14ac:dyDescent="0.3">
      <c r="A500" s="7" t="s">
        <v>441</v>
      </c>
      <c r="B500" s="8">
        <v>4747982</v>
      </c>
      <c r="C500" s="9" t="s">
        <v>11</v>
      </c>
      <c r="D500" s="11">
        <v>23.83</v>
      </c>
      <c r="E500" s="12">
        <v>70</v>
      </c>
      <c r="F500" s="11">
        <v>0.189251689923706</v>
      </c>
      <c r="G500" s="11">
        <v>0.235045426293085</v>
      </c>
      <c r="I500" s="6">
        <f>IFERROR(_xlfn.PERCENTRANK.INC(F:F,F500),"")</f>
        <v>0.12</v>
      </c>
      <c r="J500" s="6">
        <f>IFERROR(_xlfn.PERCENTRANK.INC(D:D,D500),"")</f>
        <v>0.126</v>
      </c>
    </row>
    <row r="501" spans="1:10" hidden="1" x14ac:dyDescent="0.3">
      <c r="A501" s="7" t="s">
        <v>442</v>
      </c>
      <c r="B501" s="8">
        <v>4417219</v>
      </c>
      <c r="C501" s="9" t="s">
        <v>11</v>
      </c>
      <c r="D501" s="13" t="s">
        <v>2000</v>
      </c>
      <c r="E501" s="12">
        <v>1430</v>
      </c>
      <c r="F501" s="11">
        <v>1.5401784629539901</v>
      </c>
      <c r="G501" s="11">
        <v>1.5515068575708399</v>
      </c>
      <c r="I501" s="6">
        <f>IFERROR(_xlfn.PERCENTRANK.INC(F:F,F501),"")</f>
        <v>0.39</v>
      </c>
      <c r="J501" s="6">
        <f>IFERROR(_xlfn.PERCENTRANK.INC(D:D,D501),"")</f>
        <v>0.94399999999999995</v>
      </c>
    </row>
    <row r="502" spans="1:10" hidden="1" x14ac:dyDescent="0.3">
      <c r="A502" s="7" t="s">
        <v>443</v>
      </c>
      <c r="B502" s="8">
        <v>4419522</v>
      </c>
      <c r="C502" s="9" t="s">
        <v>11</v>
      </c>
      <c r="D502" s="11">
        <v>96.46</v>
      </c>
      <c r="E502" s="12">
        <v>627</v>
      </c>
      <c r="F502" s="11">
        <v>2.3222939723834601</v>
      </c>
      <c r="G502" s="11">
        <v>2.0149325676172198</v>
      </c>
      <c r="I502" s="6">
        <f>IFERROR(_xlfn.PERCENTRANK.INC(F:F,F502),"")</f>
        <v>0.54800000000000004</v>
      </c>
      <c r="J502" s="6">
        <f>IFERROR(_xlfn.PERCENTRANK.INC(D:D,D502),"")</f>
        <v>0.85799999999999998</v>
      </c>
    </row>
    <row r="503" spans="1:10" hidden="1" x14ac:dyDescent="0.3">
      <c r="A503" s="7" t="s">
        <v>444</v>
      </c>
      <c r="B503" s="8">
        <v>5272508</v>
      </c>
      <c r="C503" s="9" t="s">
        <v>11</v>
      </c>
      <c r="D503" s="11">
        <v>27.35</v>
      </c>
      <c r="E503" s="12">
        <v>119</v>
      </c>
      <c r="F503" s="11">
        <v>1.01204054177981</v>
      </c>
      <c r="G503" s="11">
        <v>1.0179712264478999</v>
      </c>
      <c r="I503" s="6">
        <f>IFERROR(_xlfn.PERCENTRANK.INC(F:F,F503),"")</f>
        <v>0.27</v>
      </c>
      <c r="J503" s="6">
        <f>IFERROR(_xlfn.PERCENTRANK.INC(D:D,D503),"")</f>
        <v>0.14899999999999999</v>
      </c>
    </row>
    <row r="504" spans="1:10" hidden="1" x14ac:dyDescent="0.3">
      <c r="A504" s="7" t="s">
        <v>445</v>
      </c>
      <c r="B504" s="8">
        <v>4330724</v>
      </c>
      <c r="C504" s="9" t="s">
        <v>11</v>
      </c>
      <c r="D504" s="11">
        <v>65.430000000000007</v>
      </c>
      <c r="E504" s="12">
        <v>222</v>
      </c>
      <c r="F504" s="11">
        <v>3.1507912306158801</v>
      </c>
      <c r="G504" s="11">
        <v>4.0827086784618398</v>
      </c>
      <c r="I504" s="6">
        <f>IFERROR(_xlfn.PERCENTRANK.INC(F:F,F504),"")</f>
        <v>0.65300000000000002</v>
      </c>
      <c r="J504" s="6">
        <f>IFERROR(_xlfn.PERCENTRANK.INC(D:D,D504),"")</f>
        <v>0.41599999999999998</v>
      </c>
    </row>
    <row r="505" spans="1:10" hidden="1" x14ac:dyDescent="0.3">
      <c r="A505" s="7" t="s">
        <v>446</v>
      </c>
      <c r="B505" s="8">
        <v>4040264</v>
      </c>
      <c r="C505" s="9" t="s">
        <v>11</v>
      </c>
      <c r="D505" s="11">
        <v>99.87</v>
      </c>
      <c r="E505" s="12">
        <v>273</v>
      </c>
      <c r="F505" s="11">
        <v>2.3360427314199401</v>
      </c>
      <c r="G505" s="11">
        <v>2.3641212536582001</v>
      </c>
      <c r="I505" s="6">
        <f>IFERROR(_xlfn.PERCENTRANK.INC(F:F,F505),"")</f>
        <v>0.55000000000000004</v>
      </c>
      <c r="J505" s="6">
        <f>IFERROR(_xlfn.PERCENTRANK.INC(D:D,D505),"")</f>
        <v>0.91700000000000004</v>
      </c>
    </row>
    <row r="506" spans="1:10" hidden="1" x14ac:dyDescent="0.3">
      <c r="A506" s="7" t="s">
        <v>447</v>
      </c>
      <c r="B506" s="8">
        <v>4095755</v>
      </c>
      <c r="C506" s="9" t="s">
        <v>11</v>
      </c>
      <c r="D506" s="11">
        <v>100.51</v>
      </c>
      <c r="E506" s="12">
        <v>546</v>
      </c>
      <c r="F506" s="11">
        <v>2.1653003588848998</v>
      </c>
      <c r="G506" s="11">
        <v>1.82502584861799</v>
      </c>
      <c r="I506" s="6">
        <f>IFERROR(_xlfn.PERCENTRANK.INC(F:F,F506),"")</f>
        <v>0.52</v>
      </c>
      <c r="J506" s="6">
        <f>IFERROR(_xlfn.PERCENTRANK.INC(D:D,D506),"")</f>
        <v>0.92700000000000005</v>
      </c>
    </row>
    <row r="507" spans="1:10" hidden="1" x14ac:dyDescent="0.3">
      <c r="A507" s="7" t="s">
        <v>449</v>
      </c>
      <c r="B507" s="8">
        <v>100196</v>
      </c>
      <c r="C507" s="9" t="s">
        <v>11</v>
      </c>
      <c r="D507" s="11">
        <v>90.69</v>
      </c>
      <c r="E507" s="12">
        <v>500</v>
      </c>
      <c r="F507" s="11">
        <v>4.7035730850914597</v>
      </c>
      <c r="G507" s="11">
        <v>4.9504098290487804</v>
      </c>
      <c r="I507" s="6">
        <f>IFERROR(_xlfn.PERCENTRANK.INC(F:F,F507),"")</f>
        <v>0.77600000000000002</v>
      </c>
      <c r="J507" s="6">
        <f>IFERROR(_xlfn.PERCENTRANK.INC(D:D,D507),"")</f>
        <v>0.74099999999999999</v>
      </c>
    </row>
    <row r="508" spans="1:10" hidden="1" x14ac:dyDescent="0.3">
      <c r="A508" s="7" t="s">
        <v>450</v>
      </c>
      <c r="B508" s="8">
        <v>4911200</v>
      </c>
      <c r="C508" s="9" t="s">
        <v>11</v>
      </c>
      <c r="D508" s="11">
        <v>46.58</v>
      </c>
      <c r="E508" s="12">
        <v>40</v>
      </c>
      <c r="F508" s="11">
        <v>0.16355379829337899</v>
      </c>
      <c r="G508" s="11">
        <v>0.186721580753274</v>
      </c>
      <c r="I508" s="6">
        <f>IFERROR(_xlfn.PERCENTRANK.INC(F:F,F508),"")</f>
        <v>0.106</v>
      </c>
      <c r="J508" s="6">
        <f>IFERROR(_xlfn.PERCENTRANK.INC(D:D,D508),"")</f>
        <v>0.29699999999999999</v>
      </c>
    </row>
    <row r="509" spans="1:10" hidden="1" x14ac:dyDescent="0.3">
      <c r="A509" s="7" t="s">
        <v>451</v>
      </c>
      <c r="B509" s="8">
        <v>4074303</v>
      </c>
      <c r="C509" s="9" t="s">
        <v>11</v>
      </c>
      <c r="D509" s="13" t="s">
        <v>2001</v>
      </c>
      <c r="E509" s="12">
        <v>1709</v>
      </c>
      <c r="F509" s="11">
        <v>1.1664903022303601</v>
      </c>
      <c r="G509" s="11">
        <v>1.23135748305833</v>
      </c>
      <c r="I509" s="6">
        <f>IFERROR(_xlfn.PERCENTRANK.INC(F:F,F509),"")</f>
        <v>0.30399999999999999</v>
      </c>
      <c r="J509" s="6">
        <f>IFERROR(_xlfn.PERCENTRANK.INC(D:D,D509),"")</f>
        <v>0.67600000000000005</v>
      </c>
    </row>
    <row r="510" spans="1:10" hidden="1" x14ac:dyDescent="0.3">
      <c r="A510" s="7" t="s">
        <v>943</v>
      </c>
      <c r="B510" s="8">
        <v>120287908</v>
      </c>
      <c r="C510" s="9" t="s">
        <v>11</v>
      </c>
      <c r="D510" s="11">
        <v>49.91</v>
      </c>
      <c r="E510" s="12">
        <v>27</v>
      </c>
      <c r="F510" s="11">
        <v>1.6917698335765901</v>
      </c>
      <c r="G510" s="11">
        <v>1.5355140717572799</v>
      </c>
      <c r="I510" s="6">
        <f>IFERROR(_xlfn.PERCENTRANK.INC(F:F,F510),"")</f>
        <v>0.42699999999999999</v>
      </c>
      <c r="J510" s="6">
        <f>IFERROR(_xlfn.PERCENTRANK.INC(D:D,D510),"")</f>
        <v>0.317</v>
      </c>
    </row>
    <row r="511" spans="1:10" hidden="1" x14ac:dyDescent="0.3">
      <c r="A511" s="7" t="s">
        <v>452</v>
      </c>
      <c r="B511" s="8">
        <v>4251140</v>
      </c>
      <c r="C511" s="9" t="s">
        <v>11</v>
      </c>
      <c r="D511" s="11">
        <v>82.91</v>
      </c>
      <c r="E511" s="12">
        <v>645</v>
      </c>
      <c r="F511" s="11">
        <v>0.77408976340184699</v>
      </c>
      <c r="G511" s="11">
        <v>0.780285053437209</v>
      </c>
      <c r="I511" s="6">
        <f>IFERROR(_xlfn.PERCENTRANK.INC(F:F,F511),"")</f>
        <v>0.22</v>
      </c>
      <c r="J511" s="6">
        <f>IFERROR(_xlfn.PERCENTRANK.INC(D:D,D511),"")</f>
        <v>0.59699999999999998</v>
      </c>
    </row>
    <row r="512" spans="1:10" hidden="1" x14ac:dyDescent="0.3">
      <c r="A512" s="7" t="s">
        <v>944</v>
      </c>
      <c r="B512" s="8">
        <v>7268054</v>
      </c>
      <c r="C512" s="9" t="s">
        <v>11</v>
      </c>
      <c r="D512" s="11">
        <v>97.32</v>
      </c>
      <c r="E512" s="12">
        <v>312</v>
      </c>
      <c r="F512" s="11">
        <v>6.3948044377465303</v>
      </c>
      <c r="G512" s="11">
        <v>6.2543262813527498</v>
      </c>
      <c r="I512" s="6">
        <f>IFERROR(_xlfn.PERCENTRANK.INC(F:F,F512),"")</f>
        <v>0.84799999999999998</v>
      </c>
      <c r="J512" s="6">
        <f>IFERROR(_xlfn.PERCENTRANK.INC(D:D,D512),"")</f>
        <v>0.876</v>
      </c>
    </row>
    <row r="513" spans="1:10" hidden="1" x14ac:dyDescent="0.3">
      <c r="A513" s="7" t="s">
        <v>453</v>
      </c>
      <c r="B513" s="8">
        <v>14836300</v>
      </c>
      <c r="C513" s="9" t="s">
        <v>11</v>
      </c>
      <c r="D513" s="11">
        <v>21.11</v>
      </c>
      <c r="E513" s="12">
        <v>154</v>
      </c>
      <c r="F513" s="11">
        <v>1.80442808754619</v>
      </c>
      <c r="G513" s="11">
        <v>1.9712467846214401</v>
      </c>
      <c r="I513" s="6">
        <f>IFERROR(_xlfn.PERCENTRANK.INC(F:F,F513),"")</f>
        <v>0.45400000000000001</v>
      </c>
      <c r="J513" s="6">
        <f>IFERROR(_xlfn.PERCENTRANK.INC(D:D,D513),"")</f>
        <v>0.10299999999999999</v>
      </c>
    </row>
    <row r="514" spans="1:10" hidden="1" x14ac:dyDescent="0.3">
      <c r="A514" s="7" t="s">
        <v>454</v>
      </c>
      <c r="B514" s="8">
        <v>4293992</v>
      </c>
      <c r="C514" s="9" t="s">
        <v>11</v>
      </c>
      <c r="D514" s="11">
        <v>92.48</v>
      </c>
      <c r="E514" s="12">
        <v>292</v>
      </c>
      <c r="F514" s="11">
        <v>6.52633851323397</v>
      </c>
      <c r="G514" s="11">
        <v>7.41176398893667</v>
      </c>
      <c r="I514" s="6">
        <f>IFERROR(_xlfn.PERCENTRANK.INC(F:F,F514),"")</f>
        <v>0.85299999999999998</v>
      </c>
      <c r="J514" s="6">
        <f>IFERROR(_xlfn.PERCENTRANK.INC(D:D,D514),"")</f>
        <v>0.77600000000000002</v>
      </c>
    </row>
    <row r="515" spans="1:10" hidden="1" x14ac:dyDescent="0.3">
      <c r="A515" s="7" t="s">
        <v>455</v>
      </c>
      <c r="B515" s="8">
        <v>4203682</v>
      </c>
      <c r="C515" s="9" t="s">
        <v>11</v>
      </c>
      <c r="D515" s="11">
        <v>104.35</v>
      </c>
      <c r="E515" s="12">
        <v>268</v>
      </c>
      <c r="F515" s="11">
        <v>5.8529821353198104</v>
      </c>
      <c r="G515" s="11">
        <v>5.74434257573657</v>
      </c>
      <c r="I515" s="6">
        <f>IFERROR(_xlfn.PERCENTRANK.INC(F:F,F515),"")</f>
        <v>0.82899999999999996</v>
      </c>
      <c r="J515" s="6">
        <f>IFERROR(_xlfn.PERCENTRANK.INC(D:D,D515),"")</f>
        <v>0.96399999999999997</v>
      </c>
    </row>
    <row r="516" spans="1:10" hidden="1" x14ac:dyDescent="0.3">
      <c r="A516" s="7" t="s">
        <v>456</v>
      </c>
      <c r="B516" s="8">
        <v>4980751</v>
      </c>
      <c r="C516" s="9" t="s">
        <v>11</v>
      </c>
      <c r="D516" s="11">
        <v>42.09</v>
      </c>
      <c r="E516" s="12">
        <v>59</v>
      </c>
      <c r="F516" s="11">
        <v>0.74693199019039203</v>
      </c>
      <c r="G516" s="11">
        <v>0.76276034834498097</v>
      </c>
      <c r="I516" s="6">
        <f>IFERROR(_xlfn.PERCENTRANK.INC(F:F,F516),"")</f>
        <v>0.214</v>
      </c>
      <c r="J516" s="6">
        <f>IFERROR(_xlfn.PERCENTRANK.INC(D:D,D516),"")</f>
        <v>0.26700000000000002</v>
      </c>
    </row>
    <row r="517" spans="1:10" hidden="1" x14ac:dyDescent="0.3">
      <c r="A517" s="7" t="s">
        <v>457</v>
      </c>
      <c r="B517" s="8">
        <v>4206348</v>
      </c>
      <c r="C517" s="9" t="s">
        <v>11</v>
      </c>
      <c r="D517" s="11">
        <v>82.63</v>
      </c>
      <c r="E517" s="12">
        <v>2172</v>
      </c>
      <c r="F517" s="11">
        <v>1.6999953937819601</v>
      </c>
      <c r="G517" s="11">
        <v>1.73664250108716</v>
      </c>
      <c r="I517" s="6">
        <f>IFERROR(_xlfn.PERCENTRANK.INC(F:F,F517),"")</f>
        <v>0.42799999999999999</v>
      </c>
      <c r="J517" s="6">
        <f>IFERROR(_xlfn.PERCENTRANK.INC(D:D,D517),"")</f>
        <v>0.59099999999999997</v>
      </c>
    </row>
    <row r="518" spans="1:10" hidden="1" x14ac:dyDescent="0.3">
      <c r="A518" s="7" t="s">
        <v>458</v>
      </c>
      <c r="B518" s="8">
        <v>4049266</v>
      </c>
      <c r="C518" s="9" t="s">
        <v>11</v>
      </c>
      <c r="D518" s="11">
        <v>83.24</v>
      </c>
      <c r="E518" s="12">
        <v>1473</v>
      </c>
      <c r="F518" s="11">
        <v>2.5308285319697501</v>
      </c>
      <c r="G518" s="11">
        <v>1.91165770692944</v>
      </c>
      <c r="I518" s="6">
        <f>IFERROR(_xlfn.PERCENTRANK.INC(F:F,F518),"")</f>
        <v>0.57999999999999996</v>
      </c>
      <c r="J518" s="6">
        <f>IFERROR(_xlfn.PERCENTRANK.INC(D:D,D518),"")</f>
        <v>0.60099999999999998</v>
      </c>
    </row>
    <row r="519" spans="1:10" hidden="1" x14ac:dyDescent="0.3">
      <c r="A519" s="7" t="s">
        <v>459</v>
      </c>
      <c r="B519" s="8">
        <v>3009591</v>
      </c>
      <c r="C519" s="9" t="s">
        <v>11</v>
      </c>
      <c r="D519" s="13" t="s">
        <v>2002</v>
      </c>
      <c r="E519" s="12">
        <v>341</v>
      </c>
      <c r="F519" s="11">
        <v>2.2065624660576102</v>
      </c>
      <c r="G519" s="11">
        <v>2.9616477136050099</v>
      </c>
      <c r="I519" s="6">
        <f>IFERROR(_xlfn.PERCENTRANK.INC(F:F,F519),"")</f>
        <v>0.52700000000000002</v>
      </c>
      <c r="J519" s="6">
        <f>IFERROR(_xlfn.PERCENTRANK.INC(D:D,D519),"")</f>
        <v>0.95499999999999996</v>
      </c>
    </row>
    <row r="520" spans="1:10" hidden="1" x14ac:dyDescent="0.3">
      <c r="A520" s="7" t="s">
        <v>460</v>
      </c>
      <c r="B520" s="8">
        <v>4810677</v>
      </c>
      <c r="C520" s="9" t="s">
        <v>11</v>
      </c>
      <c r="D520" s="11">
        <v>81.63</v>
      </c>
      <c r="E520" s="12">
        <v>2793</v>
      </c>
      <c r="F520" s="11">
        <v>0.69949963846256802</v>
      </c>
      <c r="G520" s="11">
        <v>0.72179197428587705</v>
      </c>
      <c r="I520" s="6">
        <f>IFERROR(_xlfn.PERCENTRANK.INC(F:F,F520),"")</f>
        <v>0.20699999999999999</v>
      </c>
      <c r="J520" s="6">
        <f>IFERROR(_xlfn.PERCENTRANK.INC(D:D,D520),"")</f>
        <v>0.57599999999999996</v>
      </c>
    </row>
    <row r="521" spans="1:10" hidden="1" x14ac:dyDescent="0.3">
      <c r="A521" s="7" t="s">
        <v>945</v>
      </c>
      <c r="B521" s="8">
        <v>4994762</v>
      </c>
      <c r="C521" s="9" t="s">
        <v>11</v>
      </c>
      <c r="D521" s="11">
        <v>20.67</v>
      </c>
      <c r="E521" s="12">
        <v>150</v>
      </c>
      <c r="F521" s="11">
        <v>2.4118867474918599</v>
      </c>
      <c r="G521" s="11">
        <v>2.2318763623171201</v>
      </c>
      <c r="I521" s="6">
        <f>IFERROR(_xlfn.PERCENTRANK.INC(F:F,F521),"")</f>
        <v>0.56100000000000005</v>
      </c>
      <c r="J521" s="6">
        <f>IFERROR(_xlfn.PERCENTRANK.INC(D:D,D521),"")</f>
        <v>0.1</v>
      </c>
    </row>
    <row r="522" spans="1:10" hidden="1" x14ac:dyDescent="0.3">
      <c r="A522" s="7" t="s">
        <v>461</v>
      </c>
      <c r="B522" s="8">
        <v>7354870</v>
      </c>
      <c r="C522" s="9" t="s">
        <v>11</v>
      </c>
      <c r="D522" s="11">
        <v>15.23</v>
      </c>
      <c r="E522" s="12">
        <v>139</v>
      </c>
      <c r="F522" s="11">
        <v>14.9142004320029</v>
      </c>
      <c r="G522" s="11">
        <v>16.8524001164512</v>
      </c>
      <c r="I522" s="6">
        <f>IFERROR(_xlfn.PERCENTRANK.INC(F:F,F522),"")</f>
        <v>0.97199999999999998</v>
      </c>
      <c r="J522" s="6">
        <f>IFERROR(_xlfn.PERCENTRANK.INC(D:D,D522),"")</f>
        <v>5.7000000000000002E-2</v>
      </c>
    </row>
    <row r="523" spans="1:10" x14ac:dyDescent="0.3">
      <c r="A523" s="7" t="s">
        <v>1859</v>
      </c>
      <c r="B523" s="8">
        <v>4208319</v>
      </c>
      <c r="C523" s="9" t="s">
        <v>11</v>
      </c>
      <c r="D523" s="11">
        <v>78.180000000000007</v>
      </c>
      <c r="E523" s="12">
        <v>274</v>
      </c>
      <c r="F523" s="11">
        <v>19.271897911005599</v>
      </c>
      <c r="G523" s="11">
        <v>19.117944811383001</v>
      </c>
      <c r="I523" s="6">
        <f>IFERROR(_xlfn.PERCENTRANK.INC(F:F,F523),"")</f>
        <v>0.98799999999999999</v>
      </c>
      <c r="J523" s="6">
        <f>IFERROR(_xlfn.PERCENTRANK.INC(D:D,D523),"")</f>
        <v>0.53400000000000003</v>
      </c>
    </row>
    <row r="524" spans="1:10" hidden="1" x14ac:dyDescent="0.3">
      <c r="A524" s="7" t="s">
        <v>463</v>
      </c>
      <c r="B524" s="8">
        <v>4297825</v>
      </c>
      <c r="C524" s="9" t="s">
        <v>11</v>
      </c>
      <c r="D524" s="11">
        <v>97.18</v>
      </c>
      <c r="E524" s="12">
        <v>1075</v>
      </c>
      <c r="F524" s="11">
        <v>5.7987016154726003</v>
      </c>
      <c r="G524" s="11">
        <v>5.4791803566821304</v>
      </c>
      <c r="I524" s="6">
        <f>IFERROR(_xlfn.PERCENTRANK.INC(F:F,F524),"")</f>
        <v>0.82699999999999996</v>
      </c>
      <c r="J524" s="6">
        <f>IFERROR(_xlfn.PERCENTRANK.INC(D:D,D524),"")</f>
        <v>0.873</v>
      </c>
    </row>
    <row r="525" spans="1:10" hidden="1" x14ac:dyDescent="0.3">
      <c r="A525" s="7" t="s">
        <v>464</v>
      </c>
      <c r="B525" s="8">
        <v>4915094</v>
      </c>
      <c r="C525" s="9" t="s">
        <v>11</v>
      </c>
      <c r="D525" s="11">
        <v>103.54</v>
      </c>
      <c r="E525" s="12">
        <v>661</v>
      </c>
      <c r="F525" s="11">
        <v>7.08850620543455</v>
      </c>
      <c r="G525" s="11">
        <v>6.8997405634903801</v>
      </c>
      <c r="I525" s="6">
        <f>IFERROR(_xlfn.PERCENTRANK.INC(F:F,F525),"")</f>
        <v>0.87</v>
      </c>
      <c r="J525" s="6">
        <f>IFERROR(_xlfn.PERCENTRANK.INC(D:D,D525),"")</f>
        <v>0.96</v>
      </c>
    </row>
    <row r="526" spans="1:10" hidden="1" x14ac:dyDescent="0.3">
      <c r="A526" s="7" t="s">
        <v>465</v>
      </c>
      <c r="B526" s="8">
        <v>4189919</v>
      </c>
      <c r="C526" s="9" t="s">
        <v>11</v>
      </c>
      <c r="D526" s="11">
        <v>48.71</v>
      </c>
      <c r="E526" s="12">
        <v>791</v>
      </c>
      <c r="F526" s="11">
        <v>4.7562695121951197</v>
      </c>
      <c r="G526" s="11">
        <v>5.2162439024390199</v>
      </c>
      <c r="I526" s="6">
        <f>IFERROR(_xlfn.PERCENTRANK.INC(F:F,F526),"")</f>
        <v>0.77900000000000003</v>
      </c>
      <c r="J526" s="6">
        <f>IFERROR(_xlfn.PERCENTRANK.INC(D:D,D526),"")</f>
        <v>0.31</v>
      </c>
    </row>
    <row r="527" spans="1:10" hidden="1" x14ac:dyDescent="0.3">
      <c r="A527" s="7" t="s">
        <v>466</v>
      </c>
      <c r="B527" s="8">
        <v>6546101</v>
      </c>
      <c r="C527" s="9" t="s">
        <v>11</v>
      </c>
      <c r="D527" s="11">
        <v>110.32</v>
      </c>
      <c r="E527" s="12">
        <v>502</v>
      </c>
      <c r="F527" s="11">
        <v>8.2884901712111603</v>
      </c>
      <c r="G527" s="11">
        <v>9.3112828154724205</v>
      </c>
      <c r="I527" s="6">
        <f>IFERROR(_xlfn.PERCENTRANK.INC(F:F,F527),"")</f>
        <v>0.89400000000000002</v>
      </c>
      <c r="J527" s="6">
        <f>IFERROR(_xlfn.PERCENTRANK.INC(D:D,D527),"")</f>
        <v>0.98199999999999998</v>
      </c>
    </row>
    <row r="528" spans="1:10" hidden="1" x14ac:dyDescent="0.3">
      <c r="A528" s="7" t="s">
        <v>467</v>
      </c>
      <c r="B528" s="8">
        <v>4391531</v>
      </c>
      <c r="C528" s="9" t="s">
        <v>11</v>
      </c>
      <c r="D528" s="11">
        <v>99.79</v>
      </c>
      <c r="E528" s="12">
        <v>1093</v>
      </c>
      <c r="F528" s="11">
        <v>2.5382619400688702</v>
      </c>
      <c r="G528" s="11">
        <v>2.7634610731923801</v>
      </c>
      <c r="I528" s="6">
        <f>IFERROR(_xlfn.PERCENTRANK.INC(F:F,F528),"")</f>
        <v>0.58099999999999996</v>
      </c>
      <c r="J528" s="6">
        <f>IFERROR(_xlfn.PERCENTRANK.INC(D:D,D528),"")</f>
        <v>0.91400000000000003</v>
      </c>
    </row>
    <row r="529" spans="1:10" hidden="1" x14ac:dyDescent="0.3">
      <c r="A529" s="7" t="s">
        <v>468</v>
      </c>
      <c r="B529" s="8">
        <v>114526</v>
      </c>
      <c r="C529" s="9" t="s">
        <v>11</v>
      </c>
      <c r="D529" s="11">
        <v>79.819999999999993</v>
      </c>
      <c r="E529" s="12">
        <v>2591</v>
      </c>
      <c r="F529" s="11">
        <v>1.8557102987546601</v>
      </c>
      <c r="G529" s="11">
        <v>1.96374582383677</v>
      </c>
      <c r="I529" s="6">
        <f>IFERROR(_xlfn.PERCENTRANK.INC(F:F,F529),"")</f>
        <v>0.46400000000000002</v>
      </c>
      <c r="J529" s="6">
        <f>IFERROR(_xlfn.PERCENTRANK.INC(D:D,D529),"")</f>
        <v>0.55400000000000005</v>
      </c>
    </row>
    <row r="530" spans="1:10" hidden="1" x14ac:dyDescent="0.3">
      <c r="A530" s="7" t="s">
        <v>469</v>
      </c>
      <c r="B530" s="8">
        <v>4566764</v>
      </c>
      <c r="C530" s="9" t="s">
        <v>11</v>
      </c>
      <c r="D530" s="11">
        <v>14.73</v>
      </c>
      <c r="E530" s="12">
        <v>80</v>
      </c>
      <c r="F530" s="11">
        <v>1.7512539767489099</v>
      </c>
      <c r="G530" s="11">
        <v>1.22078438967795</v>
      </c>
      <c r="I530" s="6">
        <f>IFERROR(_xlfn.PERCENTRANK.INC(F:F,F530),"")</f>
        <v>0.442</v>
      </c>
      <c r="J530" s="6">
        <f>IFERROR(_xlfn.PERCENTRANK.INC(D:D,D530),"")</f>
        <v>5.2999999999999999E-2</v>
      </c>
    </row>
    <row r="531" spans="1:10" hidden="1" x14ac:dyDescent="0.3">
      <c r="A531" s="7" t="s">
        <v>470</v>
      </c>
      <c r="B531" s="8">
        <v>4122365</v>
      </c>
      <c r="C531" s="9" t="s">
        <v>11</v>
      </c>
      <c r="D531" s="11">
        <v>105.55</v>
      </c>
      <c r="E531" s="12">
        <v>266</v>
      </c>
      <c r="F531" s="11">
        <v>14.3572945810016</v>
      </c>
      <c r="G531" s="11">
        <v>13.372205738862901</v>
      </c>
      <c r="I531" s="6">
        <f>IFERROR(_xlfn.PERCENTRANK.INC(F:F,F531),"")</f>
        <v>0.97</v>
      </c>
      <c r="J531" s="6">
        <f>IFERROR(_xlfn.PERCENTRANK.INC(D:D,D531),"")</f>
        <v>0.96799999999999997</v>
      </c>
    </row>
    <row r="532" spans="1:10" hidden="1" x14ac:dyDescent="0.3">
      <c r="A532" s="7" t="s">
        <v>471</v>
      </c>
      <c r="B532" s="8">
        <v>4625099</v>
      </c>
      <c r="C532" s="9" t="s">
        <v>11</v>
      </c>
      <c r="D532" s="11">
        <v>33.880000000000003</v>
      </c>
      <c r="E532" s="12">
        <v>1509</v>
      </c>
      <c r="F532" s="11">
        <v>3.0360842087511801</v>
      </c>
      <c r="G532" s="11">
        <v>2.8241362858569898</v>
      </c>
      <c r="I532" s="6">
        <f>IFERROR(_xlfn.PERCENTRANK.INC(F:F,F532),"")</f>
        <v>0.63800000000000001</v>
      </c>
      <c r="J532" s="6">
        <f>IFERROR(_xlfn.PERCENTRANK.INC(D:D,D532),"")</f>
        <v>0.21199999999999999</v>
      </c>
    </row>
    <row r="533" spans="1:10" hidden="1" x14ac:dyDescent="0.3">
      <c r="A533" s="7" t="s">
        <v>472</v>
      </c>
      <c r="B533" s="8">
        <v>4004278</v>
      </c>
      <c r="C533" s="9" t="s">
        <v>11</v>
      </c>
      <c r="D533" s="11">
        <v>81.37</v>
      </c>
      <c r="E533" s="12">
        <v>1286</v>
      </c>
      <c r="F533" s="11">
        <v>5.4892187988865402</v>
      </c>
      <c r="G533" s="11">
        <v>4.7566975586762901</v>
      </c>
      <c r="I533" s="6">
        <f>IFERROR(_xlfn.PERCENTRANK.INC(F:F,F533),"")</f>
        <v>0.81299999999999994</v>
      </c>
      <c r="J533" s="6">
        <f>IFERROR(_xlfn.PERCENTRANK.INC(D:D,D533),"")</f>
        <v>0.57299999999999995</v>
      </c>
    </row>
    <row r="534" spans="1:10" hidden="1" x14ac:dyDescent="0.3">
      <c r="A534" s="7" t="s">
        <v>473</v>
      </c>
      <c r="B534" s="8">
        <v>4006858</v>
      </c>
      <c r="C534" s="9" t="s">
        <v>11</v>
      </c>
      <c r="D534" s="11">
        <v>88.89</v>
      </c>
      <c r="E534" s="12">
        <v>256</v>
      </c>
      <c r="F534" s="11">
        <v>5.6757838759750303</v>
      </c>
      <c r="G534" s="11">
        <v>5.44576618046439</v>
      </c>
      <c r="I534" s="6">
        <f>IFERROR(_xlfn.PERCENTRANK.INC(F:F,F534),"")</f>
        <v>0.82199999999999995</v>
      </c>
      <c r="J534" s="6">
        <f>IFERROR(_xlfn.PERCENTRANK.INC(D:D,D534),"")</f>
        <v>0.71</v>
      </c>
    </row>
    <row r="535" spans="1:10" x14ac:dyDescent="0.3">
      <c r="A535" s="7" t="s">
        <v>1228</v>
      </c>
      <c r="B535" s="8">
        <v>4010705</v>
      </c>
      <c r="C535" s="9" t="s">
        <v>11</v>
      </c>
      <c r="D535" s="11">
        <v>77.34</v>
      </c>
      <c r="E535" s="12">
        <v>233</v>
      </c>
      <c r="F535" s="11">
        <v>18.819947731095301</v>
      </c>
      <c r="G535" s="11">
        <v>17.550699193218101</v>
      </c>
      <c r="I535" s="6">
        <f>IFERROR(_xlfn.PERCENTRANK.INC(F:F,F535),"")</f>
        <v>0.98599999999999999</v>
      </c>
      <c r="J535" s="6">
        <f>IFERROR(_xlfn.PERCENTRANK.INC(D:D,D535),"")</f>
        <v>0.52400000000000002</v>
      </c>
    </row>
    <row r="536" spans="1:10" hidden="1" x14ac:dyDescent="0.3">
      <c r="A536" s="7" t="s">
        <v>475</v>
      </c>
      <c r="B536" s="8">
        <v>5307976</v>
      </c>
      <c r="C536" s="9" t="s">
        <v>11</v>
      </c>
      <c r="D536" s="11">
        <v>28.88</v>
      </c>
      <c r="E536" s="12">
        <v>114</v>
      </c>
      <c r="F536" s="11">
        <v>8.3469572785729405</v>
      </c>
      <c r="G536" s="11">
        <v>8.1012118890320792</v>
      </c>
      <c r="I536" s="6">
        <f>IFERROR(_xlfn.PERCENTRANK.INC(F:F,F536),"")</f>
        <v>0.89500000000000002</v>
      </c>
      <c r="J536" s="6">
        <f>IFERROR(_xlfn.PERCENTRANK.INC(D:D,D536),"")</f>
        <v>0.16500000000000001</v>
      </c>
    </row>
    <row r="537" spans="1:10" hidden="1" x14ac:dyDescent="0.3">
      <c r="A537" s="7" t="s">
        <v>946</v>
      </c>
      <c r="B537" s="8">
        <v>4581278</v>
      </c>
      <c r="C537" s="9" t="s">
        <v>11</v>
      </c>
      <c r="D537" s="11">
        <v>73.64</v>
      </c>
      <c r="E537" s="12">
        <v>192</v>
      </c>
      <c r="F537" s="11">
        <v>8.2718221424779905</v>
      </c>
      <c r="G537" s="11">
        <v>7.7458628698652001</v>
      </c>
      <c r="I537" s="6">
        <f>IFERROR(_xlfn.PERCENTRANK.INC(F:F,F537),"")</f>
        <v>0.89300000000000002</v>
      </c>
      <c r="J537" s="6">
        <f>IFERROR(_xlfn.PERCENTRANK.INC(D:D,D537),"")</f>
        <v>0.49099999999999999</v>
      </c>
    </row>
    <row r="538" spans="1:10" hidden="1" x14ac:dyDescent="0.3">
      <c r="A538" s="7" t="s">
        <v>476</v>
      </c>
      <c r="B538" s="8">
        <v>4010561</v>
      </c>
      <c r="C538" s="9" t="s">
        <v>11</v>
      </c>
      <c r="D538" s="11">
        <v>74.680000000000007</v>
      </c>
      <c r="E538" s="12">
        <v>1397</v>
      </c>
      <c r="F538" s="11">
        <v>3.09700030446034</v>
      </c>
      <c r="G538" s="11">
        <v>2.8838106256660101</v>
      </c>
      <c r="I538" s="6">
        <f>IFERROR(_xlfn.PERCENTRANK.INC(F:F,F538),"")</f>
        <v>0.64600000000000002</v>
      </c>
      <c r="J538" s="6">
        <f>IFERROR(_xlfn.PERCENTRANK.INC(D:D,D538),"")</f>
        <v>0.501</v>
      </c>
    </row>
    <row r="539" spans="1:10" hidden="1" x14ac:dyDescent="0.3">
      <c r="A539" s="7" t="s">
        <v>477</v>
      </c>
      <c r="B539" s="8">
        <v>4151710</v>
      </c>
      <c r="C539" s="9" t="s">
        <v>11</v>
      </c>
      <c r="D539" s="11">
        <v>60.55</v>
      </c>
      <c r="E539" s="12">
        <v>74</v>
      </c>
      <c r="F539" s="11">
        <v>0.42823783495020501</v>
      </c>
      <c r="G539" s="11">
        <v>0.37805220877532603</v>
      </c>
      <c r="I539" s="6">
        <f>IFERROR(_xlfn.PERCENTRANK.INC(F:F,F539),"")</f>
        <v>0.17399999999999999</v>
      </c>
      <c r="J539" s="6">
        <f>IFERROR(_xlfn.PERCENTRANK.INC(D:D,D539),"")</f>
        <v>0.38500000000000001</v>
      </c>
    </row>
    <row r="540" spans="1:10" hidden="1" x14ac:dyDescent="0.3">
      <c r="A540" s="7" t="s">
        <v>947</v>
      </c>
      <c r="B540" s="8">
        <v>4980475</v>
      </c>
      <c r="C540" s="9" t="s">
        <v>11</v>
      </c>
      <c r="D540" s="11">
        <v>61.69</v>
      </c>
      <c r="E540" s="12">
        <v>260</v>
      </c>
      <c r="F540" s="11">
        <v>3.1292955459611398</v>
      </c>
      <c r="G540" s="11">
        <v>4.1992323674245498</v>
      </c>
      <c r="I540" s="6">
        <f>IFERROR(_xlfn.PERCENTRANK.INC(F:F,F540),"")</f>
        <v>0.65</v>
      </c>
      <c r="J540" s="6">
        <f>IFERROR(_xlfn.PERCENTRANK.INC(D:D,D540),"")</f>
        <v>0.39100000000000001</v>
      </c>
    </row>
    <row r="541" spans="1:10" hidden="1" x14ac:dyDescent="0.3">
      <c r="A541" s="7" t="s">
        <v>478</v>
      </c>
      <c r="B541" s="8">
        <v>4098626</v>
      </c>
      <c r="C541" s="9" t="s">
        <v>11</v>
      </c>
      <c r="D541" s="13" t="s">
        <v>2003</v>
      </c>
      <c r="E541" s="12">
        <v>296</v>
      </c>
      <c r="F541" s="11">
        <v>8.7286237763931496</v>
      </c>
      <c r="G541" s="11">
        <v>9.0106110298945801</v>
      </c>
      <c r="I541" s="6">
        <f>IFERROR(_xlfn.PERCENTRANK.INC(F:F,F541),"")</f>
        <v>0.90200000000000002</v>
      </c>
      <c r="J541" s="6">
        <f>IFERROR(_xlfn.PERCENTRANK.INC(D:D,D541),"")</f>
        <v>0.96499999999999997</v>
      </c>
    </row>
    <row r="542" spans="1:10" hidden="1" x14ac:dyDescent="0.3">
      <c r="A542" s="7" t="s">
        <v>948</v>
      </c>
      <c r="B542" s="8">
        <v>4994792</v>
      </c>
      <c r="C542" s="9" t="s">
        <v>11</v>
      </c>
      <c r="D542" s="11">
        <v>9.56</v>
      </c>
      <c r="E542" s="12">
        <v>70</v>
      </c>
      <c r="F542" s="11">
        <v>1.10458631150403</v>
      </c>
      <c r="G542" s="11">
        <v>1.03389669055719</v>
      </c>
      <c r="I542" s="6">
        <f>IFERROR(_xlfn.PERCENTRANK.INC(F:F,F542),"")</f>
        <v>0.29299999999999998</v>
      </c>
      <c r="J542" s="6">
        <f>IFERROR(_xlfn.PERCENTRANK.INC(D:D,D542),"")</f>
        <v>2.4E-2</v>
      </c>
    </row>
    <row r="543" spans="1:10" hidden="1" x14ac:dyDescent="0.3">
      <c r="A543" s="7" t="s">
        <v>479</v>
      </c>
      <c r="B543" s="8">
        <v>4193280</v>
      </c>
      <c r="C543" s="9" t="s">
        <v>11</v>
      </c>
      <c r="D543" s="11">
        <v>65.319999999999993</v>
      </c>
      <c r="E543" s="12">
        <v>845</v>
      </c>
      <c r="F543" s="11">
        <v>6.2617364869614098</v>
      </c>
      <c r="G543" s="11">
        <v>6.6832428481885398</v>
      </c>
      <c r="I543" s="6">
        <f>IFERROR(_xlfn.PERCENTRANK.INC(F:F,F543),"")</f>
        <v>0.84199999999999997</v>
      </c>
      <c r="J543" s="6">
        <f>IFERROR(_xlfn.PERCENTRANK.INC(D:D,D543),"")</f>
        <v>0.41399999999999998</v>
      </c>
    </row>
    <row r="544" spans="1:10" hidden="1" x14ac:dyDescent="0.3">
      <c r="A544" s="7" t="s">
        <v>480</v>
      </c>
      <c r="B544" s="8">
        <v>4094000</v>
      </c>
      <c r="C544" s="9" t="s">
        <v>11</v>
      </c>
      <c r="D544" s="11">
        <v>75.23</v>
      </c>
      <c r="E544" s="12">
        <v>157</v>
      </c>
      <c r="F544" s="11">
        <v>2.4756407793097899</v>
      </c>
      <c r="G544" s="11">
        <v>2.2911421659375901</v>
      </c>
      <c r="I544" s="6">
        <f>IFERROR(_xlfn.PERCENTRANK.INC(F:F,F544),"")</f>
        <v>0.57299999999999995</v>
      </c>
      <c r="J544" s="6">
        <f>IFERROR(_xlfn.PERCENTRANK.INC(D:D,D544),"")</f>
        <v>0.504</v>
      </c>
    </row>
    <row r="545" spans="1:10" hidden="1" x14ac:dyDescent="0.3">
      <c r="A545" s="7" t="s">
        <v>481</v>
      </c>
      <c r="B545" s="8">
        <v>4094311</v>
      </c>
      <c r="C545" s="9" t="s">
        <v>11</v>
      </c>
      <c r="D545" s="11">
        <v>93.22</v>
      </c>
      <c r="E545" s="12">
        <v>1395</v>
      </c>
      <c r="F545" s="11">
        <v>2.00381320449425</v>
      </c>
      <c r="G545" s="11">
        <v>2.0054139877939998</v>
      </c>
      <c r="I545" s="6">
        <f>IFERROR(_xlfn.PERCENTRANK.INC(F:F,F545),"")</f>
        <v>0.49099999999999999</v>
      </c>
      <c r="J545" s="6">
        <f>IFERROR(_xlfn.PERCENTRANK.INC(D:D,D545),"")</f>
        <v>0.79</v>
      </c>
    </row>
    <row r="546" spans="1:10" hidden="1" x14ac:dyDescent="0.3">
      <c r="A546" s="7" t="s">
        <v>482</v>
      </c>
      <c r="B546" s="8">
        <v>4889095</v>
      </c>
      <c r="C546" s="9" t="s">
        <v>11</v>
      </c>
      <c r="D546" s="11">
        <v>99.37</v>
      </c>
      <c r="E546" s="12">
        <v>374</v>
      </c>
      <c r="F546" s="11">
        <v>8.82416203710331</v>
      </c>
      <c r="G546" s="11">
        <v>9.6915356065220699</v>
      </c>
      <c r="I546" s="6">
        <f>IFERROR(_xlfn.PERCENTRANK.INC(F:F,F546),"")</f>
        <v>0.90400000000000003</v>
      </c>
      <c r="J546" s="6">
        <f>IFERROR(_xlfn.PERCENTRANK.INC(D:D,D546),"")</f>
        <v>0.90600000000000003</v>
      </c>
    </row>
    <row r="547" spans="1:10" hidden="1" x14ac:dyDescent="0.3">
      <c r="A547" s="7" t="s">
        <v>483</v>
      </c>
      <c r="B547" s="8">
        <v>12907735</v>
      </c>
      <c r="C547" s="9" t="s">
        <v>11</v>
      </c>
      <c r="D547" s="11">
        <v>60.21</v>
      </c>
      <c r="E547" s="12">
        <v>342</v>
      </c>
      <c r="F547" s="11">
        <v>7.0422605265760296</v>
      </c>
      <c r="G547" s="11">
        <v>5.9509936717432401</v>
      </c>
      <c r="I547" s="6">
        <f>IFERROR(_xlfn.PERCENTRANK.INC(F:F,F547),"")</f>
        <v>0.86899999999999999</v>
      </c>
      <c r="J547" s="6">
        <f>IFERROR(_xlfn.PERCENTRANK.INC(D:D,D547),"")</f>
        <v>0.38400000000000001</v>
      </c>
    </row>
    <row r="548" spans="1:10" hidden="1" x14ac:dyDescent="0.3">
      <c r="A548" s="7" t="s">
        <v>484</v>
      </c>
      <c r="B548" s="8">
        <v>4094381</v>
      </c>
      <c r="C548" s="9" t="s">
        <v>11</v>
      </c>
      <c r="D548" s="11">
        <v>55.64</v>
      </c>
      <c r="E548" s="12">
        <v>270</v>
      </c>
      <c r="F548" s="11">
        <v>8.78293154465754</v>
      </c>
      <c r="G548" s="11">
        <v>8.4931274282007099</v>
      </c>
      <c r="I548" s="6">
        <f>IFERROR(_xlfn.PERCENTRANK.INC(F:F,F548),"")</f>
        <v>0.90300000000000002</v>
      </c>
      <c r="J548" s="6">
        <f>IFERROR(_xlfn.PERCENTRANK.INC(D:D,D548),"")</f>
        <v>0.35</v>
      </c>
    </row>
    <row r="549" spans="1:10" hidden="1" x14ac:dyDescent="0.3">
      <c r="A549" s="7" t="s">
        <v>485</v>
      </c>
      <c r="B549" s="8">
        <v>4400396</v>
      </c>
      <c r="C549" s="9" t="s">
        <v>11</v>
      </c>
      <c r="D549" s="11">
        <v>99.97</v>
      </c>
      <c r="E549" s="12">
        <v>224</v>
      </c>
      <c r="F549" s="11">
        <v>11.6410464243107</v>
      </c>
      <c r="G549" s="11">
        <v>13.2132198705891</v>
      </c>
      <c r="I549" s="6">
        <f>IFERROR(_xlfn.PERCENTRANK.INC(F:F,F549),"")</f>
        <v>0.94899999999999995</v>
      </c>
      <c r="J549" s="6">
        <f>IFERROR(_xlfn.PERCENTRANK.INC(D:D,D549),"")</f>
        <v>0.92</v>
      </c>
    </row>
    <row r="550" spans="1:10" hidden="1" x14ac:dyDescent="0.3">
      <c r="A550" s="7" t="s">
        <v>486</v>
      </c>
      <c r="B550" s="8">
        <v>4096334</v>
      </c>
      <c r="C550" s="9" t="s">
        <v>11</v>
      </c>
      <c r="D550" s="11">
        <v>86.31</v>
      </c>
      <c r="E550" s="12">
        <v>1254</v>
      </c>
      <c r="F550" s="11">
        <v>1.33470603637513</v>
      </c>
      <c r="G550" s="11">
        <v>1.6998445940945801</v>
      </c>
      <c r="I550" s="6">
        <f>IFERROR(_xlfn.PERCENTRANK.INC(F:F,F550),"")</f>
        <v>0.34799999999999998</v>
      </c>
      <c r="J550" s="6">
        <f>IFERROR(_xlfn.PERCENTRANK.INC(D:D,D550),"")</f>
        <v>0.66100000000000003</v>
      </c>
    </row>
    <row r="551" spans="1:10" hidden="1" x14ac:dyDescent="0.3">
      <c r="A551" s="7" t="s">
        <v>949</v>
      </c>
      <c r="B551" s="8">
        <v>4993797</v>
      </c>
      <c r="C551" s="9" t="s">
        <v>11</v>
      </c>
      <c r="D551" s="11">
        <v>102.42</v>
      </c>
      <c r="E551" s="12">
        <v>332</v>
      </c>
      <c r="F551" s="11">
        <v>3.1534230034147201</v>
      </c>
      <c r="G551" s="11">
        <v>2.89157378563739</v>
      </c>
      <c r="I551" s="6">
        <f>IFERROR(_xlfn.PERCENTRANK.INC(F:F,F551),"")</f>
        <v>0.65400000000000003</v>
      </c>
      <c r="J551" s="6">
        <f>IFERROR(_xlfn.PERCENTRANK.INC(D:D,D551),"")</f>
        <v>0.94699999999999995</v>
      </c>
    </row>
    <row r="552" spans="1:10" hidden="1" x14ac:dyDescent="0.3">
      <c r="A552" s="7" t="s">
        <v>487</v>
      </c>
      <c r="B552" s="8">
        <v>5720652</v>
      </c>
      <c r="C552" s="9" t="s">
        <v>11</v>
      </c>
      <c r="D552" s="13" t="s">
        <v>2004</v>
      </c>
      <c r="E552" s="12">
        <v>308</v>
      </c>
      <c r="F552" s="11">
        <v>1.20335079845631E-2</v>
      </c>
      <c r="G552" s="11">
        <v>3.38503535730117E-2</v>
      </c>
      <c r="I552" s="6">
        <f>IFERROR(_xlfn.PERCENTRANK.INC(F:F,F552),"")</f>
        <v>4.0000000000000001E-3</v>
      </c>
      <c r="J552" s="6">
        <f>IFERROR(_xlfn.PERCENTRANK.INC(D:D,D552),"")</f>
        <v>2.3E-2</v>
      </c>
    </row>
    <row r="553" spans="1:10" hidden="1" x14ac:dyDescent="0.3">
      <c r="A553" s="7" t="s">
        <v>488</v>
      </c>
      <c r="B553" s="8">
        <v>4160234</v>
      </c>
      <c r="C553" s="9" t="s">
        <v>11</v>
      </c>
      <c r="D553" s="11">
        <v>58.71</v>
      </c>
      <c r="E553" s="12">
        <v>494</v>
      </c>
      <c r="F553" s="11">
        <v>1.45751453651073</v>
      </c>
      <c r="G553" s="11">
        <v>1.4853652712966099</v>
      </c>
      <c r="I553" s="6">
        <f>IFERROR(_xlfn.PERCENTRANK.INC(F:F,F553),"")</f>
        <v>0.374</v>
      </c>
      <c r="J553" s="6">
        <f>IFERROR(_xlfn.PERCENTRANK.INC(D:D,D553),"")</f>
        <v>0.36699999999999999</v>
      </c>
    </row>
    <row r="554" spans="1:10" hidden="1" x14ac:dyDescent="0.3">
      <c r="A554" s="7" t="s">
        <v>950</v>
      </c>
      <c r="B554" s="8">
        <v>4913589</v>
      </c>
      <c r="C554" s="9" t="s">
        <v>11</v>
      </c>
      <c r="D554" s="11">
        <v>49.26</v>
      </c>
      <c r="E554" s="12">
        <v>228</v>
      </c>
      <c r="F554" s="11">
        <v>1.3464415021260501</v>
      </c>
      <c r="G554" s="11">
        <v>1.34836757462215</v>
      </c>
      <c r="I554" s="6">
        <f>IFERROR(_xlfn.PERCENTRANK.INC(F:F,F554),"")</f>
        <v>0.35099999999999998</v>
      </c>
      <c r="J554" s="6">
        <f>IFERROR(_xlfn.PERCENTRANK.INC(D:D,D554),"")</f>
        <v>0.315</v>
      </c>
    </row>
    <row r="555" spans="1:10" hidden="1" x14ac:dyDescent="0.3">
      <c r="A555" s="7" t="s">
        <v>489</v>
      </c>
      <c r="B555" s="8">
        <v>4022058</v>
      </c>
      <c r="C555" s="9" t="s">
        <v>11</v>
      </c>
      <c r="D555" s="11">
        <v>88.54</v>
      </c>
      <c r="E555" s="12">
        <v>1144</v>
      </c>
      <c r="F555" s="11">
        <v>3.2793470049798801</v>
      </c>
      <c r="G555" s="11">
        <v>2.98014938340956</v>
      </c>
      <c r="I555" s="6">
        <f>IFERROR(_xlfn.PERCENTRANK.INC(F:F,F555),"")</f>
        <v>0.66700000000000004</v>
      </c>
      <c r="J555" s="6">
        <f>IFERROR(_xlfn.PERCENTRANK.INC(D:D,D555),"")</f>
        <v>0.70399999999999996</v>
      </c>
    </row>
    <row r="556" spans="1:10" hidden="1" x14ac:dyDescent="0.3">
      <c r="A556" s="7" t="s">
        <v>490</v>
      </c>
      <c r="B556" s="8">
        <v>4001616</v>
      </c>
      <c r="C556" s="9" t="s">
        <v>11</v>
      </c>
      <c r="D556" s="11">
        <v>78.19</v>
      </c>
      <c r="E556" s="12">
        <v>1548</v>
      </c>
      <c r="F556" s="11">
        <v>1.8162681150037201</v>
      </c>
      <c r="G556" s="11">
        <v>1.97516927026262</v>
      </c>
      <c r="I556" s="6">
        <f>IFERROR(_xlfn.PERCENTRANK.INC(F:F,F556),"")</f>
        <v>0.45800000000000002</v>
      </c>
      <c r="J556" s="6">
        <f>IFERROR(_xlfn.PERCENTRANK.INC(D:D,D556),"")</f>
        <v>0.53400000000000003</v>
      </c>
    </row>
    <row r="557" spans="1:10" hidden="1" x14ac:dyDescent="0.3">
      <c r="A557" s="7" t="s">
        <v>491</v>
      </c>
      <c r="B557" s="8">
        <v>4206221</v>
      </c>
      <c r="C557" s="9" t="s">
        <v>11</v>
      </c>
      <c r="D557" s="11">
        <v>99.99</v>
      </c>
      <c r="E557" s="12">
        <v>904</v>
      </c>
      <c r="F557" s="11">
        <v>6.3690224364692396</v>
      </c>
      <c r="G557" s="11">
        <v>5.9893507978734499</v>
      </c>
      <c r="I557" s="6">
        <f>IFERROR(_xlfn.PERCENTRANK.INC(F:F,F557),"")</f>
        <v>0.84799999999999998</v>
      </c>
      <c r="J557" s="6">
        <f>IFERROR(_xlfn.PERCENTRANK.INC(D:D,D557),"")</f>
        <v>0.92100000000000004</v>
      </c>
    </row>
    <row r="558" spans="1:10" hidden="1" x14ac:dyDescent="0.3">
      <c r="A558" s="7" t="s">
        <v>492</v>
      </c>
      <c r="B558" s="8">
        <v>4991702</v>
      </c>
      <c r="C558" s="9" t="s">
        <v>11</v>
      </c>
      <c r="D558" s="11">
        <v>85.93</v>
      </c>
      <c r="E558" s="12">
        <v>618</v>
      </c>
      <c r="F558" s="11">
        <v>1.0804937749025401</v>
      </c>
      <c r="G558" s="11">
        <v>1.17857737797768</v>
      </c>
      <c r="I558" s="6">
        <f>IFERROR(_xlfn.PERCENTRANK.INC(F:F,F558),"")</f>
        <v>0.28599999999999998</v>
      </c>
      <c r="J558" s="6">
        <f>IFERROR(_xlfn.PERCENTRANK.INC(D:D,D558),"")</f>
        <v>0.65200000000000002</v>
      </c>
    </row>
    <row r="559" spans="1:10" hidden="1" x14ac:dyDescent="0.3">
      <c r="A559" s="7" t="s">
        <v>493</v>
      </c>
      <c r="B559" s="8">
        <v>4998292</v>
      </c>
      <c r="C559" s="9" t="s">
        <v>11</v>
      </c>
      <c r="D559" s="11">
        <v>96.42</v>
      </c>
      <c r="E559" s="12">
        <v>314</v>
      </c>
      <c r="F559" s="11">
        <v>4.0982787687272797</v>
      </c>
      <c r="G559" s="11">
        <v>4.0934967718228901</v>
      </c>
      <c r="I559" s="6">
        <f>IFERROR(_xlfn.PERCENTRANK.INC(F:F,F559),"")</f>
        <v>0.73899999999999999</v>
      </c>
      <c r="J559" s="6">
        <f>IFERROR(_xlfn.PERCENTRANK.INC(D:D,D559),"")</f>
        <v>0.85799999999999998</v>
      </c>
    </row>
    <row r="560" spans="1:10" hidden="1" x14ac:dyDescent="0.3">
      <c r="A560" s="7" t="s">
        <v>951</v>
      </c>
      <c r="B560" s="8">
        <v>4980640</v>
      </c>
      <c r="C560" s="9" t="s">
        <v>11</v>
      </c>
      <c r="D560" s="11">
        <v>70.92</v>
      </c>
      <c r="E560" s="12">
        <v>296</v>
      </c>
      <c r="F560" s="11">
        <v>3.9386976302176202</v>
      </c>
      <c r="G560" s="11">
        <v>5.0136832643144702</v>
      </c>
      <c r="I560" s="6">
        <f>IFERROR(_xlfn.PERCENTRANK.INC(F:F,F560),"")</f>
        <v>0.72399999999999998</v>
      </c>
      <c r="J560" s="6">
        <f>IFERROR(_xlfn.PERCENTRANK.INC(D:D,D560),"")</f>
        <v>0.46600000000000003</v>
      </c>
    </row>
    <row r="561" spans="1:10" hidden="1" x14ac:dyDescent="0.3">
      <c r="A561" s="7" t="s">
        <v>494</v>
      </c>
      <c r="B561" s="8">
        <v>19263902</v>
      </c>
      <c r="C561" s="9" t="s">
        <v>11</v>
      </c>
      <c r="D561" s="11">
        <v>19.940000000000001</v>
      </c>
      <c r="E561" s="12">
        <v>83</v>
      </c>
      <c r="F561" s="11">
        <v>0.66409520704271296</v>
      </c>
      <c r="G561" s="11">
        <v>0.26040430388001301</v>
      </c>
      <c r="I561" s="6">
        <f>IFERROR(_xlfn.PERCENTRANK.INC(F:F,F561),"")</f>
        <v>0.20200000000000001</v>
      </c>
      <c r="J561" s="6">
        <f>IFERROR(_xlfn.PERCENTRANK.INC(D:D,D561),"")</f>
        <v>9.1999999999999998E-2</v>
      </c>
    </row>
    <row r="562" spans="1:10" hidden="1" x14ac:dyDescent="0.3">
      <c r="A562" s="7" t="s">
        <v>495</v>
      </c>
      <c r="B562" s="8">
        <v>28172255</v>
      </c>
      <c r="C562" s="9" t="s">
        <v>11</v>
      </c>
      <c r="D562" s="11">
        <v>86.82</v>
      </c>
      <c r="E562" s="12">
        <v>389</v>
      </c>
      <c r="F562" s="11">
        <v>4.5087622109841901</v>
      </c>
      <c r="G562" s="11">
        <v>5.5931596350401298</v>
      </c>
      <c r="I562" s="6">
        <f>IFERROR(_xlfn.PERCENTRANK.INC(F:F,F562),"")</f>
        <v>0.76500000000000001</v>
      </c>
      <c r="J562" s="6">
        <f>IFERROR(_xlfn.PERCENTRANK.INC(D:D,D562),"")</f>
        <v>0.67400000000000004</v>
      </c>
    </row>
    <row r="563" spans="1:10" hidden="1" x14ac:dyDescent="0.3">
      <c r="A563" s="7" t="s">
        <v>496</v>
      </c>
      <c r="B563" s="8">
        <v>4995489</v>
      </c>
      <c r="C563" s="9" t="s">
        <v>11</v>
      </c>
      <c r="D563" s="11">
        <v>94.38</v>
      </c>
      <c r="E563" s="12">
        <v>192</v>
      </c>
      <c r="F563" s="11">
        <v>1.7272286663312</v>
      </c>
      <c r="G563" s="11">
        <v>1.8790946428748501</v>
      </c>
      <c r="I563" s="6">
        <f>IFERROR(_xlfn.PERCENTRANK.INC(F:F,F563),"")</f>
        <v>0.433</v>
      </c>
      <c r="J563" s="6">
        <f>IFERROR(_xlfn.PERCENTRANK.INC(D:D,D563),"")</f>
        <v>0.81499999999999995</v>
      </c>
    </row>
    <row r="564" spans="1:10" hidden="1" x14ac:dyDescent="0.3">
      <c r="A564" s="7" t="s">
        <v>497</v>
      </c>
      <c r="B564" s="8">
        <v>7382761</v>
      </c>
      <c r="C564" s="9" t="s">
        <v>11</v>
      </c>
      <c r="D564" s="11">
        <v>45.82</v>
      </c>
      <c r="E564" s="12">
        <v>136</v>
      </c>
      <c r="F564" s="11">
        <v>1.2250643290183501</v>
      </c>
      <c r="G564" s="11">
        <v>1.3355429186510399</v>
      </c>
      <c r="I564" s="6">
        <f>IFERROR(_xlfn.PERCENTRANK.INC(F:F,F564),"")</f>
        <v>0.31900000000000001</v>
      </c>
      <c r="J564" s="6">
        <f>IFERROR(_xlfn.PERCENTRANK.INC(D:D,D564),"")</f>
        <v>0.29299999999999998</v>
      </c>
    </row>
    <row r="565" spans="1:10" hidden="1" x14ac:dyDescent="0.3">
      <c r="A565" s="7" t="s">
        <v>498</v>
      </c>
      <c r="B565" s="8">
        <v>4137375</v>
      </c>
      <c r="C565" s="9" t="s">
        <v>11</v>
      </c>
      <c r="D565" s="11">
        <v>107.71</v>
      </c>
      <c r="E565" s="12">
        <v>342</v>
      </c>
      <c r="F565" s="11">
        <v>10.3314780311595</v>
      </c>
      <c r="G565" s="11">
        <v>11.3229068735445</v>
      </c>
      <c r="I565" s="6">
        <f>IFERROR(_xlfn.PERCENTRANK.INC(F:F,F565),"")</f>
        <v>0.93</v>
      </c>
      <c r="J565" s="6">
        <f>IFERROR(_xlfn.PERCENTRANK.INC(D:D,D565),"")</f>
        <v>0.97299999999999998</v>
      </c>
    </row>
    <row r="566" spans="1:10" hidden="1" x14ac:dyDescent="0.3">
      <c r="A566" s="7" t="s">
        <v>499</v>
      </c>
      <c r="B566" s="8">
        <v>4068060</v>
      </c>
      <c r="C566" s="9" t="s">
        <v>11</v>
      </c>
      <c r="D566" s="11">
        <v>87.23</v>
      </c>
      <c r="E566" s="12">
        <v>1198</v>
      </c>
      <c r="F566" s="11">
        <v>0.82149416825180599</v>
      </c>
      <c r="G566" s="11">
        <v>0.96048991673462902</v>
      </c>
      <c r="I566" s="6">
        <f>IFERROR(_xlfn.PERCENTRANK.INC(F:F,F566),"")</f>
        <v>0.23100000000000001</v>
      </c>
      <c r="J566" s="6">
        <f>IFERROR(_xlfn.PERCENTRANK.INC(D:D,D566),"")</f>
        <v>0.68200000000000005</v>
      </c>
    </row>
    <row r="567" spans="1:10" hidden="1" x14ac:dyDescent="0.3">
      <c r="A567" s="7" t="s">
        <v>500</v>
      </c>
      <c r="B567" s="8">
        <v>4209300</v>
      </c>
      <c r="C567" s="9" t="s">
        <v>11</v>
      </c>
      <c r="D567" s="11">
        <v>69.92</v>
      </c>
      <c r="E567" s="12">
        <v>1748</v>
      </c>
      <c r="F567" s="11">
        <v>2.1247051335226499</v>
      </c>
      <c r="G567" s="11">
        <v>2.2942519078054899</v>
      </c>
      <c r="I567" s="6">
        <f>IFERROR(_xlfn.PERCENTRANK.INC(F:F,F567),"")</f>
        <v>0.51300000000000001</v>
      </c>
      <c r="J567" s="6">
        <f>IFERROR(_xlfn.PERCENTRANK.INC(D:D,D567),"")</f>
        <v>0.45600000000000002</v>
      </c>
    </row>
    <row r="568" spans="1:10" hidden="1" x14ac:dyDescent="0.3">
      <c r="A568" s="7" t="s">
        <v>501</v>
      </c>
      <c r="B568" s="8">
        <v>5217252</v>
      </c>
      <c r="C568" s="9" t="s">
        <v>11</v>
      </c>
      <c r="D568" s="11">
        <v>64.760000000000005</v>
      </c>
      <c r="E568" s="12">
        <v>422</v>
      </c>
      <c r="F568" s="11">
        <v>6.8011874977421396</v>
      </c>
      <c r="G568" s="11">
        <v>8.5110763298346104</v>
      </c>
      <c r="I568" s="6">
        <f>IFERROR(_xlfn.PERCENTRANK.INC(F:F,F568),"")</f>
        <v>0.86399999999999999</v>
      </c>
      <c r="J568" s="6">
        <f>IFERROR(_xlfn.PERCENTRANK.INC(D:D,D568),"")</f>
        <v>0.41099999999999998</v>
      </c>
    </row>
    <row r="569" spans="1:10" hidden="1" x14ac:dyDescent="0.3">
      <c r="A569" s="7" t="s">
        <v>502</v>
      </c>
      <c r="B569" s="8">
        <v>4349804</v>
      </c>
      <c r="C569" s="9" t="s">
        <v>11</v>
      </c>
      <c r="D569" s="11">
        <v>23.57</v>
      </c>
      <c r="E569" s="12">
        <v>77</v>
      </c>
      <c r="F569" s="11">
        <v>7.8646531665857999</v>
      </c>
      <c r="G569" s="11">
        <v>8.8542535696117497</v>
      </c>
      <c r="I569" s="6">
        <f>IFERROR(_xlfn.PERCENTRANK.INC(F:F,F569),"")</f>
        <v>0.88900000000000001</v>
      </c>
      <c r="J569" s="6">
        <f>IFERROR(_xlfn.PERCENTRANK.INC(D:D,D569),"")</f>
        <v>0.124</v>
      </c>
    </row>
    <row r="570" spans="1:10" hidden="1" x14ac:dyDescent="0.3">
      <c r="A570" s="7" t="s">
        <v>503</v>
      </c>
      <c r="B570" s="8">
        <v>6566086</v>
      </c>
      <c r="C570" s="9" t="s">
        <v>11</v>
      </c>
      <c r="D570" s="11">
        <v>29.13</v>
      </c>
      <c r="E570" s="12">
        <v>250</v>
      </c>
      <c r="F570" s="11">
        <v>13.9179090968547</v>
      </c>
      <c r="G570" s="11">
        <v>13.5723449405082</v>
      </c>
      <c r="I570" s="6">
        <f>IFERROR(_xlfn.PERCENTRANK.INC(F:F,F570),"")</f>
        <v>0.96799999999999997</v>
      </c>
      <c r="J570" s="6">
        <f>IFERROR(_xlfn.PERCENTRANK.INC(D:D,D570),"")</f>
        <v>0.16700000000000001</v>
      </c>
    </row>
    <row r="571" spans="1:10" hidden="1" x14ac:dyDescent="0.3">
      <c r="A571" s="7" t="s">
        <v>504</v>
      </c>
      <c r="B571" s="8">
        <v>28660777</v>
      </c>
      <c r="C571" s="9" t="s">
        <v>11</v>
      </c>
      <c r="D571" s="11">
        <v>79.38</v>
      </c>
      <c r="E571" s="12">
        <v>572</v>
      </c>
      <c r="F571" s="11">
        <v>2.9435050448276301</v>
      </c>
      <c r="G571" s="11">
        <v>2.2545481014561499</v>
      </c>
      <c r="I571" s="6">
        <f>IFERROR(_xlfn.PERCENTRANK.INC(F:F,F571),"")</f>
        <v>0.629</v>
      </c>
      <c r="J571" s="6">
        <f>IFERROR(_xlfn.PERCENTRANK.INC(D:D,D571),"")</f>
        <v>0.55000000000000004</v>
      </c>
    </row>
    <row r="572" spans="1:10" hidden="1" x14ac:dyDescent="0.3">
      <c r="A572" s="7" t="s">
        <v>505</v>
      </c>
      <c r="B572" s="8">
        <v>4057044</v>
      </c>
      <c r="C572" s="9" t="s">
        <v>11</v>
      </c>
      <c r="D572" s="11">
        <v>78.69</v>
      </c>
      <c r="E572" s="12">
        <v>985</v>
      </c>
      <c r="F572" s="11">
        <v>1.2414325085492499</v>
      </c>
      <c r="G572" s="11">
        <v>1.06532967511738</v>
      </c>
      <c r="I572" s="6">
        <f>IFERROR(_xlfn.PERCENTRANK.INC(F:F,F572),"")</f>
        <v>0.32400000000000001</v>
      </c>
      <c r="J572" s="6">
        <f>IFERROR(_xlfn.PERCENTRANK.INC(D:D,D572),"")</f>
        <v>0.54</v>
      </c>
    </row>
    <row r="573" spans="1:10" hidden="1" x14ac:dyDescent="0.3">
      <c r="A573" s="7" t="s">
        <v>507</v>
      </c>
      <c r="B573" s="8">
        <v>5721408</v>
      </c>
      <c r="C573" s="9" t="s">
        <v>11</v>
      </c>
      <c r="D573" s="11">
        <v>48.16</v>
      </c>
      <c r="E573" s="12">
        <v>34</v>
      </c>
      <c r="F573" s="11">
        <v>0.53334721754554704</v>
      </c>
      <c r="G573" s="11">
        <v>0.54108595877953802</v>
      </c>
      <c r="I573" s="6">
        <f>IFERROR(_xlfn.PERCENTRANK.INC(F:F,F573),"")</f>
        <v>0.188</v>
      </c>
      <c r="J573" s="6">
        <f>IFERROR(_xlfn.PERCENTRANK.INC(D:D,D573),"")</f>
        <v>0.30599999999999999</v>
      </c>
    </row>
    <row r="574" spans="1:10" hidden="1" x14ac:dyDescent="0.3">
      <c r="A574" s="7" t="s">
        <v>508</v>
      </c>
      <c r="B574" s="8">
        <v>4987110</v>
      </c>
      <c r="C574" s="9" t="s">
        <v>11</v>
      </c>
      <c r="D574" s="13" t="s">
        <v>2005</v>
      </c>
      <c r="E574" s="12">
        <v>191</v>
      </c>
      <c r="F574" s="11">
        <v>0.89829017612471496</v>
      </c>
      <c r="G574" s="11">
        <v>1.1549870426880799</v>
      </c>
      <c r="I574" s="6">
        <f>IFERROR(_xlfn.PERCENTRANK.INC(F:F,F574),"")</f>
        <v>0.24199999999999999</v>
      </c>
      <c r="J574" s="6">
        <f>IFERROR(_xlfn.PERCENTRANK.INC(D:D,D574),"")</f>
        <v>0.65400000000000003</v>
      </c>
    </row>
    <row r="575" spans="1:10" hidden="1" x14ac:dyDescent="0.3">
      <c r="A575" s="7" t="s">
        <v>509</v>
      </c>
      <c r="B575" s="8">
        <v>4121470</v>
      </c>
      <c r="C575" s="9" t="s">
        <v>11</v>
      </c>
      <c r="D575" s="11">
        <v>67.39</v>
      </c>
      <c r="E575" s="12">
        <v>2288</v>
      </c>
      <c r="F575" s="11">
        <v>1.3579620625792801</v>
      </c>
      <c r="G575" s="11">
        <v>1.2249981279508899</v>
      </c>
      <c r="I575" s="6">
        <f>IFERROR(_xlfn.PERCENTRANK.INC(F:F,F575),"")</f>
        <v>0.35399999999999998</v>
      </c>
      <c r="J575" s="6">
        <f>IFERROR(_xlfn.PERCENTRANK.INC(D:D,D575),"")</f>
        <v>0.42899999999999999</v>
      </c>
    </row>
    <row r="576" spans="1:10" hidden="1" x14ac:dyDescent="0.3">
      <c r="A576" s="7" t="s">
        <v>510</v>
      </c>
      <c r="B576" s="8">
        <v>4021861</v>
      </c>
      <c r="C576" s="9" t="s">
        <v>11</v>
      </c>
      <c r="D576" s="11">
        <v>74.569999999999993</v>
      </c>
      <c r="E576" s="12">
        <v>296</v>
      </c>
      <c r="F576" s="11">
        <v>5.8776368582521501</v>
      </c>
      <c r="G576" s="11">
        <v>6.3338866725323903</v>
      </c>
      <c r="I576" s="6">
        <f>IFERROR(_xlfn.PERCENTRANK.INC(F:F,F576),"")</f>
        <v>0.83</v>
      </c>
      <c r="J576" s="6">
        <f>IFERROR(_xlfn.PERCENTRANK.INC(D:D,D576),"")</f>
        <v>0.499</v>
      </c>
    </row>
    <row r="577" spans="1:10" hidden="1" x14ac:dyDescent="0.3">
      <c r="A577" s="7" t="s">
        <v>511</v>
      </c>
      <c r="B577" s="8">
        <v>4873611</v>
      </c>
      <c r="C577" s="9" t="s">
        <v>11</v>
      </c>
      <c r="D577" s="11">
        <v>72.459999999999994</v>
      </c>
      <c r="E577" s="12">
        <v>1621</v>
      </c>
      <c r="F577" s="11">
        <v>0.91101823299519402</v>
      </c>
      <c r="G577" s="11">
        <v>0.90038626068324201</v>
      </c>
      <c r="I577" s="6">
        <f>IFERROR(_xlfn.PERCENTRANK.INC(F:F,F577),"")</f>
        <v>0.247</v>
      </c>
      <c r="J577" s="6">
        <f>IFERROR(_xlfn.PERCENTRANK.INC(D:D,D577),"")</f>
        <v>0.48</v>
      </c>
    </row>
    <row r="578" spans="1:10" hidden="1" x14ac:dyDescent="0.3">
      <c r="A578" s="7" t="s">
        <v>512</v>
      </c>
      <c r="B578" s="8">
        <v>8435281</v>
      </c>
      <c r="C578" s="9" t="s">
        <v>11</v>
      </c>
      <c r="D578" s="13" t="s">
        <v>2006</v>
      </c>
      <c r="E578" s="12">
        <v>410</v>
      </c>
      <c r="F578" s="11">
        <v>8.3165414257751191</v>
      </c>
      <c r="G578" s="11">
        <v>10.470534117299</v>
      </c>
      <c r="I578" s="6">
        <f>IFERROR(_xlfn.PERCENTRANK.INC(F:F,F578),"")</f>
        <v>0.89500000000000002</v>
      </c>
      <c r="J578" s="6">
        <f>IFERROR(_xlfn.PERCENTRANK.INC(D:D,D578),"")</f>
        <v>0.71399999999999997</v>
      </c>
    </row>
    <row r="579" spans="1:10" hidden="1" x14ac:dyDescent="0.3">
      <c r="A579" s="7" t="s">
        <v>513</v>
      </c>
      <c r="B579" s="8">
        <v>4632191</v>
      </c>
      <c r="C579" s="9" t="s">
        <v>11</v>
      </c>
      <c r="D579" s="11">
        <v>43.33</v>
      </c>
      <c r="E579" s="12">
        <v>112</v>
      </c>
      <c r="F579" s="11">
        <v>9.4938048646954396</v>
      </c>
      <c r="G579" s="11">
        <v>9.8062053732122507</v>
      </c>
      <c r="I579" s="6">
        <f>IFERROR(_xlfn.PERCENTRANK.INC(F:F,F579),"")</f>
        <v>0.91700000000000004</v>
      </c>
      <c r="J579" s="6">
        <f>IFERROR(_xlfn.PERCENTRANK.INC(D:D,D579),"")</f>
        <v>0.27800000000000002</v>
      </c>
    </row>
    <row r="580" spans="1:10" hidden="1" x14ac:dyDescent="0.3">
      <c r="A580" s="7" t="s">
        <v>514</v>
      </c>
      <c r="B580" s="8">
        <v>5721102</v>
      </c>
      <c r="C580" s="9" t="s">
        <v>11</v>
      </c>
      <c r="D580" s="13" t="s">
        <v>2007</v>
      </c>
      <c r="E580" s="12">
        <v>76</v>
      </c>
      <c r="F580" s="11">
        <v>0.31125648848827298</v>
      </c>
      <c r="G580" s="11">
        <v>0.20344453981097799</v>
      </c>
      <c r="I580" s="6">
        <f>IFERROR(_xlfn.PERCENTRANK.INC(F:F,F580),"")</f>
        <v>0.14899999999999999</v>
      </c>
      <c r="J580" s="6">
        <f>IFERROR(_xlfn.PERCENTRANK.INC(D:D,D580),"")</f>
        <v>0.34899999999999998</v>
      </c>
    </row>
    <row r="581" spans="1:10" hidden="1" x14ac:dyDescent="0.3">
      <c r="A581" s="7" t="s">
        <v>515</v>
      </c>
      <c r="B581" s="8">
        <v>4024401</v>
      </c>
      <c r="C581" s="9" t="s">
        <v>11</v>
      </c>
      <c r="D581" s="11">
        <v>90.24</v>
      </c>
      <c r="E581" s="12">
        <v>509</v>
      </c>
      <c r="F581" s="11">
        <v>4.8169002683045896</v>
      </c>
      <c r="G581" s="11">
        <v>3.86984496743802</v>
      </c>
      <c r="I581" s="6">
        <f>IFERROR(_xlfn.PERCENTRANK.INC(F:F,F581),"")</f>
        <v>0.78600000000000003</v>
      </c>
      <c r="J581" s="6">
        <f>IFERROR(_xlfn.PERCENTRANK.INC(D:D,D581),"")</f>
        <v>0.73399999999999999</v>
      </c>
    </row>
    <row r="582" spans="1:10" hidden="1" x14ac:dyDescent="0.3">
      <c r="A582" s="7" t="s">
        <v>516</v>
      </c>
      <c r="B582" s="8">
        <v>4295787</v>
      </c>
      <c r="C582" s="9" t="s">
        <v>11</v>
      </c>
      <c r="D582" s="11">
        <v>78.260000000000005</v>
      </c>
      <c r="E582" s="12">
        <v>406</v>
      </c>
      <c r="F582" s="11">
        <v>3.4461788111504998</v>
      </c>
      <c r="G582" s="11">
        <v>3.06403439118121</v>
      </c>
      <c r="I582" s="6">
        <f>IFERROR(_xlfn.PERCENTRANK.INC(F:F,F582),"")</f>
        <v>0.68200000000000005</v>
      </c>
      <c r="J582" s="6">
        <f>IFERROR(_xlfn.PERCENTRANK.INC(D:D,D582),"")</f>
        <v>0.53500000000000003</v>
      </c>
    </row>
    <row r="583" spans="1:10" hidden="1" x14ac:dyDescent="0.3">
      <c r="A583" s="7" t="s">
        <v>952</v>
      </c>
      <c r="B583" s="8">
        <v>4415447</v>
      </c>
      <c r="C583" s="9" t="s">
        <v>11</v>
      </c>
      <c r="D583" s="11">
        <v>24.16</v>
      </c>
      <c r="E583" s="12">
        <v>23</v>
      </c>
      <c r="F583" s="11">
        <v>6.7175246120162194E-2</v>
      </c>
      <c r="G583" s="11">
        <v>4.4391311215317898E-2</v>
      </c>
      <c r="I583" s="6">
        <f>IFERROR(_xlfn.PERCENTRANK.INC(F:F,F583),"")</f>
        <v>5.1999999999999998E-2</v>
      </c>
      <c r="J583" s="6">
        <f>IFERROR(_xlfn.PERCENTRANK.INC(D:D,D583),"")</f>
        <v>0.129</v>
      </c>
    </row>
    <row r="584" spans="1:10" hidden="1" x14ac:dyDescent="0.3">
      <c r="A584" s="7" t="s">
        <v>517</v>
      </c>
      <c r="B584" s="8">
        <v>15568188</v>
      </c>
      <c r="C584" s="9" t="s">
        <v>11</v>
      </c>
      <c r="D584" s="11">
        <v>98.37</v>
      </c>
      <c r="E584" s="12">
        <v>696</v>
      </c>
      <c r="F584" s="11">
        <v>2.2847812680733099</v>
      </c>
      <c r="G584" s="11">
        <v>2.3296403922987001</v>
      </c>
      <c r="I584" s="6">
        <f>IFERROR(_xlfn.PERCENTRANK.INC(F:F,F584),"")</f>
        <v>0.53900000000000003</v>
      </c>
      <c r="J584" s="6">
        <f>IFERROR(_xlfn.PERCENTRANK.INC(D:D,D584),"")</f>
        <v>0.89300000000000002</v>
      </c>
    </row>
    <row r="585" spans="1:10" hidden="1" x14ac:dyDescent="0.3">
      <c r="A585" s="7" t="s">
        <v>519</v>
      </c>
      <c r="B585" s="8">
        <v>103012</v>
      </c>
      <c r="C585" s="9" t="s">
        <v>11</v>
      </c>
      <c r="D585" s="11">
        <v>34.61</v>
      </c>
      <c r="E585" s="12">
        <v>199</v>
      </c>
      <c r="F585" s="11">
        <v>4.5780075204020099</v>
      </c>
      <c r="G585" s="11">
        <v>4.8576822940854196</v>
      </c>
      <c r="I585" s="6">
        <f>IFERROR(_xlfn.PERCENTRANK.INC(F:F,F585),"")</f>
        <v>0.76700000000000002</v>
      </c>
      <c r="J585" s="6">
        <f>IFERROR(_xlfn.PERCENTRANK.INC(D:D,D585),"")</f>
        <v>0.22</v>
      </c>
    </row>
    <row r="586" spans="1:10" hidden="1" x14ac:dyDescent="0.3">
      <c r="A586" s="7" t="s">
        <v>520</v>
      </c>
      <c r="B586" s="8">
        <v>4914448</v>
      </c>
      <c r="C586" s="9" t="s">
        <v>11</v>
      </c>
      <c r="D586" s="11">
        <v>100.73</v>
      </c>
      <c r="E586" s="12">
        <v>614</v>
      </c>
      <c r="F586" s="11">
        <v>9.8391369958423294</v>
      </c>
      <c r="G586" s="11">
        <v>8.7272242347105404</v>
      </c>
      <c r="I586" s="6">
        <f>IFERROR(_xlfn.PERCENTRANK.INC(F:F,F586),"")</f>
        <v>0.92400000000000004</v>
      </c>
      <c r="J586" s="6">
        <f>IFERROR(_xlfn.PERCENTRANK.INC(D:D,D586),"")</f>
        <v>0.92800000000000005</v>
      </c>
    </row>
    <row r="587" spans="1:10" hidden="1" x14ac:dyDescent="0.3">
      <c r="A587" s="7" t="s">
        <v>521</v>
      </c>
      <c r="B587" s="8">
        <v>19928652</v>
      </c>
      <c r="C587" s="9" t="s">
        <v>11</v>
      </c>
      <c r="D587" s="11">
        <v>64.28</v>
      </c>
      <c r="E587" s="12">
        <v>176</v>
      </c>
      <c r="F587" s="11">
        <v>3.82100896986254</v>
      </c>
      <c r="G587" s="11">
        <v>4.4754307703538103</v>
      </c>
      <c r="I587" s="6">
        <f>IFERROR(_xlfn.PERCENTRANK.INC(F:F,F587),"")</f>
        <v>0.71299999999999997</v>
      </c>
      <c r="J587" s="6">
        <f>IFERROR(_xlfn.PERCENTRANK.INC(D:D,D587),"")</f>
        <v>0.40799999999999997</v>
      </c>
    </row>
    <row r="588" spans="1:10" hidden="1" x14ac:dyDescent="0.3">
      <c r="A588" s="7" t="s">
        <v>522</v>
      </c>
      <c r="B588" s="8">
        <v>4144672</v>
      </c>
      <c r="C588" s="9" t="s">
        <v>11</v>
      </c>
      <c r="D588" s="11">
        <v>102.77</v>
      </c>
      <c r="E588" s="12">
        <v>586</v>
      </c>
      <c r="F588" s="11">
        <v>2.8175552595940898</v>
      </c>
      <c r="G588" s="11">
        <v>3.22949911526575</v>
      </c>
      <c r="I588" s="6">
        <f>IFERROR(_xlfn.PERCENTRANK.INC(F:F,F588),"")</f>
        <v>0.61099999999999999</v>
      </c>
      <c r="J588" s="6">
        <f>IFERROR(_xlfn.PERCENTRANK.INC(D:D,D588),"")</f>
        <v>0.95099999999999996</v>
      </c>
    </row>
    <row r="589" spans="1:10" hidden="1" x14ac:dyDescent="0.3">
      <c r="A589" s="7" t="s">
        <v>523</v>
      </c>
      <c r="B589" s="8">
        <v>4543871</v>
      </c>
      <c r="C589" s="9" t="s">
        <v>11</v>
      </c>
      <c r="D589" s="13" t="s">
        <v>2008</v>
      </c>
      <c r="E589" s="12">
        <v>91</v>
      </c>
      <c r="F589" s="11">
        <v>1.0010108143988801</v>
      </c>
      <c r="G589" s="11">
        <v>0.90539262803582599</v>
      </c>
      <c r="I589" s="6">
        <f>IFERROR(_xlfn.PERCENTRANK.INC(F:F,F589),"")</f>
        <v>0.26500000000000001</v>
      </c>
      <c r="J589" s="6">
        <f>IFERROR(_xlfn.PERCENTRANK.INC(D:D,D589),"")</f>
        <v>1.2999999999999999E-2</v>
      </c>
    </row>
    <row r="590" spans="1:10" hidden="1" x14ac:dyDescent="0.3">
      <c r="A590" s="7" t="s">
        <v>524</v>
      </c>
      <c r="B590" s="8">
        <v>10893279</v>
      </c>
      <c r="C590" s="9" t="s">
        <v>11</v>
      </c>
      <c r="D590" s="11">
        <v>23.52</v>
      </c>
      <c r="E590" s="12">
        <v>22</v>
      </c>
      <c r="F590" s="11">
        <v>0.18527976760023099</v>
      </c>
      <c r="G590" s="11">
        <v>0.19568862223831299</v>
      </c>
      <c r="I590" s="6">
        <f>IFERROR(_xlfn.PERCENTRANK.INC(F:F,F590),"")</f>
        <v>0.11799999999999999</v>
      </c>
      <c r="J590" s="6">
        <f>IFERROR(_xlfn.PERCENTRANK.INC(D:D,D590),"")</f>
        <v>0.123</v>
      </c>
    </row>
    <row r="591" spans="1:10" hidden="1" x14ac:dyDescent="0.3">
      <c r="A591" s="7" t="s">
        <v>525</v>
      </c>
      <c r="B591" s="8">
        <v>4573867</v>
      </c>
      <c r="C591" s="9" t="s">
        <v>11</v>
      </c>
      <c r="D591" s="11">
        <v>76.41</v>
      </c>
      <c r="E591" s="12">
        <v>336</v>
      </c>
      <c r="F591" s="11">
        <v>4.0799256633161498</v>
      </c>
      <c r="G591" s="11">
        <v>2.37649689844871</v>
      </c>
      <c r="I591" s="6">
        <f>IFERROR(_xlfn.PERCENTRANK.INC(F:F,F591),"")</f>
        <v>0.73699999999999999</v>
      </c>
      <c r="J591" s="6">
        <f>IFERROR(_xlfn.PERCENTRANK.INC(D:D,D591),"")</f>
        <v>0.51500000000000001</v>
      </c>
    </row>
    <row r="592" spans="1:10" hidden="1" x14ac:dyDescent="0.3">
      <c r="A592" s="7" t="s">
        <v>526</v>
      </c>
      <c r="B592" s="8">
        <v>102947</v>
      </c>
      <c r="C592" s="9" t="s">
        <v>11</v>
      </c>
      <c r="D592" s="11">
        <v>95.83</v>
      </c>
      <c r="E592" s="12">
        <v>558</v>
      </c>
      <c r="F592" s="11">
        <v>3.5407217098588699</v>
      </c>
      <c r="G592" s="11">
        <v>3.12372288381184</v>
      </c>
      <c r="I592" s="6">
        <f>IFERROR(_xlfn.PERCENTRANK.INC(F:F,F592),"")</f>
        <v>0.69399999999999995</v>
      </c>
      <c r="J592" s="6">
        <f>IFERROR(_xlfn.PERCENTRANK.INC(D:D,D592),"")</f>
        <v>0.84799999999999998</v>
      </c>
    </row>
    <row r="593" spans="1:10" hidden="1" x14ac:dyDescent="0.3">
      <c r="A593" s="7" t="s">
        <v>527</v>
      </c>
      <c r="B593" s="8">
        <v>4022066</v>
      </c>
      <c r="C593" s="9" t="s">
        <v>11</v>
      </c>
      <c r="D593" s="11">
        <v>89.53</v>
      </c>
      <c r="E593" s="12">
        <v>928</v>
      </c>
      <c r="F593" s="11">
        <v>1.77699296536033</v>
      </c>
      <c r="G593" s="11">
        <v>1.1422548439995699</v>
      </c>
      <c r="I593" s="6">
        <f>IFERROR(_xlfn.PERCENTRANK.INC(F:F,F593),"")</f>
        <v>0.44700000000000001</v>
      </c>
      <c r="J593" s="6">
        <f>IFERROR(_xlfn.PERCENTRANK.INC(D:D,D593),"")</f>
        <v>0.72</v>
      </c>
    </row>
    <row r="594" spans="1:10" hidden="1" x14ac:dyDescent="0.3">
      <c r="A594" s="7" t="s">
        <v>528</v>
      </c>
      <c r="B594" s="8">
        <v>105346</v>
      </c>
      <c r="C594" s="9" t="s">
        <v>11</v>
      </c>
      <c r="D594" s="13" t="s">
        <v>2009</v>
      </c>
      <c r="E594" s="12">
        <v>177</v>
      </c>
      <c r="F594" s="11">
        <v>6.6400448318804504</v>
      </c>
      <c r="G594" s="11">
        <v>6.0359290161892902</v>
      </c>
      <c r="I594" s="6">
        <f>IFERROR(_xlfn.PERCENTRANK.INC(F:F,F594),"")</f>
        <v>0.86</v>
      </c>
      <c r="J594" s="6">
        <f>IFERROR(_xlfn.PERCENTRANK.INC(D:D,D594),"")</f>
        <v>0.36899999999999999</v>
      </c>
    </row>
    <row r="595" spans="1:10" hidden="1" x14ac:dyDescent="0.3">
      <c r="A595" s="7" t="s">
        <v>953</v>
      </c>
      <c r="B595" s="8">
        <v>4991395</v>
      </c>
      <c r="C595" s="9" t="s">
        <v>11</v>
      </c>
      <c r="D595" s="11">
        <v>83.58</v>
      </c>
      <c r="E595" s="12">
        <v>2472</v>
      </c>
      <c r="F595" s="11">
        <v>1.0579364878542501</v>
      </c>
      <c r="G595" s="11">
        <v>0.71984514170040503</v>
      </c>
      <c r="I595" s="6">
        <f>IFERROR(_xlfn.PERCENTRANK.INC(F:F,F595),"")</f>
        <v>0.27900000000000003</v>
      </c>
      <c r="J595" s="6">
        <f>IFERROR(_xlfn.PERCENTRANK.INC(D:D,D595),"")</f>
        <v>0.60499999999999998</v>
      </c>
    </row>
    <row r="596" spans="1:10" hidden="1" x14ac:dyDescent="0.3">
      <c r="A596" s="7" t="s">
        <v>529</v>
      </c>
      <c r="B596" s="8">
        <v>5721997</v>
      </c>
      <c r="C596" s="9" t="s">
        <v>11</v>
      </c>
      <c r="D596" s="11">
        <v>20.21</v>
      </c>
      <c r="E596" s="12">
        <v>88</v>
      </c>
      <c r="F596" s="11">
        <v>0.153806418395076</v>
      </c>
      <c r="G596" s="11">
        <v>0.16423821293921101</v>
      </c>
      <c r="I596" s="6">
        <f>IFERROR(_xlfn.PERCENTRANK.INC(F:F,F596),"")</f>
        <v>0.10100000000000001</v>
      </c>
      <c r="J596" s="6">
        <f>IFERROR(_xlfn.PERCENTRANK.INC(D:D,D596),"")</f>
        <v>9.6000000000000002E-2</v>
      </c>
    </row>
    <row r="597" spans="1:10" hidden="1" x14ac:dyDescent="0.3">
      <c r="A597" s="7" t="s">
        <v>530</v>
      </c>
      <c r="B597" s="8">
        <v>5722042</v>
      </c>
      <c r="C597" s="9" t="s">
        <v>11</v>
      </c>
      <c r="D597" s="11">
        <v>19.88</v>
      </c>
      <c r="E597" s="12">
        <v>120</v>
      </c>
      <c r="F597" s="11">
        <v>0.192005282616241</v>
      </c>
      <c r="G597" s="11">
        <v>0.119896959159614</v>
      </c>
      <c r="I597" s="6">
        <f>IFERROR(_xlfn.PERCENTRANK.INC(F:F,F597),"")</f>
        <v>0.121</v>
      </c>
      <c r="J597" s="6">
        <f>IFERROR(_xlfn.PERCENTRANK.INC(D:D,D597),"")</f>
        <v>9.0999999999999998E-2</v>
      </c>
    </row>
    <row r="598" spans="1:10" hidden="1" x14ac:dyDescent="0.3">
      <c r="A598" s="7" t="s">
        <v>531</v>
      </c>
      <c r="B598" s="8">
        <v>5721956</v>
      </c>
      <c r="C598" s="9" t="s">
        <v>11</v>
      </c>
      <c r="D598" s="11">
        <v>28.39</v>
      </c>
      <c r="E598" s="12">
        <v>83</v>
      </c>
      <c r="F598" s="11">
        <v>0.90618048677539098</v>
      </c>
      <c r="G598" s="11">
        <v>0.81380303104130503</v>
      </c>
      <c r="I598" s="6">
        <f>IFERROR(_xlfn.PERCENTRANK.INC(F:F,F598),"")</f>
        <v>0.24399999999999999</v>
      </c>
      <c r="J598" s="6">
        <f>IFERROR(_xlfn.PERCENTRANK.INC(D:D,D598),"")</f>
        <v>0.158</v>
      </c>
    </row>
    <row r="599" spans="1:10" hidden="1" x14ac:dyDescent="0.3">
      <c r="A599" s="7" t="s">
        <v>532</v>
      </c>
      <c r="B599" s="8">
        <v>5721181</v>
      </c>
      <c r="C599" s="9" t="s">
        <v>11</v>
      </c>
      <c r="D599" s="11">
        <v>20.149999999999999</v>
      </c>
      <c r="E599" s="12">
        <v>88</v>
      </c>
      <c r="F599" s="11">
        <v>0.17791542087343101</v>
      </c>
      <c r="G599" s="11">
        <v>0.132875648303863</v>
      </c>
      <c r="I599" s="6">
        <f>IFERROR(_xlfn.PERCENTRANK.INC(F:F,F599),"")</f>
        <v>0.115</v>
      </c>
      <c r="J599" s="6">
        <f>IFERROR(_xlfn.PERCENTRANK.INC(D:D,D599),"")</f>
        <v>9.5000000000000001E-2</v>
      </c>
    </row>
    <row r="600" spans="1:10" hidden="1" x14ac:dyDescent="0.3">
      <c r="A600" s="7" t="s">
        <v>533</v>
      </c>
      <c r="B600" s="8">
        <v>5721641</v>
      </c>
      <c r="C600" s="9" t="s">
        <v>11</v>
      </c>
      <c r="D600" s="13" t="s">
        <v>2010</v>
      </c>
      <c r="E600" s="12">
        <v>94</v>
      </c>
      <c r="F600" s="11">
        <v>0.39564758547373802</v>
      </c>
      <c r="G600" s="11">
        <v>0.49337715879261201</v>
      </c>
      <c r="I600" s="6">
        <f>IFERROR(_xlfn.PERCENTRANK.INC(F:F,F600),"")</f>
        <v>0.16800000000000001</v>
      </c>
      <c r="J600" s="6">
        <f>IFERROR(_xlfn.PERCENTRANK.INC(D:D,D600),"")</f>
        <v>0.11799999999999999</v>
      </c>
    </row>
    <row r="601" spans="1:10" hidden="1" x14ac:dyDescent="0.3">
      <c r="A601" s="7" t="s">
        <v>534</v>
      </c>
      <c r="B601" s="8">
        <v>5721174</v>
      </c>
      <c r="C601" s="9" t="s">
        <v>11</v>
      </c>
      <c r="D601" s="11">
        <v>15.27</v>
      </c>
      <c r="E601" s="12">
        <v>46</v>
      </c>
      <c r="F601" s="11">
        <v>0.43452684500157002</v>
      </c>
      <c r="G601" s="11">
        <v>0.43823470623650201</v>
      </c>
      <c r="I601" s="6">
        <f>IFERROR(_xlfn.PERCENTRANK.INC(F:F,F601),"")</f>
        <v>0.17499999999999999</v>
      </c>
      <c r="J601" s="6">
        <f>IFERROR(_xlfn.PERCENTRANK.INC(D:D,D601),"")</f>
        <v>5.8000000000000003E-2</v>
      </c>
    </row>
    <row r="602" spans="1:10" hidden="1" x14ac:dyDescent="0.3">
      <c r="A602" s="7" t="s">
        <v>535</v>
      </c>
      <c r="B602" s="8">
        <v>5721950</v>
      </c>
      <c r="C602" s="9" t="s">
        <v>11</v>
      </c>
      <c r="D602" s="13" t="s">
        <v>2011</v>
      </c>
      <c r="E602" s="12">
        <v>49</v>
      </c>
      <c r="F602" s="11">
        <v>0.80313496614555802</v>
      </c>
      <c r="G602" s="11">
        <v>0.84294840536835702</v>
      </c>
      <c r="I602" s="6">
        <f>IFERROR(_xlfn.PERCENTRANK.INC(F:F,F602),"")</f>
        <v>0.22600000000000001</v>
      </c>
      <c r="J602" s="6">
        <f>IFERROR(_xlfn.PERCENTRANK.INC(D:D,D602),"")</f>
        <v>0.28100000000000003</v>
      </c>
    </row>
    <row r="603" spans="1:10" hidden="1" x14ac:dyDescent="0.3">
      <c r="A603" s="7" t="s">
        <v>536</v>
      </c>
      <c r="B603" s="8">
        <v>5721599</v>
      </c>
      <c r="C603" s="9" t="s">
        <v>11</v>
      </c>
      <c r="D603" s="11">
        <v>18.54</v>
      </c>
      <c r="E603" s="12">
        <v>141</v>
      </c>
      <c r="F603" s="11">
        <v>7.5953698642478903E-2</v>
      </c>
      <c r="G603" s="11">
        <v>5.14805041754412E-2</v>
      </c>
      <c r="I603" s="6">
        <f>IFERROR(_xlfn.PERCENTRANK.INC(F:F,F603),"")</f>
        <v>6.0999999999999999E-2</v>
      </c>
      <c r="J603" s="6">
        <f>IFERROR(_xlfn.PERCENTRANK.INC(D:D,D603),"")</f>
        <v>8.2000000000000003E-2</v>
      </c>
    </row>
    <row r="604" spans="1:10" hidden="1" x14ac:dyDescent="0.3">
      <c r="A604" s="7" t="s">
        <v>537</v>
      </c>
      <c r="B604" s="8">
        <v>5721756</v>
      </c>
      <c r="C604" s="9" t="s">
        <v>11</v>
      </c>
      <c r="D604" s="11">
        <v>20.59</v>
      </c>
      <c r="E604" s="12">
        <v>96</v>
      </c>
      <c r="F604" s="11">
        <v>0.147721085807136</v>
      </c>
      <c r="G604" s="11">
        <v>8.4798437478011093E-2</v>
      </c>
      <c r="I604" s="6">
        <f>IFERROR(_xlfn.PERCENTRANK.INC(F:F,F604),"")</f>
        <v>9.8000000000000004E-2</v>
      </c>
      <c r="J604" s="6">
        <f>IFERROR(_xlfn.PERCENTRANK.INC(D:D,D604),"")</f>
        <v>9.9000000000000005E-2</v>
      </c>
    </row>
    <row r="605" spans="1:10" hidden="1" x14ac:dyDescent="0.3">
      <c r="A605" s="7" t="s">
        <v>538</v>
      </c>
      <c r="B605" s="8">
        <v>5721908</v>
      </c>
      <c r="C605" s="9" t="s">
        <v>11</v>
      </c>
      <c r="D605" s="11">
        <v>25.33</v>
      </c>
      <c r="E605" s="12">
        <v>66</v>
      </c>
      <c r="F605" s="11">
        <v>0.109341280870347</v>
      </c>
      <c r="G605" s="11">
        <v>5.7944349748580301E-2</v>
      </c>
      <c r="I605" s="6">
        <f>IFERROR(_xlfn.PERCENTRANK.INC(F:F,F605),"")</f>
        <v>7.9000000000000001E-2</v>
      </c>
      <c r="J605" s="6">
        <f>IFERROR(_xlfn.PERCENTRANK.INC(D:D,D605),"")</f>
        <v>0.13500000000000001</v>
      </c>
    </row>
    <row r="606" spans="1:10" hidden="1" x14ac:dyDescent="0.3">
      <c r="A606" s="7" t="s">
        <v>539</v>
      </c>
      <c r="B606" s="8">
        <v>5722050</v>
      </c>
      <c r="C606" s="9" t="s">
        <v>11</v>
      </c>
      <c r="D606" s="11">
        <v>27.82</v>
      </c>
      <c r="E606" s="12">
        <v>93</v>
      </c>
      <c r="F606" s="11">
        <v>0.12813400912996101</v>
      </c>
      <c r="G606" s="11">
        <v>7.5541158441877601E-2</v>
      </c>
      <c r="I606" s="6">
        <f>IFERROR(_xlfn.PERCENTRANK.INC(F:F,F606),"")</f>
        <v>9.1999999999999998E-2</v>
      </c>
      <c r="J606" s="6">
        <f>IFERROR(_xlfn.PERCENTRANK.INC(D:D,D606),"")</f>
        <v>0.154</v>
      </c>
    </row>
    <row r="607" spans="1:10" hidden="1" x14ac:dyDescent="0.3">
      <c r="A607" s="7" t="s">
        <v>540</v>
      </c>
      <c r="B607" s="8">
        <v>5724376</v>
      </c>
      <c r="C607" s="9" t="s">
        <v>11</v>
      </c>
      <c r="D607" s="13" t="s">
        <v>2012</v>
      </c>
      <c r="E607" s="12">
        <v>177</v>
      </c>
      <c r="F607" s="11">
        <v>4.5445759347077501E-2</v>
      </c>
      <c r="G607" s="11">
        <v>3.9207887780459298E-2</v>
      </c>
      <c r="I607" s="6">
        <f>IFERROR(_xlfn.PERCENTRANK.INC(F:F,F607),"")</f>
        <v>2.9000000000000001E-2</v>
      </c>
      <c r="J607" s="6">
        <f>IFERROR(_xlfn.PERCENTRANK.INC(D:D,D607),"")</f>
        <v>7.0000000000000007E-2</v>
      </c>
    </row>
    <row r="608" spans="1:10" hidden="1" x14ac:dyDescent="0.3">
      <c r="A608" s="7" t="s">
        <v>541</v>
      </c>
      <c r="B608" s="8">
        <v>5724621</v>
      </c>
      <c r="C608" s="9" t="s">
        <v>11</v>
      </c>
      <c r="D608" s="11">
        <v>22.23</v>
      </c>
      <c r="E608" s="12">
        <v>195</v>
      </c>
      <c r="F608" s="11">
        <v>0.15341319548667601</v>
      </c>
      <c r="G608" s="11">
        <v>9.8266052336154194E-2</v>
      </c>
      <c r="I608" s="6">
        <f>IFERROR(_xlfn.PERCENTRANK.INC(F:F,F608),"")</f>
        <v>0.1</v>
      </c>
      <c r="J608" s="6">
        <f>IFERROR(_xlfn.PERCENTRANK.INC(D:D,D608),"")</f>
        <v>0.113</v>
      </c>
    </row>
    <row r="609" spans="1:10" hidden="1" x14ac:dyDescent="0.3">
      <c r="A609" s="7" t="s">
        <v>542</v>
      </c>
      <c r="B609" s="8">
        <v>5724385</v>
      </c>
      <c r="C609" s="9" t="s">
        <v>11</v>
      </c>
      <c r="D609" s="11">
        <v>23.89</v>
      </c>
      <c r="E609" s="12">
        <v>155</v>
      </c>
      <c r="F609" s="11">
        <v>0.23627758319862399</v>
      </c>
      <c r="G609" s="11">
        <v>0.24624402540394399</v>
      </c>
      <c r="I609" s="6">
        <f>IFERROR(_xlfn.PERCENTRANK.INC(F:F,F609),"")</f>
        <v>0.13300000000000001</v>
      </c>
      <c r="J609" s="6">
        <f>IFERROR(_xlfn.PERCENTRANK.INC(D:D,D609),"")</f>
        <v>0.126</v>
      </c>
    </row>
    <row r="610" spans="1:10" hidden="1" x14ac:dyDescent="0.3">
      <c r="A610" s="7" t="s">
        <v>543</v>
      </c>
      <c r="B610" s="8">
        <v>12966018</v>
      </c>
      <c r="C610" s="9" t="s">
        <v>11</v>
      </c>
      <c r="D610" s="11">
        <v>24.08</v>
      </c>
      <c r="E610" s="12">
        <v>48</v>
      </c>
      <c r="F610" s="11">
        <v>1.93464052287582E-2</v>
      </c>
      <c r="G610" s="11">
        <v>0.163467896962707</v>
      </c>
      <c r="I610" s="6">
        <f>IFERROR(_xlfn.PERCENTRANK.INC(F:F,F610),"")</f>
        <v>0.01</v>
      </c>
      <c r="J610" s="6">
        <f>IFERROR(_xlfn.PERCENTRANK.INC(D:D,D610),"")</f>
        <v>0.128</v>
      </c>
    </row>
    <row r="611" spans="1:10" hidden="1" x14ac:dyDescent="0.3">
      <c r="A611" s="7" t="s">
        <v>544</v>
      </c>
      <c r="B611" s="8">
        <v>4051243</v>
      </c>
      <c r="C611" s="9" t="s">
        <v>11</v>
      </c>
      <c r="D611" s="11">
        <v>89.87</v>
      </c>
      <c r="E611" s="12">
        <v>1848</v>
      </c>
      <c r="F611" s="11">
        <v>0.67250521986867995</v>
      </c>
      <c r="G611" s="11">
        <v>0.62323092099666799</v>
      </c>
      <c r="I611" s="6">
        <f>IFERROR(_xlfn.PERCENTRANK.INC(F:F,F611),"")</f>
        <v>0.20399999999999999</v>
      </c>
      <c r="J611" s="6">
        <f>IFERROR(_xlfn.PERCENTRANK.INC(D:D,D611),"")</f>
        <v>0.72399999999999998</v>
      </c>
    </row>
    <row r="612" spans="1:10" hidden="1" x14ac:dyDescent="0.3">
      <c r="A612" s="7" t="s">
        <v>545</v>
      </c>
      <c r="B612" s="8">
        <v>7181248</v>
      </c>
      <c r="C612" s="9" t="s">
        <v>11</v>
      </c>
      <c r="D612" s="11">
        <v>94.43</v>
      </c>
      <c r="E612" s="12">
        <v>202</v>
      </c>
      <c r="F612" s="11">
        <v>2.4192050174524802</v>
      </c>
      <c r="G612" s="11">
        <v>2.44100404152258</v>
      </c>
      <c r="I612" s="6">
        <f>IFERROR(_xlfn.PERCENTRANK.INC(F:F,F612),"")</f>
        <v>0.56200000000000006</v>
      </c>
      <c r="J612" s="6">
        <f>IFERROR(_xlfn.PERCENTRANK.INC(D:D,D612),"")</f>
        <v>0.81699999999999995</v>
      </c>
    </row>
    <row r="613" spans="1:10" hidden="1" x14ac:dyDescent="0.3">
      <c r="A613" s="7" t="s">
        <v>546</v>
      </c>
      <c r="B613" s="8">
        <v>4910590</v>
      </c>
      <c r="C613" s="9" t="s">
        <v>11</v>
      </c>
      <c r="D613" s="11">
        <v>98.88</v>
      </c>
      <c r="E613" s="12">
        <v>317</v>
      </c>
      <c r="F613" s="11">
        <v>4.6358513147364899</v>
      </c>
      <c r="G613" s="11">
        <v>4.6867183197776203</v>
      </c>
      <c r="I613" s="6">
        <f>IFERROR(_xlfn.PERCENTRANK.INC(F:F,F613),"")</f>
        <v>0.77100000000000002</v>
      </c>
      <c r="J613" s="6">
        <f>IFERROR(_xlfn.PERCENTRANK.INC(D:D,D613),"")</f>
        <v>0.9</v>
      </c>
    </row>
    <row r="614" spans="1:10" hidden="1" x14ac:dyDescent="0.3">
      <c r="A614" s="7" t="s">
        <v>547</v>
      </c>
      <c r="B614" s="8">
        <v>4056943</v>
      </c>
      <c r="C614" s="9" t="s">
        <v>11</v>
      </c>
      <c r="D614" s="11">
        <v>90.78</v>
      </c>
      <c r="E614" s="12">
        <v>1088</v>
      </c>
      <c r="F614" s="11">
        <v>1.5565255877427799</v>
      </c>
      <c r="G614" s="11">
        <v>1.47185200586804</v>
      </c>
      <c r="I614" s="6">
        <f>IFERROR(_xlfn.PERCENTRANK.INC(F:F,F614),"")</f>
        <v>0.39500000000000002</v>
      </c>
      <c r="J614" s="6">
        <f>IFERROR(_xlfn.PERCENTRANK.INC(D:D,D614),"")</f>
        <v>0.745</v>
      </c>
    </row>
    <row r="615" spans="1:10" hidden="1" x14ac:dyDescent="0.3">
      <c r="A615" s="7" t="s">
        <v>548</v>
      </c>
      <c r="B615" s="8">
        <v>4812781</v>
      </c>
      <c r="C615" s="9" t="s">
        <v>11</v>
      </c>
      <c r="D615" s="11">
        <v>85.27</v>
      </c>
      <c r="E615" s="12">
        <v>1596</v>
      </c>
      <c r="F615" s="11">
        <v>1.1642585622244801</v>
      </c>
      <c r="G615" s="11">
        <v>1.3048058663953901</v>
      </c>
      <c r="I615" s="6">
        <f>IFERROR(_xlfn.PERCENTRANK.INC(F:F,F615),"")</f>
        <v>0.30399999999999999</v>
      </c>
      <c r="J615" s="6">
        <f>IFERROR(_xlfn.PERCENTRANK.INC(D:D,D615),"")</f>
        <v>0.64200000000000002</v>
      </c>
    </row>
    <row r="616" spans="1:10" hidden="1" x14ac:dyDescent="0.3">
      <c r="A616" s="7" t="s">
        <v>549</v>
      </c>
      <c r="B616" s="8">
        <v>10971298</v>
      </c>
      <c r="C616" s="9" t="s">
        <v>11</v>
      </c>
      <c r="D616" s="11">
        <v>98.28</v>
      </c>
      <c r="E616" s="12">
        <v>471</v>
      </c>
      <c r="F616" s="11">
        <v>3.0661090125738699</v>
      </c>
      <c r="G616" s="11">
        <v>2.8068229268706499</v>
      </c>
      <c r="I616" s="6">
        <f>IFERROR(_xlfn.PERCENTRANK.INC(F:F,F616),"")</f>
        <v>0.64400000000000002</v>
      </c>
      <c r="J616" s="6">
        <f>IFERROR(_xlfn.PERCENTRANK.INC(D:D,D616),"")</f>
        <v>0.89</v>
      </c>
    </row>
    <row r="617" spans="1:10" hidden="1" x14ac:dyDescent="0.3">
      <c r="A617" s="7" t="s">
        <v>954</v>
      </c>
      <c r="B617" s="8">
        <v>5249851</v>
      </c>
      <c r="C617" s="9" t="s">
        <v>11</v>
      </c>
      <c r="D617" s="11">
        <v>82.66</v>
      </c>
      <c r="E617" s="12">
        <v>478</v>
      </c>
      <c r="F617" s="11">
        <v>2.8582398528565101</v>
      </c>
      <c r="G617" s="11">
        <v>2.9050057431608902</v>
      </c>
      <c r="I617" s="6">
        <f>IFERROR(_xlfn.PERCENTRANK.INC(F:F,F617),"")</f>
        <v>0.61799999999999999</v>
      </c>
      <c r="J617" s="6">
        <f>IFERROR(_xlfn.PERCENTRANK.INC(D:D,D617),"")</f>
        <v>0.59099999999999997</v>
      </c>
    </row>
    <row r="618" spans="1:10" hidden="1" x14ac:dyDescent="0.3">
      <c r="A618" s="7" t="s">
        <v>550</v>
      </c>
      <c r="B618" s="8">
        <v>4594344</v>
      </c>
      <c r="C618" s="9" t="s">
        <v>11</v>
      </c>
      <c r="D618" s="11">
        <v>92.77</v>
      </c>
      <c r="E618" s="12">
        <v>400</v>
      </c>
      <c r="F618" s="11">
        <v>0.67045934374193905</v>
      </c>
      <c r="G618" s="11">
        <v>0.71154206520375896</v>
      </c>
      <c r="I618" s="6">
        <f>IFERROR(_xlfn.PERCENTRANK.INC(F:F,F618),"")</f>
        <v>0.20300000000000001</v>
      </c>
      <c r="J618" s="6">
        <f>IFERROR(_xlfn.PERCENTRANK.INC(D:D,D618),"")</f>
        <v>0.78200000000000003</v>
      </c>
    </row>
    <row r="619" spans="1:10" hidden="1" x14ac:dyDescent="0.3">
      <c r="A619" s="7" t="s">
        <v>551</v>
      </c>
      <c r="B619" s="8">
        <v>4072364</v>
      </c>
      <c r="C619" s="9" t="s">
        <v>11</v>
      </c>
      <c r="D619" s="11">
        <v>90.94</v>
      </c>
      <c r="E619" s="12">
        <v>2125</v>
      </c>
      <c r="F619" s="11">
        <v>1.35065193995683</v>
      </c>
      <c r="G619" s="11">
        <v>1.22729538273326</v>
      </c>
      <c r="I619" s="6">
        <f>IFERROR(_xlfn.PERCENTRANK.INC(F:F,F619),"")</f>
        <v>0.35199999999999998</v>
      </c>
      <c r="J619" s="6">
        <f>IFERROR(_xlfn.PERCENTRANK.INC(D:D,D619),"")</f>
        <v>0.747</v>
      </c>
    </row>
    <row r="620" spans="1:10" hidden="1" x14ac:dyDescent="0.3">
      <c r="A620" s="7" t="s">
        <v>955</v>
      </c>
      <c r="B620" s="8">
        <v>4059821</v>
      </c>
      <c r="C620" s="9" t="s">
        <v>11</v>
      </c>
      <c r="D620" s="11">
        <v>93.45</v>
      </c>
      <c r="E620" s="12">
        <v>4337</v>
      </c>
      <c r="F620" s="11">
        <v>0.72668693252325001</v>
      </c>
      <c r="G620" s="11">
        <v>0.73663286921355597</v>
      </c>
      <c r="I620" s="6">
        <f>IFERROR(_xlfn.PERCENTRANK.INC(F:F,F620),"")</f>
        <v>0.21</v>
      </c>
      <c r="J620" s="6">
        <f>IFERROR(_xlfn.PERCENTRANK.INC(D:D,D620),"")</f>
        <v>0.79400000000000004</v>
      </c>
    </row>
    <row r="621" spans="1:10" hidden="1" x14ac:dyDescent="0.3">
      <c r="A621" s="7" t="s">
        <v>552</v>
      </c>
      <c r="B621" s="8">
        <v>4383960</v>
      </c>
      <c r="C621" s="9" t="s">
        <v>11</v>
      </c>
      <c r="D621" s="11">
        <v>23.47</v>
      </c>
      <c r="E621" s="12">
        <v>77</v>
      </c>
      <c r="F621" s="11">
        <v>2.3156180941582498</v>
      </c>
      <c r="G621" s="11">
        <v>1.91416341698743</v>
      </c>
      <c r="I621" s="6">
        <f>IFERROR(_xlfn.PERCENTRANK.INC(F:F,F621),"")</f>
        <v>0.54600000000000004</v>
      </c>
      <c r="J621" s="6">
        <f>IFERROR(_xlfn.PERCENTRANK.INC(D:D,D621),"")</f>
        <v>0.121</v>
      </c>
    </row>
    <row r="622" spans="1:10" hidden="1" x14ac:dyDescent="0.3">
      <c r="A622" s="7" t="s">
        <v>553</v>
      </c>
      <c r="B622" s="8">
        <v>4231646</v>
      </c>
      <c r="C622" s="9" t="s">
        <v>11</v>
      </c>
      <c r="D622" s="11">
        <v>56.27</v>
      </c>
      <c r="E622" s="12">
        <v>231</v>
      </c>
      <c r="F622" s="11">
        <v>4.7528871496570497</v>
      </c>
      <c r="G622" s="11">
        <v>5.4348132049887097</v>
      </c>
      <c r="I622" s="6">
        <f>IFERROR(_xlfn.PERCENTRANK.INC(F:F,F622),"")</f>
        <v>0.77800000000000002</v>
      </c>
      <c r="J622" s="6">
        <f>IFERROR(_xlfn.PERCENTRANK.INC(D:D,D622),"")</f>
        <v>0.35399999999999998</v>
      </c>
    </row>
    <row r="623" spans="1:10" hidden="1" x14ac:dyDescent="0.3">
      <c r="A623" s="7" t="s">
        <v>956</v>
      </c>
      <c r="B623" s="8">
        <v>103036</v>
      </c>
      <c r="C623" s="9" t="s">
        <v>11</v>
      </c>
      <c r="D623" s="11">
        <v>89.28</v>
      </c>
      <c r="E623" s="12">
        <v>290</v>
      </c>
      <c r="F623" s="11">
        <v>2.18473574188687</v>
      </c>
      <c r="G623" s="11">
        <v>1.79968100887663</v>
      </c>
      <c r="I623" s="6">
        <f>IFERROR(_xlfn.PERCENTRANK.INC(F:F,F623),"")</f>
        <v>0.52300000000000002</v>
      </c>
      <c r="J623" s="6">
        <f>IFERROR(_xlfn.PERCENTRANK.INC(D:D,D623),"")</f>
        <v>0.71499999999999997</v>
      </c>
    </row>
    <row r="624" spans="1:10" hidden="1" x14ac:dyDescent="0.3">
      <c r="A624" s="7" t="s">
        <v>554</v>
      </c>
      <c r="B624" s="8">
        <v>4279452</v>
      </c>
      <c r="C624" s="9" t="s">
        <v>11</v>
      </c>
      <c r="D624" s="11">
        <v>94.09</v>
      </c>
      <c r="E624" s="12">
        <v>925</v>
      </c>
      <c r="F624" s="11">
        <v>1.14235973655005</v>
      </c>
      <c r="G624" s="11">
        <v>1.51896027088701</v>
      </c>
      <c r="I624" s="6">
        <f>IFERROR(_xlfn.PERCENTRANK.INC(F:F,F624),"")</f>
        <v>0.29899999999999999</v>
      </c>
      <c r="J624" s="6">
        <f>IFERROR(_xlfn.PERCENTRANK.INC(D:D,D624),"")</f>
        <v>0.81100000000000005</v>
      </c>
    </row>
    <row r="625" spans="1:10" hidden="1" x14ac:dyDescent="0.3">
      <c r="A625" s="7" t="s">
        <v>555</v>
      </c>
      <c r="B625" s="8">
        <v>6543220</v>
      </c>
      <c r="C625" s="9" t="s">
        <v>11</v>
      </c>
      <c r="D625" s="13" t="s">
        <v>2013</v>
      </c>
      <c r="E625" s="12">
        <v>92</v>
      </c>
      <c r="F625" s="11">
        <v>0.39060374298753098</v>
      </c>
      <c r="G625" s="11">
        <v>0.36012456636710599</v>
      </c>
      <c r="I625" s="6">
        <f>IFERROR(_xlfn.PERCENTRANK.INC(F:F,F625),"")</f>
        <v>0.16700000000000001</v>
      </c>
      <c r="J625" s="6">
        <f>IFERROR(_xlfn.PERCENTRANK.INC(D:D,D625),"")</f>
        <v>1.4E-2</v>
      </c>
    </row>
    <row r="626" spans="1:10" hidden="1" x14ac:dyDescent="0.3">
      <c r="A626" s="7" t="s">
        <v>957</v>
      </c>
      <c r="B626" s="8">
        <v>4400408</v>
      </c>
      <c r="C626" s="9" t="s">
        <v>11</v>
      </c>
      <c r="D626" s="11">
        <v>6.54</v>
      </c>
      <c r="E626" s="12">
        <v>48</v>
      </c>
      <c r="F626" s="11">
        <v>2.05899308546865</v>
      </c>
      <c r="G626" s="11">
        <v>2.0707929200056299</v>
      </c>
      <c r="I626" s="6">
        <f>IFERROR(_xlfn.PERCENTRANK.INC(F:F,F626),"")</f>
        <v>0.5</v>
      </c>
      <c r="J626" s="6">
        <f>IFERROR(_xlfn.PERCENTRANK.INC(D:D,D626),"")</f>
        <v>1.4E-2</v>
      </c>
    </row>
    <row r="627" spans="1:10" hidden="1" x14ac:dyDescent="0.3">
      <c r="A627" s="7" t="s">
        <v>556</v>
      </c>
      <c r="B627" s="8">
        <v>4142766</v>
      </c>
      <c r="C627" s="9" t="s">
        <v>11</v>
      </c>
      <c r="D627" s="11">
        <v>58.88</v>
      </c>
      <c r="E627" s="12">
        <v>161</v>
      </c>
      <c r="F627" s="11">
        <v>12.572616667158201</v>
      </c>
      <c r="G627" s="11">
        <v>12.8244244547662</v>
      </c>
      <c r="I627" s="6">
        <f>IFERROR(_xlfn.PERCENTRANK.INC(F:F,F627),"")</f>
        <v>0.95899999999999996</v>
      </c>
      <c r="J627" s="6">
        <f>IFERROR(_xlfn.PERCENTRANK.INC(D:D,D627),"")</f>
        <v>0.37</v>
      </c>
    </row>
    <row r="628" spans="1:10" hidden="1" x14ac:dyDescent="0.3">
      <c r="A628" s="7" t="s">
        <v>557</v>
      </c>
      <c r="B628" s="8">
        <v>4136907</v>
      </c>
      <c r="C628" s="9" t="s">
        <v>11</v>
      </c>
      <c r="D628" s="11">
        <v>78.930000000000007</v>
      </c>
      <c r="E628" s="12">
        <v>2247</v>
      </c>
      <c r="F628" s="11">
        <v>1.9710935917583401</v>
      </c>
      <c r="G628" s="11">
        <v>1.6296609961416999</v>
      </c>
      <c r="I628" s="6">
        <f>IFERROR(_xlfn.PERCENTRANK.INC(F:F,F628),"")</f>
        <v>0.48399999999999999</v>
      </c>
      <c r="J628" s="6">
        <f>IFERROR(_xlfn.PERCENTRANK.INC(D:D,D628),"")</f>
        <v>0.54300000000000004</v>
      </c>
    </row>
    <row r="629" spans="1:10" hidden="1" x14ac:dyDescent="0.3">
      <c r="A629" s="7" t="s">
        <v>558</v>
      </c>
      <c r="B629" s="8">
        <v>4313470</v>
      </c>
      <c r="C629" s="9" t="s">
        <v>11</v>
      </c>
      <c r="D629" s="11">
        <v>72.58</v>
      </c>
      <c r="E629" s="12">
        <v>277</v>
      </c>
      <c r="F629" s="11">
        <v>2.8846492749047101</v>
      </c>
      <c r="G629" s="11">
        <v>2.7373510669000298</v>
      </c>
      <c r="I629" s="6">
        <f>IFERROR(_xlfn.PERCENTRANK.INC(F:F,F629),"")</f>
        <v>0.62</v>
      </c>
      <c r="J629" s="6">
        <f>IFERROR(_xlfn.PERCENTRANK.INC(D:D,D629),"")</f>
        <v>0.48299999999999998</v>
      </c>
    </row>
    <row r="630" spans="1:10" hidden="1" x14ac:dyDescent="0.3">
      <c r="A630" s="7" t="s">
        <v>559</v>
      </c>
      <c r="B630" s="8">
        <v>4142896</v>
      </c>
      <c r="C630" s="9" t="s">
        <v>11</v>
      </c>
      <c r="D630" s="11">
        <v>82.86</v>
      </c>
      <c r="E630" s="12">
        <v>245</v>
      </c>
      <c r="F630" s="11">
        <v>1.0964470775814801</v>
      </c>
      <c r="G630" s="11">
        <v>1.0753919792536899</v>
      </c>
      <c r="I630" s="6">
        <f>IFERROR(_xlfn.PERCENTRANK.INC(F:F,F630),"")</f>
        <v>0.28999999999999998</v>
      </c>
      <c r="J630" s="6">
        <f>IFERROR(_xlfn.PERCENTRANK.INC(D:D,D630),"")</f>
        <v>0.59599999999999997</v>
      </c>
    </row>
    <row r="631" spans="1:10" hidden="1" x14ac:dyDescent="0.3">
      <c r="A631" s="7" t="s">
        <v>560</v>
      </c>
      <c r="B631" s="8">
        <v>4021543</v>
      </c>
      <c r="C631" s="9" t="s">
        <v>11</v>
      </c>
      <c r="D631" s="11">
        <v>97.35</v>
      </c>
      <c r="E631" s="12">
        <v>590</v>
      </c>
      <c r="F631" s="11">
        <v>1.09565357247367</v>
      </c>
      <c r="G631" s="11">
        <v>1.01357876094052</v>
      </c>
      <c r="I631" s="6">
        <f>IFERROR(_xlfn.PERCENTRANK.INC(F:F,F631),"")</f>
        <v>0.28999999999999998</v>
      </c>
      <c r="J631" s="6">
        <f>IFERROR(_xlfn.PERCENTRANK.INC(D:D,D631),"")</f>
        <v>0.878</v>
      </c>
    </row>
    <row r="632" spans="1:10" hidden="1" x14ac:dyDescent="0.3">
      <c r="A632" s="7" t="s">
        <v>561</v>
      </c>
      <c r="B632" s="8">
        <v>15057999</v>
      </c>
      <c r="C632" s="9" t="s">
        <v>11</v>
      </c>
      <c r="D632" s="11">
        <v>70.88</v>
      </c>
      <c r="E632" s="12">
        <v>260</v>
      </c>
      <c r="F632" s="11">
        <v>3.99480573912312</v>
      </c>
      <c r="G632" s="11">
        <v>4.3923759406048299</v>
      </c>
      <c r="I632" s="6">
        <f>IFERROR(_xlfn.PERCENTRANK.INC(F:F,F632),"")</f>
        <v>0.73099999999999998</v>
      </c>
      <c r="J632" s="6">
        <f>IFERROR(_xlfn.PERCENTRANK.INC(D:D,D632),"")</f>
        <v>0.46500000000000002</v>
      </c>
    </row>
    <row r="633" spans="1:10" hidden="1" x14ac:dyDescent="0.3">
      <c r="A633" s="7" t="s">
        <v>562</v>
      </c>
      <c r="B633" s="8">
        <v>4068243</v>
      </c>
      <c r="C633" s="9" t="s">
        <v>11</v>
      </c>
      <c r="D633" s="11">
        <v>85.58</v>
      </c>
      <c r="E633" s="12">
        <v>364</v>
      </c>
      <c r="F633" s="11">
        <v>3.59393416388215</v>
      </c>
      <c r="G633" s="11">
        <v>3.8281203566970201</v>
      </c>
      <c r="I633" s="6">
        <f>IFERROR(_xlfn.PERCENTRANK.INC(F:F,F633),"")</f>
        <v>0.69699999999999995</v>
      </c>
      <c r="J633" s="6">
        <f>IFERROR(_xlfn.PERCENTRANK.INC(D:D,D633),"")</f>
        <v>0.64600000000000002</v>
      </c>
    </row>
    <row r="634" spans="1:10" hidden="1" x14ac:dyDescent="0.3">
      <c r="A634" s="7" t="s">
        <v>563</v>
      </c>
      <c r="B634" s="8">
        <v>4111501</v>
      </c>
      <c r="C634" s="9" t="s">
        <v>11</v>
      </c>
      <c r="D634" s="13" t="s">
        <v>1972</v>
      </c>
      <c r="E634" s="12">
        <v>1149</v>
      </c>
      <c r="F634" s="11">
        <v>0.90967691079367496</v>
      </c>
      <c r="G634" s="11">
        <v>0.70968244881268805</v>
      </c>
      <c r="I634" s="6">
        <f>IFERROR(_xlfn.PERCENTRANK.INC(F:F,F634),"")</f>
        <v>0.246</v>
      </c>
      <c r="J634" s="6">
        <f>IFERROR(_xlfn.PERCENTRANK.INC(D:D,D634),"")</f>
        <v>0.20599999999999999</v>
      </c>
    </row>
    <row r="635" spans="1:10" hidden="1" x14ac:dyDescent="0.3">
      <c r="A635" s="7" t="s">
        <v>564</v>
      </c>
      <c r="B635" s="8">
        <v>14292915</v>
      </c>
      <c r="C635" s="9" t="s">
        <v>11</v>
      </c>
      <c r="D635" s="11">
        <v>27.74</v>
      </c>
      <c r="E635" s="12">
        <v>133</v>
      </c>
      <c r="F635" s="11">
        <v>12.178701883231</v>
      </c>
      <c r="G635" s="11">
        <v>12.434543407717999</v>
      </c>
      <c r="I635" s="6">
        <f>IFERROR(_xlfn.PERCENTRANK.INC(F:F,F635),"")</f>
        <v>0.95499999999999996</v>
      </c>
      <c r="J635" s="6">
        <f>IFERROR(_xlfn.PERCENTRANK.INC(D:D,D635),"")</f>
        <v>0.153</v>
      </c>
    </row>
    <row r="636" spans="1:10" hidden="1" x14ac:dyDescent="0.3">
      <c r="A636" s="7" t="s">
        <v>565</v>
      </c>
      <c r="B636" s="8">
        <v>4096220</v>
      </c>
      <c r="C636" s="9" t="s">
        <v>11</v>
      </c>
      <c r="D636" s="11">
        <v>102.38</v>
      </c>
      <c r="E636" s="12">
        <v>282</v>
      </c>
      <c r="F636" s="11">
        <v>1.21219324257794</v>
      </c>
      <c r="G636" s="11">
        <v>1.45620991837012</v>
      </c>
      <c r="I636" s="6">
        <f>IFERROR(_xlfn.PERCENTRANK.INC(F:F,F636),"")</f>
        <v>0.316</v>
      </c>
      <c r="J636" s="6">
        <f>IFERROR(_xlfn.PERCENTRANK.INC(D:D,D636),"")</f>
        <v>0.94699999999999995</v>
      </c>
    </row>
    <row r="637" spans="1:10" hidden="1" x14ac:dyDescent="0.3">
      <c r="A637" s="7" t="s">
        <v>566</v>
      </c>
      <c r="B637" s="8">
        <v>4295769</v>
      </c>
      <c r="C637" s="9" t="s">
        <v>11</v>
      </c>
      <c r="D637" s="11">
        <v>95.35</v>
      </c>
      <c r="E637" s="12">
        <v>457</v>
      </c>
      <c r="F637" s="11">
        <v>2.6383822324767698</v>
      </c>
      <c r="G637" s="11">
        <v>2.4104744915243699</v>
      </c>
      <c r="I637" s="6">
        <f>IFERROR(_xlfn.PERCENTRANK.INC(F:F,F637),"")</f>
        <v>0.59599999999999997</v>
      </c>
      <c r="J637" s="6">
        <f>IFERROR(_xlfn.PERCENTRANK.INC(D:D,D637),"")</f>
        <v>0.83599999999999997</v>
      </c>
    </row>
    <row r="638" spans="1:10" hidden="1" x14ac:dyDescent="0.3">
      <c r="A638" s="7" t="s">
        <v>567</v>
      </c>
      <c r="B638" s="8">
        <v>5236028</v>
      </c>
      <c r="C638" s="9" t="s">
        <v>11</v>
      </c>
      <c r="D638" s="11">
        <v>51.32</v>
      </c>
      <c r="E638" s="12">
        <v>138</v>
      </c>
      <c r="F638" s="11">
        <v>1.0787884479084899</v>
      </c>
      <c r="G638" s="11">
        <v>1.2487380932861001</v>
      </c>
      <c r="I638" s="6">
        <f>IFERROR(_xlfn.PERCENTRANK.INC(F:F,F638),"")</f>
        <v>0.28499999999999998</v>
      </c>
      <c r="J638" s="6">
        <f>IFERROR(_xlfn.PERCENTRANK.INC(D:D,D638),"")</f>
        <v>0.32400000000000001</v>
      </c>
    </row>
    <row r="639" spans="1:10" hidden="1" x14ac:dyDescent="0.3">
      <c r="A639" s="7" t="s">
        <v>568</v>
      </c>
      <c r="B639" s="8">
        <v>20144524</v>
      </c>
      <c r="C639" s="9" t="s">
        <v>11</v>
      </c>
      <c r="D639" s="11">
        <v>81.849999999999994</v>
      </c>
      <c r="E639" s="12">
        <v>221</v>
      </c>
      <c r="F639" s="11">
        <v>2.4222239546003799</v>
      </c>
      <c r="G639" s="11">
        <v>2.67404045891332</v>
      </c>
      <c r="I639" s="6">
        <f>IFERROR(_xlfn.PERCENTRANK.INC(F:F,F639),"")</f>
        <v>0.56299999999999994</v>
      </c>
      <c r="J639" s="6">
        <f>IFERROR(_xlfn.PERCENTRANK.INC(D:D,D639),"")</f>
        <v>0.58099999999999996</v>
      </c>
    </row>
    <row r="640" spans="1:10" hidden="1" x14ac:dyDescent="0.3">
      <c r="A640" s="7" t="s">
        <v>958</v>
      </c>
      <c r="B640" s="8">
        <v>4980767</v>
      </c>
      <c r="C640" s="9" t="s">
        <v>11</v>
      </c>
      <c r="D640" s="11">
        <v>0.09</v>
      </c>
      <c r="E640" s="12">
        <v>8</v>
      </c>
      <c r="F640" s="11">
        <v>0.40450769788809099</v>
      </c>
      <c r="G640" s="11">
        <v>0.35768319924550801</v>
      </c>
      <c r="I640" s="6">
        <f>IFERROR(_xlfn.PERCENTRANK.INC(F:F,F640),"")</f>
        <v>0.17</v>
      </c>
      <c r="J640" s="6">
        <f>IFERROR(_xlfn.PERCENTRANK.INC(D:D,D640),"")</f>
        <v>2E-3</v>
      </c>
    </row>
    <row r="641" spans="1:10" hidden="1" x14ac:dyDescent="0.3">
      <c r="A641" s="7" t="s">
        <v>569</v>
      </c>
      <c r="B641" s="8">
        <v>4435696</v>
      </c>
      <c r="C641" s="9" t="s">
        <v>11</v>
      </c>
      <c r="D641" s="11">
        <v>48.62</v>
      </c>
      <c r="E641" s="12">
        <v>236</v>
      </c>
      <c r="F641" s="11">
        <v>2.0226288495865301</v>
      </c>
      <c r="G641" s="11">
        <v>2.5307427807151899</v>
      </c>
      <c r="I641" s="6">
        <f>IFERROR(_xlfn.PERCENTRANK.INC(F:F,F641),"")</f>
        <v>0.49399999999999999</v>
      </c>
      <c r="J641" s="6">
        <f>IFERROR(_xlfn.PERCENTRANK.INC(D:D,D641),"")</f>
        <v>0.309</v>
      </c>
    </row>
    <row r="642" spans="1:10" hidden="1" x14ac:dyDescent="0.3">
      <c r="A642" s="7" t="s">
        <v>570</v>
      </c>
      <c r="B642" s="8">
        <v>4151435</v>
      </c>
      <c r="C642" s="9" t="s">
        <v>11</v>
      </c>
      <c r="D642" s="11">
        <v>71.47</v>
      </c>
      <c r="E642" s="12">
        <v>200</v>
      </c>
      <c r="F642" s="11">
        <v>2.3905418019959699</v>
      </c>
      <c r="G642" s="11">
        <v>2.1569495044849898</v>
      </c>
      <c r="I642" s="6">
        <f>IFERROR(_xlfn.PERCENTRANK.INC(F:F,F642),"")</f>
        <v>0.55900000000000005</v>
      </c>
      <c r="J642" s="6">
        <f>IFERROR(_xlfn.PERCENTRANK.INC(D:D,D642),"")</f>
        <v>0.47199999999999998</v>
      </c>
    </row>
    <row r="643" spans="1:10" hidden="1" x14ac:dyDescent="0.3">
      <c r="A643" s="7" t="s">
        <v>571</v>
      </c>
      <c r="B643" s="8">
        <v>4303236</v>
      </c>
      <c r="C643" s="9" t="s">
        <v>11</v>
      </c>
      <c r="D643" s="11">
        <v>95.89</v>
      </c>
      <c r="E643" s="12">
        <v>339</v>
      </c>
      <c r="F643" s="11">
        <v>6.7000858425698597</v>
      </c>
      <c r="G643" s="11">
        <v>6.1737887711080504</v>
      </c>
      <c r="I643" s="6">
        <f>IFERROR(_xlfn.PERCENTRANK.INC(F:F,F643),"")</f>
        <v>0.86199999999999999</v>
      </c>
      <c r="J643" s="6">
        <f>IFERROR(_xlfn.PERCENTRANK.INC(D:D,D643),"")</f>
        <v>0.84899999999999998</v>
      </c>
    </row>
    <row r="644" spans="1:10" hidden="1" x14ac:dyDescent="0.3">
      <c r="A644" s="7" t="s">
        <v>572</v>
      </c>
      <c r="B644" s="8">
        <v>4991835</v>
      </c>
      <c r="C644" s="9" t="s">
        <v>11</v>
      </c>
      <c r="D644" s="11">
        <v>109.38</v>
      </c>
      <c r="E644" s="12">
        <v>348</v>
      </c>
      <c r="F644" s="11">
        <v>7.9103980824782898</v>
      </c>
      <c r="G644" s="11">
        <v>8.5153269785312897</v>
      </c>
      <c r="I644" s="6">
        <f>IFERROR(_xlfn.PERCENTRANK.INC(F:F,F644),"")</f>
        <v>0.89</v>
      </c>
      <c r="J644" s="6">
        <f>IFERROR(_xlfn.PERCENTRANK.INC(D:D,D644),"")</f>
        <v>0.97899999999999998</v>
      </c>
    </row>
    <row r="645" spans="1:10" hidden="1" x14ac:dyDescent="0.3">
      <c r="A645" s="7" t="s">
        <v>573</v>
      </c>
      <c r="B645" s="8">
        <v>4121899</v>
      </c>
      <c r="C645" s="9" t="s">
        <v>11</v>
      </c>
      <c r="D645" s="11">
        <v>100.98</v>
      </c>
      <c r="E645" s="12">
        <v>328</v>
      </c>
      <c r="F645" s="11">
        <v>1.32000449498642</v>
      </c>
      <c r="G645" s="11">
        <v>1.4865466952441599</v>
      </c>
      <c r="I645" s="6">
        <f>IFERROR(_xlfn.PERCENTRANK.INC(F:F,F645),"")</f>
        <v>0.34499999999999997</v>
      </c>
      <c r="J645" s="6">
        <f>IFERROR(_xlfn.PERCENTRANK.INC(D:D,D645),"")</f>
        <v>0.93400000000000005</v>
      </c>
    </row>
    <row r="646" spans="1:10" hidden="1" x14ac:dyDescent="0.3">
      <c r="A646" s="7" t="s">
        <v>574</v>
      </c>
      <c r="B646" s="8">
        <v>4007889</v>
      </c>
      <c r="C646" s="9" t="s">
        <v>11</v>
      </c>
      <c r="D646" s="11">
        <v>96.86</v>
      </c>
      <c r="E646" s="12">
        <v>1139</v>
      </c>
      <c r="F646" s="11">
        <v>1.78610861066042</v>
      </c>
      <c r="G646" s="11">
        <v>1.83899889115152</v>
      </c>
      <c r="I646" s="6">
        <f>IFERROR(_xlfn.PERCENTRANK.INC(F:F,F646),"")</f>
        <v>0.45100000000000001</v>
      </c>
      <c r="J646" s="6">
        <f>IFERROR(_xlfn.PERCENTRANK.INC(D:D,D646),"")</f>
        <v>0.86499999999999999</v>
      </c>
    </row>
    <row r="647" spans="1:10" hidden="1" x14ac:dyDescent="0.3">
      <c r="A647" s="7" t="s">
        <v>575</v>
      </c>
      <c r="B647" s="8">
        <v>4059899</v>
      </c>
      <c r="C647" s="9" t="s">
        <v>11</v>
      </c>
      <c r="D647" s="11">
        <v>25.82</v>
      </c>
      <c r="E647" s="12">
        <v>1414</v>
      </c>
      <c r="F647" s="11">
        <v>0.99313275608295604</v>
      </c>
      <c r="G647" s="11">
        <v>0.89404847832146395</v>
      </c>
      <c r="I647" s="6">
        <f>IFERROR(_xlfn.PERCENTRANK.INC(F:F,F647),"")</f>
        <v>0.26400000000000001</v>
      </c>
      <c r="J647" s="6">
        <f>IFERROR(_xlfn.PERCENTRANK.INC(D:D,D647),"")</f>
        <v>0.14099999999999999</v>
      </c>
    </row>
    <row r="648" spans="1:10" hidden="1" x14ac:dyDescent="0.3">
      <c r="A648" s="7" t="s">
        <v>576</v>
      </c>
      <c r="B648" s="8">
        <v>4121685</v>
      </c>
      <c r="C648" s="9" t="s">
        <v>11</v>
      </c>
      <c r="D648" s="11">
        <v>53.64</v>
      </c>
      <c r="E648" s="12">
        <v>115</v>
      </c>
      <c r="F648" s="11">
        <v>1.5610847189364501</v>
      </c>
      <c r="G648" s="11">
        <v>1.59691682881524</v>
      </c>
      <c r="I648" s="6">
        <f>IFERROR(_xlfn.PERCENTRANK.INC(F:F,F648),"")</f>
        <v>0.39600000000000002</v>
      </c>
      <c r="J648" s="6">
        <f>IFERROR(_xlfn.PERCENTRANK.INC(D:D,D648),"")</f>
        <v>0.33800000000000002</v>
      </c>
    </row>
    <row r="649" spans="1:10" hidden="1" x14ac:dyDescent="0.3">
      <c r="A649" s="7" t="s">
        <v>577</v>
      </c>
      <c r="B649" s="8">
        <v>4230054</v>
      </c>
      <c r="C649" s="9" t="s">
        <v>11</v>
      </c>
      <c r="D649" s="13" t="s">
        <v>2014</v>
      </c>
      <c r="E649" s="12">
        <v>263</v>
      </c>
      <c r="F649" s="11">
        <v>3.0100871458974501</v>
      </c>
      <c r="G649" s="11">
        <v>1.9095701505787299</v>
      </c>
      <c r="I649" s="6">
        <f>IFERROR(_xlfn.PERCENTRANK.INC(F:F,F649),"")</f>
        <v>0.63500000000000001</v>
      </c>
      <c r="J649" s="6">
        <f>IFERROR(_xlfn.PERCENTRANK.INC(D:D,D649),"")</f>
        <v>0.92200000000000004</v>
      </c>
    </row>
    <row r="650" spans="1:10" hidden="1" x14ac:dyDescent="0.3">
      <c r="A650" s="7" t="s">
        <v>578</v>
      </c>
      <c r="B650" s="8">
        <v>16950714</v>
      </c>
      <c r="C650" s="9" t="s">
        <v>11</v>
      </c>
      <c r="D650" s="11">
        <v>114.92</v>
      </c>
      <c r="E650" s="12">
        <v>369</v>
      </c>
      <c r="F650" s="11">
        <v>6.6933870525530201</v>
      </c>
      <c r="G650" s="11">
        <v>7.1284625045009502</v>
      </c>
      <c r="I650" s="6">
        <f>IFERROR(_xlfn.PERCENTRANK.INC(F:F,F650),"")</f>
        <v>0.86199999999999999</v>
      </c>
      <c r="J650" s="6">
        <f>IFERROR(_xlfn.PERCENTRANK.INC(D:D,D650),"")</f>
        <v>0.99199999999999999</v>
      </c>
    </row>
    <row r="651" spans="1:10" hidden="1" x14ac:dyDescent="0.3">
      <c r="A651" s="7" t="s">
        <v>579</v>
      </c>
      <c r="B651" s="8">
        <v>4811761</v>
      </c>
      <c r="C651" s="9" t="s">
        <v>11</v>
      </c>
      <c r="D651" s="11">
        <v>19.96</v>
      </c>
      <c r="E651" s="12">
        <v>49</v>
      </c>
      <c r="F651" s="11">
        <v>0.828781078596589</v>
      </c>
      <c r="G651" s="11">
        <v>0.91394671862688204</v>
      </c>
      <c r="I651" s="6">
        <f>IFERROR(_xlfn.PERCENTRANK.INC(F:F,F651),"")</f>
        <v>0.23400000000000001</v>
      </c>
      <c r="J651" s="6">
        <f>IFERROR(_xlfn.PERCENTRANK.INC(D:D,D651),"")</f>
        <v>9.2999999999999999E-2</v>
      </c>
    </row>
    <row r="652" spans="1:10" hidden="1" x14ac:dyDescent="0.3">
      <c r="A652" s="7" t="s">
        <v>580</v>
      </c>
      <c r="B652" s="8">
        <v>4075407</v>
      </c>
      <c r="C652" s="9" t="s">
        <v>11</v>
      </c>
      <c r="D652" s="11">
        <v>92.88</v>
      </c>
      <c r="E652" s="12">
        <v>1734</v>
      </c>
      <c r="F652" s="11">
        <v>2.36185515028453</v>
      </c>
      <c r="G652" s="11">
        <v>2.1349675927252498</v>
      </c>
      <c r="I652" s="6">
        <f>IFERROR(_xlfn.PERCENTRANK.INC(F:F,F652),"")</f>
        <v>0.55500000000000005</v>
      </c>
      <c r="J652" s="6">
        <f>IFERROR(_xlfn.PERCENTRANK.INC(D:D,D652),"")</f>
        <v>0.78500000000000003</v>
      </c>
    </row>
    <row r="653" spans="1:10" hidden="1" x14ac:dyDescent="0.3">
      <c r="A653" s="7" t="s">
        <v>581</v>
      </c>
      <c r="B653" s="8">
        <v>4309704</v>
      </c>
      <c r="C653" s="9" t="s">
        <v>11</v>
      </c>
      <c r="D653" s="11">
        <v>92.12</v>
      </c>
      <c r="E653" s="12">
        <v>736</v>
      </c>
      <c r="F653" s="11">
        <v>1.2242357724885899</v>
      </c>
      <c r="G653" s="11">
        <v>1.3427518316843501</v>
      </c>
      <c r="I653" s="6">
        <f>IFERROR(_xlfn.PERCENTRANK.INC(F:F,F653),"")</f>
        <v>0.318</v>
      </c>
      <c r="J653" s="6">
        <f>IFERROR(_xlfn.PERCENTRANK.INC(D:D,D653),"")</f>
        <v>0.76500000000000001</v>
      </c>
    </row>
    <row r="654" spans="1:10" hidden="1" x14ac:dyDescent="0.3">
      <c r="A654" s="7" t="s">
        <v>582</v>
      </c>
      <c r="B654" s="8">
        <v>113645</v>
      </c>
      <c r="C654" s="9" t="s">
        <v>11</v>
      </c>
      <c r="D654" s="11">
        <v>72.510000000000005</v>
      </c>
      <c r="E654" s="12">
        <v>431</v>
      </c>
      <c r="F654" s="11">
        <v>3.24180439744906</v>
      </c>
      <c r="G654" s="11">
        <v>3.4228558825398601</v>
      </c>
      <c r="I654" s="6">
        <f>IFERROR(_xlfn.PERCENTRANK.INC(F:F,F654),"")</f>
        <v>0.66400000000000003</v>
      </c>
      <c r="J654" s="6">
        <f>IFERROR(_xlfn.PERCENTRANK.INC(D:D,D654),"")</f>
        <v>0.48199999999999998</v>
      </c>
    </row>
    <row r="655" spans="1:10" hidden="1" x14ac:dyDescent="0.3">
      <c r="A655" s="7" t="s">
        <v>583</v>
      </c>
      <c r="B655" s="8">
        <v>4004341</v>
      </c>
      <c r="C655" s="9" t="s">
        <v>11</v>
      </c>
      <c r="D655" s="11">
        <v>104.64</v>
      </c>
      <c r="E655" s="12">
        <v>888</v>
      </c>
      <c r="F655" s="11">
        <v>3.7775695342928599</v>
      </c>
      <c r="G655" s="11">
        <v>3.2623174075389998</v>
      </c>
      <c r="I655" s="6">
        <f>IFERROR(_xlfn.PERCENTRANK.INC(F:F,F655),"")</f>
        <v>0.71</v>
      </c>
      <c r="J655" s="6">
        <f>IFERROR(_xlfn.PERCENTRANK.INC(D:D,D655),"")</f>
        <v>0.96499999999999997</v>
      </c>
    </row>
    <row r="656" spans="1:10" hidden="1" x14ac:dyDescent="0.3">
      <c r="A656" s="7" t="s">
        <v>584</v>
      </c>
      <c r="B656" s="8">
        <v>4040823</v>
      </c>
      <c r="C656" s="9" t="s">
        <v>11</v>
      </c>
      <c r="D656" s="11">
        <v>98.29</v>
      </c>
      <c r="E656" s="12">
        <v>1018</v>
      </c>
      <c r="F656" s="11">
        <v>1.8308843143856901</v>
      </c>
      <c r="G656" s="11">
        <v>2.0014664545792198</v>
      </c>
      <c r="I656" s="6">
        <f>IFERROR(_xlfn.PERCENTRANK.INC(F:F,F656),"")</f>
        <v>0.46</v>
      </c>
      <c r="J656" s="6">
        <f>IFERROR(_xlfn.PERCENTRANK.INC(D:D,D656),"")</f>
        <v>0.89100000000000001</v>
      </c>
    </row>
    <row r="657" spans="1:10" hidden="1" x14ac:dyDescent="0.3">
      <c r="A657" s="7" t="s">
        <v>585</v>
      </c>
      <c r="B657" s="8">
        <v>9170810</v>
      </c>
      <c r="C657" s="9" t="s">
        <v>11</v>
      </c>
      <c r="D657" s="11">
        <v>129.25</v>
      </c>
      <c r="E657" s="12">
        <v>652</v>
      </c>
      <c r="F657" s="11">
        <v>1.3175426325486399</v>
      </c>
      <c r="G657" s="11">
        <v>1.29440633914422</v>
      </c>
      <c r="I657" s="6">
        <f>IFERROR(_xlfn.PERCENTRANK.INC(F:F,F657),"")</f>
        <v>0.34300000000000003</v>
      </c>
      <c r="J657" s="6">
        <f>IFERROR(_xlfn.PERCENTRANK.INC(D:D,D657),"")</f>
        <v>0.999</v>
      </c>
    </row>
    <row r="658" spans="1:10" hidden="1" x14ac:dyDescent="0.3">
      <c r="A658" s="7" t="s">
        <v>586</v>
      </c>
      <c r="B658" s="8">
        <v>4086910</v>
      </c>
      <c r="C658" s="9" t="s">
        <v>11</v>
      </c>
      <c r="D658" s="13" t="s">
        <v>2015</v>
      </c>
      <c r="E658" s="12">
        <v>142</v>
      </c>
      <c r="F658" s="11">
        <v>0.25956275128667899</v>
      </c>
      <c r="G658" s="11">
        <v>0.522376086844624</v>
      </c>
      <c r="I658" s="6">
        <f>IFERROR(_xlfn.PERCENTRANK.INC(F:F,F658),"")</f>
        <v>0.13900000000000001</v>
      </c>
      <c r="J658" s="6">
        <f>IFERROR(_xlfn.PERCENTRANK.INC(D:D,D658),"")</f>
        <v>0.35599999999999998</v>
      </c>
    </row>
    <row r="659" spans="1:10" hidden="1" x14ac:dyDescent="0.3">
      <c r="A659" s="7" t="s">
        <v>587</v>
      </c>
      <c r="B659" s="8">
        <v>102958</v>
      </c>
      <c r="C659" s="9" t="s">
        <v>11</v>
      </c>
      <c r="D659" s="13" t="s">
        <v>2016</v>
      </c>
      <c r="E659" s="12">
        <v>311</v>
      </c>
      <c r="F659" s="11">
        <v>1.64066418040332</v>
      </c>
      <c r="G659" s="11">
        <v>1.2913742147632601</v>
      </c>
      <c r="I659" s="6">
        <f>IFERROR(_xlfn.PERCENTRANK.INC(F:F,F659),"")</f>
        <v>0.41399999999999998</v>
      </c>
      <c r="J659" s="6">
        <f>IFERROR(_xlfn.PERCENTRANK.INC(D:D,D659),"")</f>
        <v>0.76300000000000001</v>
      </c>
    </row>
    <row r="660" spans="1:10" hidden="1" x14ac:dyDescent="0.3">
      <c r="A660" s="7" t="s">
        <v>588</v>
      </c>
      <c r="B660" s="8">
        <v>103066</v>
      </c>
      <c r="C660" s="9" t="s">
        <v>11</v>
      </c>
      <c r="D660" s="13" t="s">
        <v>2017</v>
      </c>
      <c r="E660" s="12">
        <v>621</v>
      </c>
      <c r="F660" s="11">
        <v>2.3387794183537798</v>
      </c>
      <c r="G660" s="11">
        <v>2.0441019633123099</v>
      </c>
      <c r="I660" s="6">
        <f>IFERROR(_xlfn.PERCENTRANK.INC(F:F,F660),"")</f>
        <v>0.55000000000000004</v>
      </c>
      <c r="J660" s="6">
        <f>IFERROR(_xlfn.PERCENTRANK.INC(D:D,D660),"")</f>
        <v>0.94499999999999995</v>
      </c>
    </row>
    <row r="661" spans="1:10" hidden="1" x14ac:dyDescent="0.3">
      <c r="A661" s="7" t="s">
        <v>589</v>
      </c>
      <c r="B661" s="8">
        <v>103054</v>
      </c>
      <c r="C661" s="9" t="s">
        <v>11</v>
      </c>
      <c r="D661" s="11">
        <v>84.96</v>
      </c>
      <c r="E661" s="12">
        <v>880</v>
      </c>
      <c r="F661" s="11">
        <v>1.4652773362751601</v>
      </c>
      <c r="G661" s="11">
        <v>1.24026314388619</v>
      </c>
      <c r="I661" s="6">
        <f>IFERROR(_xlfn.PERCENTRANK.INC(F:F,F661),"")</f>
        <v>0.374</v>
      </c>
      <c r="J661" s="6">
        <f>IFERROR(_xlfn.PERCENTRANK.INC(D:D,D661),"")</f>
        <v>0.63400000000000001</v>
      </c>
    </row>
    <row r="662" spans="1:10" hidden="1" x14ac:dyDescent="0.3">
      <c r="A662" s="7" t="s">
        <v>590</v>
      </c>
      <c r="B662" s="8">
        <v>105447</v>
      </c>
      <c r="C662" s="9" t="s">
        <v>11</v>
      </c>
      <c r="D662" s="13" t="s">
        <v>2018</v>
      </c>
      <c r="E662" s="12">
        <v>10</v>
      </c>
      <c r="F662" s="11">
        <v>1.8437863259948201E-2</v>
      </c>
      <c r="G662" s="11">
        <v>8.7368238281670604E-3</v>
      </c>
      <c r="I662" s="6">
        <f>IFERROR(_xlfn.PERCENTRANK.INC(F:F,F662),"")</f>
        <v>8.0000000000000002E-3</v>
      </c>
      <c r="J662" s="6">
        <f>IFERROR(_xlfn.PERCENTRANK.INC(D:D,D662),"")</f>
        <v>5.0000000000000001E-3</v>
      </c>
    </row>
    <row r="663" spans="1:10" hidden="1" x14ac:dyDescent="0.3">
      <c r="A663" s="7" t="s">
        <v>959</v>
      </c>
      <c r="B663" s="8">
        <v>4206927</v>
      </c>
      <c r="C663" s="9" t="s">
        <v>11</v>
      </c>
      <c r="D663" s="11">
        <v>19.010000000000002</v>
      </c>
      <c r="E663" s="12">
        <v>91</v>
      </c>
      <c r="F663" s="11">
        <v>0.64072956187618801</v>
      </c>
      <c r="G663" s="11">
        <v>0.82453689562795895</v>
      </c>
      <c r="I663" s="6">
        <f>IFERROR(_xlfn.PERCENTRANK.INC(F:F,F663),"")</f>
        <v>0.19800000000000001</v>
      </c>
      <c r="J663" s="6">
        <f>IFERROR(_xlfn.PERCENTRANK.INC(D:D,D663),"")</f>
        <v>8.5999999999999993E-2</v>
      </c>
    </row>
    <row r="664" spans="1:10" hidden="1" x14ac:dyDescent="0.3">
      <c r="A664" s="7" t="s">
        <v>591</v>
      </c>
      <c r="B664" s="8">
        <v>105839130</v>
      </c>
      <c r="C664" s="9" t="s">
        <v>11</v>
      </c>
      <c r="D664" s="11">
        <v>94.36</v>
      </c>
      <c r="E664" s="12">
        <v>370</v>
      </c>
      <c r="F664" s="11">
        <v>1.0395870774176901</v>
      </c>
      <c r="G664" s="11">
        <v>1.6731732087350599</v>
      </c>
      <c r="I664" s="6">
        <f>IFERROR(_xlfn.PERCENTRANK.INC(F:F,F664),"")</f>
        <v>0.27400000000000002</v>
      </c>
      <c r="J664" s="6">
        <f>IFERROR(_xlfn.PERCENTRANK.INC(D:D,D664),"")</f>
        <v>0.81499999999999995</v>
      </c>
    </row>
    <row r="665" spans="1:10" hidden="1" x14ac:dyDescent="0.3">
      <c r="A665" s="7" t="s">
        <v>592</v>
      </c>
      <c r="B665" s="8">
        <v>4992486</v>
      </c>
      <c r="C665" s="9" t="s">
        <v>11</v>
      </c>
      <c r="D665" s="11">
        <v>99.66</v>
      </c>
      <c r="E665" s="12">
        <v>323</v>
      </c>
      <c r="F665" s="11">
        <v>1.3273826460712499</v>
      </c>
      <c r="G665" s="11">
        <v>1.0223971751014</v>
      </c>
      <c r="I665" s="6">
        <f>IFERROR(_xlfn.PERCENTRANK.INC(F:F,F665),"")</f>
        <v>0.34599999999999997</v>
      </c>
      <c r="J665" s="6">
        <f>IFERROR(_xlfn.PERCENTRANK.INC(D:D,D665),"")</f>
        <v>0.91200000000000003</v>
      </c>
    </row>
    <row r="666" spans="1:10" hidden="1" x14ac:dyDescent="0.3">
      <c r="A666" s="7" t="s">
        <v>593</v>
      </c>
      <c r="B666" s="8">
        <v>6557156</v>
      </c>
      <c r="C666" s="9" t="s">
        <v>11</v>
      </c>
      <c r="D666" s="11">
        <v>7.82</v>
      </c>
      <c r="E666" s="12">
        <v>67</v>
      </c>
      <c r="F666" s="11">
        <v>2.9300663114158199</v>
      </c>
      <c r="G666" s="11">
        <v>4.0654383083944499</v>
      </c>
      <c r="I666" s="6">
        <f>IFERROR(_xlfn.PERCENTRANK.INC(F:F,F666),"")</f>
        <v>0.626</v>
      </c>
      <c r="J666" s="6">
        <f>IFERROR(_xlfn.PERCENTRANK.INC(D:D,D666),"")</f>
        <v>1.7999999999999999E-2</v>
      </c>
    </row>
    <row r="667" spans="1:10" hidden="1" x14ac:dyDescent="0.3">
      <c r="A667" s="7" t="s">
        <v>960</v>
      </c>
      <c r="B667" s="8">
        <v>4243335</v>
      </c>
      <c r="C667" s="9" t="s">
        <v>11</v>
      </c>
      <c r="D667" s="11">
        <v>94.98</v>
      </c>
      <c r="E667" s="12">
        <v>383</v>
      </c>
      <c r="F667" s="11">
        <v>1.39492819988925</v>
      </c>
      <c r="G667" s="11">
        <v>1.02123243003358</v>
      </c>
      <c r="I667" s="6">
        <f>IFERROR(_xlfn.PERCENTRANK.INC(F:F,F667),"")</f>
        <v>0.36199999999999999</v>
      </c>
      <c r="J667" s="6">
        <f>IFERROR(_xlfn.PERCENTRANK.INC(D:D,D667),"")</f>
        <v>0.82699999999999996</v>
      </c>
    </row>
    <row r="668" spans="1:10" hidden="1" x14ac:dyDescent="0.3">
      <c r="A668" s="7" t="s">
        <v>594</v>
      </c>
      <c r="B668" s="8">
        <v>10701281</v>
      </c>
      <c r="C668" s="9" t="s">
        <v>11</v>
      </c>
      <c r="D668" s="13" t="s">
        <v>2019</v>
      </c>
      <c r="E668" s="12">
        <v>412</v>
      </c>
      <c r="F668" s="11">
        <v>11.4434996277573</v>
      </c>
      <c r="G668" s="11">
        <v>10.4526442077524</v>
      </c>
      <c r="I668" s="6">
        <f>IFERROR(_xlfn.PERCENTRANK.INC(F:F,F668),"")</f>
        <v>0.94699999999999995</v>
      </c>
      <c r="J668" s="6">
        <f>IFERROR(_xlfn.PERCENTRANK.INC(D:D,D668),"")</f>
        <v>0.99199999999999999</v>
      </c>
    </row>
    <row r="669" spans="1:10" hidden="1" x14ac:dyDescent="0.3">
      <c r="A669" s="7" t="s">
        <v>595</v>
      </c>
      <c r="B669" s="8">
        <v>4092620</v>
      </c>
      <c r="C669" s="9" t="s">
        <v>11</v>
      </c>
      <c r="D669" s="11">
        <v>79.67</v>
      </c>
      <c r="E669" s="12">
        <v>777</v>
      </c>
      <c r="F669" s="11">
        <v>1.5189093653022701</v>
      </c>
      <c r="G669" s="11">
        <v>1.4572908389491399</v>
      </c>
      <c r="I669" s="6">
        <f>IFERROR(_xlfn.PERCENTRANK.INC(F:F,F669),"")</f>
        <v>0.38500000000000001</v>
      </c>
      <c r="J669" s="6">
        <f>IFERROR(_xlfn.PERCENTRANK.INC(D:D,D669),"")</f>
        <v>0.55300000000000005</v>
      </c>
    </row>
    <row r="670" spans="1:10" hidden="1" x14ac:dyDescent="0.3">
      <c r="A670" s="7" t="s">
        <v>596</v>
      </c>
      <c r="B670" s="8">
        <v>103163</v>
      </c>
      <c r="C670" s="9" t="s">
        <v>11</v>
      </c>
      <c r="D670" s="11">
        <v>97.66</v>
      </c>
      <c r="E670" s="12">
        <v>793</v>
      </c>
      <c r="F670" s="11">
        <v>1.5213385120018299</v>
      </c>
      <c r="G670" s="11">
        <v>1.60520829467654</v>
      </c>
      <c r="I670" s="6">
        <f>IFERROR(_xlfn.PERCENTRANK.INC(F:F,F670),"")</f>
        <v>0.38700000000000001</v>
      </c>
      <c r="J670" s="6">
        <f>IFERROR(_xlfn.PERCENTRANK.INC(D:D,D670),"")</f>
        <v>0.88200000000000001</v>
      </c>
    </row>
    <row r="671" spans="1:10" hidden="1" x14ac:dyDescent="0.3">
      <c r="A671" s="7" t="s">
        <v>597</v>
      </c>
      <c r="B671" s="8">
        <v>4914403</v>
      </c>
      <c r="C671" s="9" t="s">
        <v>11</v>
      </c>
      <c r="D671" s="11">
        <v>89.97</v>
      </c>
      <c r="E671" s="12">
        <v>276</v>
      </c>
      <c r="F671" s="11">
        <v>10.750650020684301</v>
      </c>
      <c r="G671" s="11">
        <v>10.333358762656299</v>
      </c>
      <c r="I671" s="6">
        <f>IFERROR(_xlfn.PERCENTRANK.INC(F:F,F671),"")</f>
        <v>0.93700000000000006</v>
      </c>
      <c r="J671" s="6">
        <f>IFERROR(_xlfn.PERCENTRANK.INC(D:D,D671),"")</f>
        <v>0.72799999999999998</v>
      </c>
    </row>
    <row r="672" spans="1:10" hidden="1" x14ac:dyDescent="0.3">
      <c r="A672" s="7" t="s">
        <v>598</v>
      </c>
      <c r="B672" s="8">
        <v>101393009</v>
      </c>
      <c r="C672" s="9" t="s">
        <v>11</v>
      </c>
      <c r="D672" s="13" t="s">
        <v>2020</v>
      </c>
      <c r="E672" s="12">
        <v>77</v>
      </c>
      <c r="F672" s="11">
        <v>1.2762371144096301</v>
      </c>
      <c r="G672" s="11">
        <v>1.17761772140517</v>
      </c>
      <c r="I672" s="6">
        <f>IFERROR(_xlfn.PERCENTRANK.INC(F:F,F672),"")</f>
        <v>0.33500000000000002</v>
      </c>
      <c r="J672" s="6">
        <f>IFERROR(_xlfn.PERCENTRANK.INC(D:D,D672),"")</f>
        <v>1.2999999999999999E-2</v>
      </c>
    </row>
    <row r="673" spans="1:10" hidden="1" x14ac:dyDescent="0.3">
      <c r="A673" s="7" t="s">
        <v>599</v>
      </c>
      <c r="B673" s="8">
        <v>5150487</v>
      </c>
      <c r="C673" s="9" t="s">
        <v>11</v>
      </c>
      <c r="D673" s="11">
        <v>69.91</v>
      </c>
      <c r="E673" s="12">
        <v>186</v>
      </c>
      <c r="F673" s="11">
        <v>5.8209391774488104</v>
      </c>
      <c r="G673" s="11">
        <v>7.1213995151036196</v>
      </c>
      <c r="I673" s="6">
        <f>IFERROR(_xlfn.PERCENTRANK.INC(F:F,F673),"")</f>
        <v>0.82699999999999996</v>
      </c>
      <c r="J673" s="6">
        <f>IFERROR(_xlfn.PERCENTRANK.INC(D:D,D673),"")</f>
        <v>0.45500000000000002</v>
      </c>
    </row>
    <row r="674" spans="1:10" hidden="1" x14ac:dyDescent="0.3">
      <c r="A674" s="7" t="s">
        <v>600</v>
      </c>
      <c r="B674" s="8">
        <v>4065540</v>
      </c>
      <c r="C674" s="9" t="s">
        <v>11</v>
      </c>
      <c r="D674" s="11">
        <v>89.31</v>
      </c>
      <c r="E674" s="12">
        <v>594</v>
      </c>
      <c r="F674" s="11">
        <v>1.8797939916381801</v>
      </c>
      <c r="G674" s="11">
        <v>1.8890088998466099</v>
      </c>
      <c r="I674" s="6">
        <f>IFERROR(_xlfn.PERCENTRANK.INC(F:F,F674),"")</f>
        <v>0.46800000000000003</v>
      </c>
      <c r="J674" s="6">
        <f>IFERROR(_xlfn.PERCENTRANK.INC(D:D,D674),"")</f>
        <v>0.71699999999999997</v>
      </c>
    </row>
    <row r="675" spans="1:10" hidden="1" x14ac:dyDescent="0.3">
      <c r="A675" s="7" t="s">
        <v>601</v>
      </c>
      <c r="B675" s="8">
        <v>100484950</v>
      </c>
      <c r="C675" s="9" t="s">
        <v>11</v>
      </c>
      <c r="D675" s="11">
        <v>28.45</v>
      </c>
      <c r="E675" s="12">
        <v>10</v>
      </c>
      <c r="F675" s="11">
        <v>0.83545520800462703</v>
      </c>
      <c r="G675" s="11">
        <v>0.267285055900157</v>
      </c>
      <c r="I675" s="6">
        <f>IFERROR(_xlfn.PERCENTRANK.INC(F:F,F675),"")</f>
        <v>0.23499999999999999</v>
      </c>
      <c r="J675" s="6">
        <f>IFERROR(_xlfn.PERCENTRANK.INC(D:D,D675),"")</f>
        <v>0.161</v>
      </c>
    </row>
    <row r="676" spans="1:10" hidden="1" x14ac:dyDescent="0.3">
      <c r="A676" s="7" t="s">
        <v>961</v>
      </c>
      <c r="B676" s="8">
        <v>4050636</v>
      </c>
      <c r="C676" s="9" t="s">
        <v>11</v>
      </c>
      <c r="D676" s="11">
        <v>95.71</v>
      </c>
      <c r="E676" s="12">
        <v>890</v>
      </c>
      <c r="F676" s="11">
        <v>1.73353078050383</v>
      </c>
      <c r="G676" s="11">
        <v>1.67799847296043</v>
      </c>
      <c r="I676" s="6">
        <f>IFERROR(_xlfn.PERCENTRANK.INC(F:F,F676),"")</f>
        <v>0.436</v>
      </c>
      <c r="J676" s="6">
        <f>IFERROR(_xlfn.PERCENTRANK.INC(D:D,D676),"")</f>
        <v>0.84299999999999997</v>
      </c>
    </row>
    <row r="677" spans="1:10" hidden="1" x14ac:dyDescent="0.3">
      <c r="A677" s="7" t="s">
        <v>602</v>
      </c>
      <c r="B677" s="8">
        <v>4100046</v>
      </c>
      <c r="C677" s="9" t="s">
        <v>11</v>
      </c>
      <c r="D677" s="13" t="s">
        <v>2021</v>
      </c>
      <c r="E677" s="12">
        <v>247</v>
      </c>
      <c r="F677" s="11">
        <v>4.0309486978120503</v>
      </c>
      <c r="G677" s="11">
        <v>4.1685351094029803</v>
      </c>
      <c r="I677" s="6">
        <f>IFERROR(_xlfn.PERCENTRANK.INC(F:F,F677),"")</f>
        <v>0.73399999999999999</v>
      </c>
      <c r="J677" s="6">
        <f>IFERROR(_xlfn.PERCENTRANK.INC(D:D,D677),"")</f>
        <v>0.63900000000000001</v>
      </c>
    </row>
    <row r="678" spans="1:10" hidden="1" x14ac:dyDescent="0.3">
      <c r="A678" s="7" t="s">
        <v>603</v>
      </c>
      <c r="B678" s="8">
        <v>4057052</v>
      </c>
      <c r="C678" s="9" t="s">
        <v>11</v>
      </c>
      <c r="D678" s="11">
        <v>84.28</v>
      </c>
      <c r="E678" s="12">
        <v>1085</v>
      </c>
      <c r="F678" s="11">
        <v>1.19310947047089</v>
      </c>
      <c r="G678" s="11">
        <v>1.1176265488902599</v>
      </c>
      <c r="I678" s="6">
        <f>IFERROR(_xlfn.PERCENTRANK.INC(F:F,F678),"")</f>
        <v>0.312</v>
      </c>
      <c r="J678" s="6">
        <f>IFERROR(_xlfn.PERCENTRANK.INC(D:D,D678),"")</f>
        <v>0.61899999999999999</v>
      </c>
    </row>
    <row r="679" spans="1:10" hidden="1" x14ac:dyDescent="0.3">
      <c r="A679" s="7" t="s">
        <v>604</v>
      </c>
      <c r="B679" s="8">
        <v>4376382</v>
      </c>
      <c r="C679" s="9" t="s">
        <v>11</v>
      </c>
      <c r="D679" s="11">
        <v>104.17</v>
      </c>
      <c r="E679" s="12">
        <v>313</v>
      </c>
      <c r="F679" s="11">
        <v>3.9346134032566402</v>
      </c>
      <c r="G679" s="11">
        <v>4.2461519905902803</v>
      </c>
      <c r="I679" s="6">
        <f>IFERROR(_xlfn.PERCENTRANK.INC(F:F,F679),"")</f>
        <v>0.72299999999999998</v>
      </c>
      <c r="J679" s="6">
        <f>IFERROR(_xlfn.PERCENTRANK.INC(D:D,D679),"")</f>
        <v>0.96299999999999997</v>
      </c>
    </row>
    <row r="680" spans="1:10" hidden="1" x14ac:dyDescent="0.3">
      <c r="A680" s="7" t="s">
        <v>605</v>
      </c>
      <c r="B680" s="8">
        <v>4416726</v>
      </c>
      <c r="C680" s="9" t="s">
        <v>11</v>
      </c>
      <c r="D680" s="11">
        <v>110.33</v>
      </c>
      <c r="E680" s="12">
        <v>334</v>
      </c>
      <c r="F680" s="11">
        <v>9.4080026617906096</v>
      </c>
      <c r="G680" s="11">
        <v>10.857289727904</v>
      </c>
      <c r="I680" s="6">
        <f>IFERROR(_xlfn.PERCENTRANK.INC(F:F,F680),"")</f>
        <v>0.91500000000000004</v>
      </c>
      <c r="J680" s="6">
        <f>IFERROR(_xlfn.PERCENTRANK.INC(D:D,D680),"")</f>
        <v>0.98299999999999998</v>
      </c>
    </row>
    <row r="681" spans="1:10" hidden="1" x14ac:dyDescent="0.3">
      <c r="A681" s="7" t="s">
        <v>606</v>
      </c>
      <c r="B681" s="8">
        <v>101496353</v>
      </c>
      <c r="C681" s="9" t="s">
        <v>11</v>
      </c>
      <c r="D681" s="11">
        <v>98.16</v>
      </c>
      <c r="E681" s="12">
        <v>164</v>
      </c>
      <c r="F681" s="11">
        <v>3.4104953517281</v>
      </c>
      <c r="G681" s="11">
        <v>3.79065791010804</v>
      </c>
      <c r="I681" s="6">
        <f>IFERROR(_xlfn.PERCENTRANK.INC(F:F,F681),"")</f>
        <v>0.67800000000000005</v>
      </c>
      <c r="J681" s="6">
        <f>IFERROR(_xlfn.PERCENTRANK.INC(D:D,D681),"")</f>
        <v>0.88900000000000001</v>
      </c>
    </row>
    <row r="682" spans="1:10" hidden="1" x14ac:dyDescent="0.3">
      <c r="A682" s="7" t="s">
        <v>607</v>
      </c>
      <c r="B682" s="8">
        <v>4077460</v>
      </c>
      <c r="C682" s="9" t="s">
        <v>11</v>
      </c>
      <c r="D682" s="11">
        <v>94.21</v>
      </c>
      <c r="E682" s="12">
        <v>1040</v>
      </c>
      <c r="F682" s="11">
        <v>3.2137946117870602</v>
      </c>
      <c r="G682" s="11">
        <v>2.6465725043044599</v>
      </c>
      <c r="I682" s="6">
        <f>IFERROR(_xlfn.PERCENTRANK.INC(F:F,F682),"")</f>
        <v>0.66</v>
      </c>
      <c r="J682" s="6">
        <f>IFERROR(_xlfn.PERCENTRANK.INC(D:D,D682),"")</f>
        <v>0.81299999999999994</v>
      </c>
    </row>
    <row r="683" spans="1:10" hidden="1" x14ac:dyDescent="0.3">
      <c r="A683" s="7" t="s">
        <v>962</v>
      </c>
      <c r="B683" s="8">
        <v>6330816</v>
      </c>
      <c r="C683" s="9" t="s">
        <v>11</v>
      </c>
      <c r="D683" s="11">
        <v>93.21</v>
      </c>
      <c r="E683" s="12">
        <v>229</v>
      </c>
      <c r="F683" s="11">
        <v>6.0857257950098198</v>
      </c>
      <c r="G683" s="11">
        <v>6.4912125264128102</v>
      </c>
      <c r="I683" s="6">
        <f>IFERROR(_xlfn.PERCENTRANK.INC(F:F,F683),"")</f>
        <v>0.83399999999999996</v>
      </c>
      <c r="J683" s="6">
        <f>IFERROR(_xlfn.PERCENTRANK.INC(D:D,D683),"")</f>
        <v>0.78900000000000003</v>
      </c>
    </row>
    <row r="684" spans="1:10" hidden="1" x14ac:dyDescent="0.3">
      <c r="A684" s="7" t="s">
        <v>608</v>
      </c>
      <c r="B684" s="8">
        <v>4092889</v>
      </c>
      <c r="C684" s="9" t="s">
        <v>11</v>
      </c>
      <c r="D684" s="11">
        <v>97.94</v>
      </c>
      <c r="E684" s="12">
        <v>971</v>
      </c>
      <c r="F684" s="11">
        <v>1.87011947138224</v>
      </c>
      <c r="G684" s="11">
        <v>1.75336891322931</v>
      </c>
      <c r="I684" s="6">
        <f>IFERROR(_xlfn.PERCENTRANK.INC(F:F,F684),"")</f>
        <v>0.46600000000000003</v>
      </c>
      <c r="J684" s="6">
        <f>IFERROR(_xlfn.PERCENTRANK.INC(D:D,D684),"")</f>
        <v>0.88600000000000001</v>
      </c>
    </row>
    <row r="685" spans="1:10" hidden="1" x14ac:dyDescent="0.3">
      <c r="A685" s="7" t="s">
        <v>609</v>
      </c>
      <c r="B685" s="8">
        <v>3007562</v>
      </c>
      <c r="C685" s="9" t="s">
        <v>11</v>
      </c>
      <c r="D685" s="11">
        <v>65.36</v>
      </c>
      <c r="E685" s="12">
        <v>4398</v>
      </c>
      <c r="F685" s="11">
        <v>0.94609730597157704</v>
      </c>
      <c r="G685" s="11">
        <v>1.02697574830959</v>
      </c>
      <c r="I685" s="6">
        <f>IFERROR(_xlfn.PERCENTRANK.INC(F:F,F685),"")</f>
        <v>0.252</v>
      </c>
      <c r="J685" s="6">
        <f>IFERROR(_xlfn.PERCENTRANK.INC(D:D,D685),"")</f>
        <v>0.41499999999999998</v>
      </c>
    </row>
    <row r="686" spans="1:10" hidden="1" x14ac:dyDescent="0.3">
      <c r="A686" s="7" t="s">
        <v>610</v>
      </c>
      <c r="B686" s="8">
        <v>4998779</v>
      </c>
      <c r="C686" s="9" t="s">
        <v>11</v>
      </c>
      <c r="D686" s="13" t="s">
        <v>1966</v>
      </c>
      <c r="E686" s="12">
        <v>250</v>
      </c>
      <c r="F686" s="11">
        <v>0.27030722052492401</v>
      </c>
      <c r="G686" s="11">
        <v>0.30976918797622</v>
      </c>
      <c r="I686" s="6">
        <f>IFERROR(_xlfn.PERCENTRANK.INC(F:F,F686),"")</f>
        <v>0.14099999999999999</v>
      </c>
      <c r="J686" s="6">
        <f>IFERROR(_xlfn.PERCENTRANK.INC(D:D,D686),"")</f>
        <v>3.6999999999999998E-2</v>
      </c>
    </row>
    <row r="687" spans="1:10" hidden="1" x14ac:dyDescent="0.3">
      <c r="A687" s="7" t="s">
        <v>611</v>
      </c>
      <c r="B687" s="8">
        <v>100237</v>
      </c>
      <c r="C687" s="9" t="s">
        <v>11</v>
      </c>
      <c r="D687" s="11">
        <v>80.94</v>
      </c>
      <c r="E687" s="12">
        <v>462</v>
      </c>
      <c r="F687" s="11">
        <v>2.1086247446879902</v>
      </c>
      <c r="G687" s="11">
        <v>2.2264968475870801</v>
      </c>
      <c r="I687" s="6">
        <f>IFERROR(_xlfn.PERCENTRANK.INC(F:F,F687),"")</f>
        <v>0.50900000000000001</v>
      </c>
      <c r="J687" s="6">
        <f>IFERROR(_xlfn.PERCENTRANK.INC(D:D,D687),"")</f>
        <v>0.56499999999999995</v>
      </c>
    </row>
    <row r="688" spans="1:10" hidden="1" x14ac:dyDescent="0.3">
      <c r="A688" s="7" t="s">
        <v>963</v>
      </c>
      <c r="B688" s="8">
        <v>4967574</v>
      </c>
      <c r="C688" s="9" t="s">
        <v>11</v>
      </c>
      <c r="D688" s="11">
        <v>102.64</v>
      </c>
      <c r="E688" s="12">
        <v>565</v>
      </c>
      <c r="F688" s="11">
        <v>5.1477494360851699</v>
      </c>
      <c r="G688" s="11">
        <v>3.9509965399694602</v>
      </c>
      <c r="I688" s="6">
        <f>IFERROR(_xlfn.PERCENTRANK.INC(F:F,F688),"")</f>
        <v>0.80100000000000005</v>
      </c>
      <c r="J688" s="6">
        <f>IFERROR(_xlfn.PERCENTRANK.INC(D:D,D688),"")</f>
        <v>0.94899999999999995</v>
      </c>
    </row>
    <row r="689" spans="1:10" hidden="1" x14ac:dyDescent="0.3">
      <c r="A689" s="7" t="s">
        <v>612</v>
      </c>
      <c r="B689" s="8">
        <v>4047873</v>
      </c>
      <c r="C689" s="9" t="s">
        <v>11</v>
      </c>
      <c r="D689" s="11">
        <v>99.21</v>
      </c>
      <c r="E689" s="12">
        <v>1032</v>
      </c>
      <c r="F689" s="11">
        <v>5.4973874567652699</v>
      </c>
      <c r="G689" s="11">
        <v>5.9106903618680704</v>
      </c>
      <c r="I689" s="6">
        <f>IFERROR(_xlfn.PERCENTRANK.INC(F:F,F689),"")</f>
        <v>0.81399999999999995</v>
      </c>
      <c r="J689" s="6">
        <f>IFERROR(_xlfn.PERCENTRANK.INC(D:D,D689),"")</f>
        <v>0.90300000000000002</v>
      </c>
    </row>
    <row r="690" spans="1:10" hidden="1" x14ac:dyDescent="0.3">
      <c r="A690" s="7" t="s">
        <v>613</v>
      </c>
      <c r="B690" s="8">
        <v>108391</v>
      </c>
      <c r="C690" s="9" t="s">
        <v>11</v>
      </c>
      <c r="D690" s="13" t="s">
        <v>2022</v>
      </c>
      <c r="E690" s="12">
        <v>1149</v>
      </c>
      <c r="F690" s="11">
        <v>2.55649942420093</v>
      </c>
      <c r="G690" s="11">
        <v>2.44724155505302</v>
      </c>
      <c r="I690" s="6">
        <f>IFERROR(_xlfn.PERCENTRANK.INC(F:F,F690),"")</f>
        <v>0.58499999999999996</v>
      </c>
      <c r="J690" s="6">
        <f>IFERROR(_xlfn.PERCENTRANK.INC(D:D,D690),"")</f>
        <v>0.71299999999999997</v>
      </c>
    </row>
    <row r="691" spans="1:10" hidden="1" x14ac:dyDescent="0.3">
      <c r="A691" s="7" t="s">
        <v>614</v>
      </c>
      <c r="B691" s="8">
        <v>4426904</v>
      </c>
      <c r="C691" s="9" t="s">
        <v>11</v>
      </c>
      <c r="D691" s="11">
        <v>64.19</v>
      </c>
      <c r="E691" s="12">
        <v>243</v>
      </c>
      <c r="F691" s="11">
        <v>7.3452625416843302</v>
      </c>
      <c r="G691" s="11">
        <v>7.1312713337271596</v>
      </c>
      <c r="I691" s="6">
        <f>IFERROR(_xlfn.PERCENTRANK.INC(F:F,F691),"")</f>
        <v>0.875</v>
      </c>
      <c r="J691" s="6">
        <f>IFERROR(_xlfn.PERCENTRANK.INC(D:D,D691),"")</f>
        <v>0.40699999999999997</v>
      </c>
    </row>
    <row r="692" spans="1:10" hidden="1" x14ac:dyDescent="0.3">
      <c r="A692" s="7" t="s">
        <v>616</v>
      </c>
      <c r="B692" s="8">
        <v>5231027</v>
      </c>
      <c r="C692" s="9" t="s">
        <v>11</v>
      </c>
      <c r="D692" s="11">
        <v>61.44</v>
      </c>
      <c r="E692" s="12">
        <v>278</v>
      </c>
      <c r="F692" s="11">
        <v>7.26928581610834</v>
      </c>
      <c r="G692" s="11">
        <v>8.4400228082680009</v>
      </c>
      <c r="I692" s="6">
        <f>IFERROR(_xlfn.PERCENTRANK.INC(F:F,F692),"")</f>
        <v>0.874</v>
      </c>
      <c r="J692" s="6">
        <f>IFERROR(_xlfn.PERCENTRANK.INC(D:D,D692),"")</f>
        <v>0.38900000000000001</v>
      </c>
    </row>
    <row r="693" spans="1:10" hidden="1" x14ac:dyDescent="0.3">
      <c r="A693" s="7" t="s">
        <v>617</v>
      </c>
      <c r="B693" s="8">
        <v>1019856</v>
      </c>
      <c r="C693" s="9" t="s">
        <v>11</v>
      </c>
      <c r="D693" s="11">
        <v>66.45</v>
      </c>
      <c r="E693" s="12">
        <v>262</v>
      </c>
      <c r="F693" s="11">
        <v>1.1718987411869499</v>
      </c>
      <c r="G693" s="11">
        <v>0.98492025168545905</v>
      </c>
      <c r="I693" s="6">
        <f>IFERROR(_xlfn.PERCENTRANK.INC(F:F,F693),"")</f>
        <v>0.30599999999999999</v>
      </c>
      <c r="J693" s="6">
        <f>IFERROR(_xlfn.PERCENTRANK.INC(D:D,D693),"")</f>
        <v>0.42299999999999999</v>
      </c>
    </row>
    <row r="694" spans="1:10" hidden="1" x14ac:dyDescent="0.3">
      <c r="A694" s="7" t="s">
        <v>618</v>
      </c>
      <c r="B694" s="8">
        <v>102893</v>
      </c>
      <c r="C694" s="9" t="s">
        <v>11</v>
      </c>
      <c r="D694" s="11">
        <v>71.239999999999995</v>
      </c>
      <c r="E694" s="12">
        <v>286</v>
      </c>
      <c r="F694" s="11">
        <v>1.7850343388077199</v>
      </c>
      <c r="G694" s="11">
        <v>1.66062657981712</v>
      </c>
      <c r="I694" s="6">
        <f>IFERROR(_xlfn.PERCENTRANK.INC(F:F,F694),"")</f>
        <v>0.44900000000000001</v>
      </c>
      <c r="J694" s="6">
        <f>IFERROR(_xlfn.PERCENTRANK.INC(D:D,D694),"")</f>
        <v>0.46899999999999997</v>
      </c>
    </row>
    <row r="695" spans="1:10" hidden="1" x14ac:dyDescent="0.3">
      <c r="A695" s="7" t="s">
        <v>619</v>
      </c>
      <c r="B695" s="8">
        <v>102950</v>
      </c>
      <c r="C695" s="9" t="s">
        <v>11</v>
      </c>
      <c r="D695" s="11">
        <v>88.72</v>
      </c>
      <c r="E695" s="12">
        <v>630</v>
      </c>
      <c r="F695" s="11">
        <v>2.7199407561755802</v>
      </c>
      <c r="G695" s="11">
        <v>2.17526619762952</v>
      </c>
      <c r="I695" s="6">
        <f>IFERROR(_xlfn.PERCENTRANK.INC(F:F,F695),"")</f>
        <v>0.60499999999999998</v>
      </c>
      <c r="J695" s="6">
        <f>IFERROR(_xlfn.PERCENTRANK.INC(D:D,D695),"")</f>
        <v>0.70699999999999996</v>
      </c>
    </row>
    <row r="696" spans="1:10" hidden="1" x14ac:dyDescent="0.3">
      <c r="A696" s="7" t="s">
        <v>620</v>
      </c>
      <c r="B696" s="8">
        <v>4210001</v>
      </c>
      <c r="C696" s="9" t="s">
        <v>11</v>
      </c>
      <c r="D696" s="11">
        <v>94.74</v>
      </c>
      <c r="E696" s="12">
        <v>448</v>
      </c>
      <c r="F696" s="11">
        <v>4.2587694944705499</v>
      </c>
      <c r="G696" s="11">
        <v>2.9891322402568798</v>
      </c>
      <c r="I696" s="6">
        <f>IFERROR(_xlfn.PERCENTRANK.INC(F:F,F696),"")</f>
        <v>0.75</v>
      </c>
      <c r="J696" s="6">
        <f>IFERROR(_xlfn.PERCENTRANK.INC(D:D,D696),"")</f>
        <v>0.82</v>
      </c>
    </row>
    <row r="697" spans="1:10" hidden="1" x14ac:dyDescent="0.3">
      <c r="A697" s="7" t="s">
        <v>622</v>
      </c>
      <c r="B697" s="8">
        <v>5721461</v>
      </c>
      <c r="C697" s="9" t="s">
        <v>11</v>
      </c>
      <c r="D697" s="11">
        <v>38.19</v>
      </c>
      <c r="E697" s="12">
        <v>45</v>
      </c>
      <c r="F697" s="11">
        <v>6.2175538530700403E-2</v>
      </c>
      <c r="G697" s="11">
        <v>0.209939197732911</v>
      </c>
      <c r="I697" s="6">
        <f>IFERROR(_xlfn.PERCENTRANK.INC(F:F,F697),"")</f>
        <v>4.7E-2</v>
      </c>
      <c r="J697" s="6">
        <f>IFERROR(_xlfn.PERCENTRANK.INC(D:D,D697),"")</f>
        <v>0.245</v>
      </c>
    </row>
    <row r="698" spans="1:10" hidden="1" x14ac:dyDescent="0.3">
      <c r="A698" s="7" t="s">
        <v>623</v>
      </c>
      <c r="B698" s="8">
        <v>110641</v>
      </c>
      <c r="C698" s="9" t="s">
        <v>11</v>
      </c>
      <c r="D698" s="11">
        <v>82.77</v>
      </c>
      <c r="E698" s="12">
        <v>358</v>
      </c>
      <c r="F698" s="11">
        <v>3.40434120297772</v>
      </c>
      <c r="G698" s="11">
        <v>2.4571480831350598</v>
      </c>
      <c r="I698" s="6">
        <f>IFERROR(_xlfn.PERCENTRANK.INC(F:F,F698),"")</f>
        <v>0.67700000000000005</v>
      </c>
      <c r="J698" s="6">
        <f>IFERROR(_xlfn.PERCENTRANK.INC(D:D,D698),"")</f>
        <v>0.59299999999999997</v>
      </c>
    </row>
    <row r="699" spans="1:10" hidden="1" x14ac:dyDescent="0.3">
      <c r="A699" s="7" t="s">
        <v>624</v>
      </c>
      <c r="B699" s="8">
        <v>4379438</v>
      </c>
      <c r="C699" s="9" t="s">
        <v>11</v>
      </c>
      <c r="D699" s="11">
        <v>78.77</v>
      </c>
      <c r="E699" s="12">
        <v>1984</v>
      </c>
      <c r="F699" s="11">
        <v>1.74168781431488</v>
      </c>
      <c r="G699" s="11">
        <v>1.70145140050896</v>
      </c>
      <c r="I699" s="6">
        <f>IFERROR(_xlfn.PERCENTRANK.INC(F:F,F699),"")</f>
        <v>0.438</v>
      </c>
      <c r="J699" s="6">
        <f>IFERROR(_xlfn.PERCENTRANK.INC(D:D,D699),"")</f>
        <v>0.54100000000000004</v>
      </c>
    </row>
    <row r="700" spans="1:10" hidden="1" x14ac:dyDescent="0.3">
      <c r="A700" s="7" t="s">
        <v>625</v>
      </c>
      <c r="B700" s="8">
        <v>4187120</v>
      </c>
      <c r="C700" s="9" t="s">
        <v>11</v>
      </c>
      <c r="D700" s="11">
        <v>83.87</v>
      </c>
      <c r="E700" s="12">
        <v>775</v>
      </c>
      <c r="F700" s="11">
        <v>1.2778468402068901</v>
      </c>
      <c r="G700" s="11">
        <v>1.3746205330260099</v>
      </c>
      <c r="I700" s="6">
        <f>IFERROR(_xlfn.PERCENTRANK.INC(F:F,F700),"")</f>
        <v>0.33600000000000002</v>
      </c>
      <c r="J700" s="6">
        <f>IFERROR(_xlfn.PERCENTRANK.INC(D:D,D700),"")</f>
        <v>0.61399999999999999</v>
      </c>
    </row>
    <row r="701" spans="1:10" hidden="1" x14ac:dyDescent="0.3">
      <c r="A701" s="7" t="s">
        <v>964</v>
      </c>
      <c r="B701" s="8">
        <v>4912002</v>
      </c>
      <c r="C701" s="9" t="s">
        <v>11</v>
      </c>
      <c r="D701" s="11">
        <v>37.630000000000003</v>
      </c>
      <c r="E701" s="12">
        <v>1155</v>
      </c>
      <c r="F701" s="11">
        <v>0.80586427177325604</v>
      </c>
      <c r="G701" s="11">
        <v>0.72512657952078496</v>
      </c>
      <c r="I701" s="6">
        <f>IFERROR(_xlfn.PERCENTRANK.INC(F:F,F701),"")</f>
        <v>0.22700000000000001</v>
      </c>
      <c r="J701" s="6">
        <f>IFERROR(_xlfn.PERCENTRANK.INC(D:D,D701),"")</f>
        <v>0.24099999999999999</v>
      </c>
    </row>
    <row r="702" spans="1:10" hidden="1" x14ac:dyDescent="0.3">
      <c r="A702" s="7" t="s">
        <v>965</v>
      </c>
      <c r="B702" s="8">
        <v>4599461</v>
      </c>
      <c r="C702" s="9" t="s">
        <v>11</v>
      </c>
      <c r="D702" s="11">
        <v>39.72</v>
      </c>
      <c r="E702" s="12">
        <v>158</v>
      </c>
      <c r="F702" s="11">
        <v>1.55622178446818</v>
      </c>
      <c r="G702" s="11">
        <v>1.28147463280443</v>
      </c>
      <c r="I702" s="6">
        <f>IFERROR(_xlfn.PERCENTRANK.INC(F:F,F702),"")</f>
        <v>0.39500000000000002</v>
      </c>
      <c r="J702" s="6">
        <f>IFERROR(_xlfn.PERCENTRANK.INC(D:D,D702),"")</f>
        <v>0.252</v>
      </c>
    </row>
    <row r="703" spans="1:10" hidden="1" x14ac:dyDescent="0.3">
      <c r="A703" s="7" t="s">
        <v>626</v>
      </c>
      <c r="B703" s="8">
        <v>4107778</v>
      </c>
      <c r="C703" s="9" t="s">
        <v>11</v>
      </c>
      <c r="D703" s="11">
        <v>81.48</v>
      </c>
      <c r="E703" s="12">
        <v>818</v>
      </c>
      <c r="F703" s="11">
        <v>0.81540179291631998</v>
      </c>
      <c r="G703" s="11">
        <v>0.75960350228613305</v>
      </c>
      <c r="I703" s="6">
        <f>IFERROR(_xlfn.PERCENTRANK.INC(F:F,F703),"")</f>
        <v>0.22900000000000001</v>
      </c>
      <c r="J703" s="6">
        <f>IFERROR(_xlfn.PERCENTRANK.INC(D:D,D703),"")</f>
        <v>0.57499999999999996</v>
      </c>
    </row>
    <row r="704" spans="1:10" hidden="1" x14ac:dyDescent="0.3">
      <c r="A704" s="7" t="s">
        <v>627</v>
      </c>
      <c r="B704" s="8">
        <v>4093074</v>
      </c>
      <c r="C704" s="9" t="s">
        <v>11</v>
      </c>
      <c r="D704" s="11">
        <v>97.22</v>
      </c>
      <c r="E704" s="12">
        <v>1292</v>
      </c>
      <c r="F704" s="11">
        <v>2.3734025563393102</v>
      </c>
      <c r="G704" s="11">
        <v>2.33851884106801</v>
      </c>
      <c r="I704" s="6">
        <f>IFERROR(_xlfn.PERCENTRANK.INC(F:F,F704),"")</f>
        <v>0.55700000000000005</v>
      </c>
      <c r="J704" s="6">
        <f>IFERROR(_xlfn.PERCENTRANK.INC(D:D,D704),"")</f>
        <v>0.873</v>
      </c>
    </row>
    <row r="705" spans="1:10" hidden="1" x14ac:dyDescent="0.3">
      <c r="A705" s="7" t="s">
        <v>628</v>
      </c>
      <c r="B705" s="8">
        <v>7633603</v>
      </c>
      <c r="C705" s="9" t="s">
        <v>11</v>
      </c>
      <c r="D705" s="11">
        <v>74.319999999999993</v>
      </c>
      <c r="E705" s="12">
        <v>237</v>
      </c>
      <c r="F705" s="11">
        <v>12.6276386228483</v>
      </c>
      <c r="G705" s="11">
        <v>14.003521289185301</v>
      </c>
      <c r="I705" s="6">
        <f>IFERROR(_xlfn.PERCENTRANK.INC(F:F,F705),"")</f>
        <v>0.96099999999999997</v>
      </c>
      <c r="J705" s="6">
        <f>IFERROR(_xlfn.PERCENTRANK.INC(D:D,D705),"")</f>
        <v>0.497</v>
      </c>
    </row>
    <row r="706" spans="1:10" hidden="1" x14ac:dyDescent="0.3">
      <c r="A706" s="7" t="s">
        <v>629</v>
      </c>
      <c r="B706" s="8">
        <v>26009198</v>
      </c>
      <c r="C706" s="9" t="s">
        <v>11</v>
      </c>
      <c r="D706" s="11">
        <v>10.49</v>
      </c>
      <c r="E706" s="12">
        <v>31</v>
      </c>
      <c r="F706" s="11">
        <v>0.73486774476014105</v>
      </c>
      <c r="G706" s="11">
        <v>0.67775883500396195</v>
      </c>
      <c r="I706" s="6">
        <f>IFERROR(_xlfn.PERCENTRANK.INC(F:F,F706),"")</f>
        <v>0.21299999999999999</v>
      </c>
      <c r="J706" s="6">
        <f>IFERROR(_xlfn.PERCENTRANK.INC(D:D,D706),"")</f>
        <v>2.9000000000000001E-2</v>
      </c>
    </row>
    <row r="707" spans="1:10" hidden="1" x14ac:dyDescent="0.3">
      <c r="A707" s="7" t="s">
        <v>630</v>
      </c>
      <c r="B707" s="8">
        <v>8884505</v>
      </c>
      <c r="C707" s="9" t="s">
        <v>11</v>
      </c>
      <c r="D707" s="11">
        <v>31.06</v>
      </c>
      <c r="E707" s="12">
        <v>144</v>
      </c>
      <c r="F707" s="11">
        <v>5.2152647058823502</v>
      </c>
      <c r="G707" s="11">
        <v>4.9348470588235296</v>
      </c>
      <c r="I707" s="6">
        <f>IFERROR(_xlfn.PERCENTRANK.INC(F:F,F707),"")</f>
        <v>0.80400000000000005</v>
      </c>
      <c r="J707" s="6">
        <f>IFERROR(_xlfn.PERCENTRANK.INC(D:D,D707),"")</f>
        <v>0.185</v>
      </c>
    </row>
    <row r="708" spans="1:10" hidden="1" x14ac:dyDescent="0.3">
      <c r="A708" s="7" t="s">
        <v>631</v>
      </c>
      <c r="B708" s="8">
        <v>103412</v>
      </c>
      <c r="C708" s="9" t="s">
        <v>11</v>
      </c>
      <c r="D708" s="11">
        <v>88.81</v>
      </c>
      <c r="E708" s="12">
        <v>448</v>
      </c>
      <c r="F708" s="11">
        <v>1.25746668170558</v>
      </c>
      <c r="G708" s="11">
        <v>0.91333803774966904</v>
      </c>
      <c r="I708" s="6">
        <f>IFERROR(_xlfn.PERCENTRANK.INC(F:F,F708),"")</f>
        <v>0.32900000000000001</v>
      </c>
      <c r="J708" s="6">
        <f>IFERROR(_xlfn.PERCENTRANK.INC(D:D,D708),"")</f>
        <v>0.70699999999999996</v>
      </c>
    </row>
    <row r="709" spans="1:10" hidden="1" x14ac:dyDescent="0.3">
      <c r="A709" s="7" t="s">
        <v>632</v>
      </c>
      <c r="B709" s="8">
        <v>4041406</v>
      </c>
      <c r="C709" s="9" t="s">
        <v>11</v>
      </c>
      <c r="D709" s="11">
        <v>95.59</v>
      </c>
      <c r="E709" s="12">
        <v>325</v>
      </c>
      <c r="F709" s="11">
        <v>1.6811096757669</v>
      </c>
      <c r="G709" s="11">
        <v>1.3528053410587499</v>
      </c>
      <c r="I709" s="6">
        <f>IFERROR(_xlfn.PERCENTRANK.INC(F:F,F709),"")</f>
        <v>0.42399999999999999</v>
      </c>
      <c r="J709" s="6">
        <f>IFERROR(_xlfn.PERCENTRANK.INC(D:D,D709),"")</f>
        <v>0.84099999999999997</v>
      </c>
    </row>
    <row r="710" spans="1:10" hidden="1" x14ac:dyDescent="0.3">
      <c r="A710" s="7" t="s">
        <v>634</v>
      </c>
      <c r="B710" s="8">
        <v>100503</v>
      </c>
      <c r="C710" s="9" t="s">
        <v>11</v>
      </c>
      <c r="D710" s="11">
        <v>76.61</v>
      </c>
      <c r="E710" s="12">
        <v>264</v>
      </c>
      <c r="F710" s="11">
        <v>0.94894886892455699</v>
      </c>
      <c r="G710" s="11">
        <v>1.00850879656882</v>
      </c>
      <c r="I710" s="6">
        <f>IFERROR(_xlfn.PERCENTRANK.INC(F:F,F710),"")</f>
        <v>0.255</v>
      </c>
      <c r="J710" s="6">
        <f>IFERROR(_xlfn.PERCENTRANK.INC(D:D,D710),"")</f>
        <v>0.51700000000000002</v>
      </c>
    </row>
    <row r="711" spans="1:10" hidden="1" x14ac:dyDescent="0.3">
      <c r="A711" s="7" t="s">
        <v>635</v>
      </c>
      <c r="B711" s="8">
        <v>4161046</v>
      </c>
      <c r="C711" s="9" t="s">
        <v>11</v>
      </c>
      <c r="D711" s="11">
        <v>59.71</v>
      </c>
      <c r="E711" s="12">
        <v>190</v>
      </c>
      <c r="F711" s="11">
        <v>6.1285103552751297</v>
      </c>
      <c r="G711" s="11">
        <v>6.0313460849708997</v>
      </c>
      <c r="I711" s="6">
        <f>IFERROR(_xlfn.PERCENTRANK.INC(F:F,F711),"")</f>
        <v>0.83599999999999997</v>
      </c>
      <c r="J711" s="6">
        <f>IFERROR(_xlfn.PERCENTRANK.INC(D:D,D711),"")</f>
        <v>0.38</v>
      </c>
    </row>
    <row r="712" spans="1:10" hidden="1" x14ac:dyDescent="0.3">
      <c r="A712" s="7" t="s">
        <v>636</v>
      </c>
      <c r="B712" s="8">
        <v>100292</v>
      </c>
      <c r="C712" s="9" t="s">
        <v>11</v>
      </c>
      <c r="D712" s="11">
        <v>82.36</v>
      </c>
      <c r="E712" s="12">
        <v>643</v>
      </c>
      <c r="F712" s="11">
        <v>1.9171039200697799</v>
      </c>
      <c r="G712" s="11">
        <v>1.3414453910333899</v>
      </c>
      <c r="I712" s="6">
        <f>IFERROR(_xlfn.PERCENTRANK.INC(F:F,F712),"")</f>
        <v>0.47499999999999998</v>
      </c>
      <c r="J712" s="6">
        <f>IFERROR(_xlfn.PERCENTRANK.INC(D:D,D712),"")</f>
        <v>0.58799999999999997</v>
      </c>
    </row>
    <row r="713" spans="1:10" hidden="1" x14ac:dyDescent="0.3">
      <c r="A713" s="7" t="s">
        <v>637</v>
      </c>
      <c r="B713" s="8">
        <v>103177</v>
      </c>
      <c r="C713" s="9" t="s">
        <v>11</v>
      </c>
      <c r="D713" s="11">
        <v>96.59</v>
      </c>
      <c r="E713" s="12">
        <v>491</v>
      </c>
      <c r="F713" s="11">
        <v>1.1846065501309</v>
      </c>
      <c r="G713" s="11">
        <v>1.22993082656774</v>
      </c>
      <c r="I713" s="6">
        <f>IFERROR(_xlfn.PERCENTRANK.INC(F:F,F713),"")</f>
        <v>0.31</v>
      </c>
      <c r="J713" s="6">
        <f>IFERROR(_xlfn.PERCENTRANK.INC(D:D,D713),"")</f>
        <v>0.86099999999999999</v>
      </c>
    </row>
    <row r="714" spans="1:10" hidden="1" x14ac:dyDescent="0.3">
      <c r="A714" s="7" t="s">
        <v>638</v>
      </c>
      <c r="B714" s="8">
        <v>5721968</v>
      </c>
      <c r="C714" s="9" t="s">
        <v>11</v>
      </c>
      <c r="D714" s="13" t="s">
        <v>2023</v>
      </c>
      <c r="E714" s="12">
        <v>70</v>
      </c>
      <c r="F714" s="11">
        <v>2.0061951907849099E-2</v>
      </c>
      <c r="G714" s="11">
        <v>1.6634910247780101E-2</v>
      </c>
      <c r="I714" s="6">
        <f>IFERROR(_xlfn.PERCENTRANK.INC(F:F,F714),"")</f>
        <v>1.0999999999999999E-2</v>
      </c>
      <c r="J714" s="6">
        <f>IFERROR(_xlfn.PERCENTRANK.INC(D:D,D714),"")</f>
        <v>0.29099999999999998</v>
      </c>
    </row>
    <row r="715" spans="1:10" hidden="1" x14ac:dyDescent="0.3">
      <c r="A715" s="7" t="s">
        <v>639</v>
      </c>
      <c r="B715" s="8">
        <v>20079688</v>
      </c>
      <c r="C715" s="9" t="s">
        <v>11</v>
      </c>
      <c r="D715" s="11">
        <v>57.26</v>
      </c>
      <c r="E715" s="12">
        <v>92</v>
      </c>
      <c r="F715" s="11">
        <v>5.4592481203007498E-2</v>
      </c>
      <c r="G715" s="11">
        <v>6.4685714285714305E-2</v>
      </c>
      <c r="I715" s="6">
        <f>IFERROR(_xlfn.PERCENTRANK.INC(F:F,F715),"")</f>
        <v>3.7999999999999999E-2</v>
      </c>
      <c r="J715" s="6">
        <f>IFERROR(_xlfn.PERCENTRANK.INC(D:D,D715),"")</f>
        <v>0.35799999999999998</v>
      </c>
    </row>
    <row r="716" spans="1:10" hidden="1" x14ac:dyDescent="0.3">
      <c r="A716" s="7" t="s">
        <v>640</v>
      </c>
      <c r="B716" s="8">
        <v>5724324</v>
      </c>
      <c r="C716" s="9" t="s">
        <v>11</v>
      </c>
      <c r="D716" s="11">
        <v>102.63</v>
      </c>
      <c r="E716" s="12">
        <v>15</v>
      </c>
      <c r="F716" s="11">
        <v>0.38655484125166301</v>
      </c>
      <c r="G716" s="11">
        <v>0.485009310213464</v>
      </c>
      <c r="I716" s="6">
        <f>IFERROR(_xlfn.PERCENTRANK.INC(F:F,F716),"")</f>
        <v>0.16500000000000001</v>
      </c>
      <c r="J716" s="6">
        <f>IFERROR(_xlfn.PERCENTRANK.INC(D:D,D716),"")</f>
        <v>0.94799999999999995</v>
      </c>
    </row>
    <row r="717" spans="1:10" hidden="1" x14ac:dyDescent="0.3">
      <c r="A717" s="7" t="s">
        <v>641</v>
      </c>
      <c r="B717" s="8">
        <v>5721967</v>
      </c>
      <c r="C717" s="9" t="s">
        <v>11</v>
      </c>
      <c r="D717" s="13" t="s">
        <v>2024</v>
      </c>
      <c r="E717" s="12">
        <v>75</v>
      </c>
      <c r="F717" s="11">
        <v>0.17667826843828099</v>
      </c>
      <c r="G717" s="11">
        <v>0.22839977604152301</v>
      </c>
      <c r="I717" s="6">
        <f>IFERROR(_xlfn.PERCENTRANK.INC(F:F,F717),"")</f>
        <v>0.114</v>
      </c>
      <c r="J717" s="6">
        <f>IFERROR(_xlfn.PERCENTRANK.INC(D:D,D717),"")</f>
        <v>0.47</v>
      </c>
    </row>
    <row r="718" spans="1:10" hidden="1" x14ac:dyDescent="0.3">
      <c r="A718" s="7" t="s">
        <v>642</v>
      </c>
      <c r="B718" s="8">
        <v>4056944</v>
      </c>
      <c r="C718" s="9" t="s">
        <v>11</v>
      </c>
      <c r="D718" s="11">
        <v>84.49</v>
      </c>
      <c r="E718" s="12">
        <v>905</v>
      </c>
      <c r="F718" s="11">
        <v>1.80775752367008</v>
      </c>
      <c r="G718" s="11">
        <v>1.78635159617813</v>
      </c>
      <c r="I718" s="6">
        <f>IFERROR(_xlfn.PERCENTRANK.INC(F:F,F718),"")</f>
        <v>0.45500000000000002</v>
      </c>
      <c r="J718" s="6">
        <f>IFERROR(_xlfn.PERCENTRANK.INC(D:D,D718),"")</f>
        <v>0.622</v>
      </c>
    </row>
    <row r="719" spans="1:10" hidden="1" x14ac:dyDescent="0.3">
      <c r="A719" s="7" t="s">
        <v>643</v>
      </c>
      <c r="B719" s="8">
        <v>26676972</v>
      </c>
      <c r="C719" s="9" t="s">
        <v>11</v>
      </c>
      <c r="D719" s="11">
        <v>26.55</v>
      </c>
      <c r="E719" s="12">
        <v>93</v>
      </c>
      <c r="F719" s="11">
        <v>5.7735390197758303</v>
      </c>
      <c r="G719" s="11">
        <v>5.5563339767256803</v>
      </c>
      <c r="I719" s="6">
        <f>IFERROR(_xlfn.PERCENTRANK.INC(F:F,F719),"")</f>
        <v>0.82499999999999996</v>
      </c>
      <c r="J719" s="6">
        <f>IFERROR(_xlfn.PERCENTRANK.INC(D:D,D719),"")</f>
        <v>0.14299999999999999</v>
      </c>
    </row>
    <row r="720" spans="1:10" hidden="1" x14ac:dyDescent="0.3">
      <c r="A720" s="7" t="s">
        <v>644</v>
      </c>
      <c r="B720" s="8">
        <v>113881</v>
      </c>
      <c r="C720" s="9" t="s">
        <v>11</v>
      </c>
      <c r="D720" s="11">
        <v>92.38</v>
      </c>
      <c r="E720" s="12">
        <v>2081</v>
      </c>
      <c r="F720" s="11">
        <v>1.51812894683456</v>
      </c>
      <c r="G720" s="11">
        <v>1.4486067153334301</v>
      </c>
      <c r="I720" s="6">
        <f>IFERROR(_xlfn.PERCENTRANK.INC(F:F,F720),"")</f>
        <v>0.38500000000000001</v>
      </c>
      <c r="J720" s="6">
        <f>IFERROR(_xlfn.PERCENTRANK.INC(D:D,D720),"")</f>
        <v>0.77300000000000002</v>
      </c>
    </row>
    <row r="721" spans="1:10" hidden="1" x14ac:dyDescent="0.3">
      <c r="A721" s="7" t="s">
        <v>645</v>
      </c>
      <c r="B721" s="8">
        <v>5022740</v>
      </c>
      <c r="C721" s="9" t="s">
        <v>11</v>
      </c>
      <c r="D721" s="11">
        <v>58.98</v>
      </c>
      <c r="E721" s="12">
        <v>77</v>
      </c>
      <c r="F721" s="11">
        <v>0.133820648726795</v>
      </c>
      <c r="G721" s="11">
        <v>0.15874044803503801</v>
      </c>
      <c r="I721" s="6">
        <f>IFERROR(_xlfn.PERCENTRANK.INC(F:F,F721),"")</f>
        <v>9.2999999999999999E-2</v>
      </c>
      <c r="J721" s="6">
        <f>IFERROR(_xlfn.PERCENTRANK.INC(D:D,D721),"")</f>
        <v>0.371</v>
      </c>
    </row>
    <row r="722" spans="1:10" x14ac:dyDescent="0.3">
      <c r="A722" s="7" t="s">
        <v>1762</v>
      </c>
      <c r="B722" s="8">
        <v>4011135</v>
      </c>
      <c r="C722" s="9" t="s">
        <v>11</v>
      </c>
      <c r="D722" s="11">
        <v>75.28</v>
      </c>
      <c r="E722" s="12">
        <v>493</v>
      </c>
      <c r="F722" s="11">
        <v>16.840170654928599</v>
      </c>
      <c r="G722" s="11">
        <v>17.059726730169501</v>
      </c>
      <c r="I722" s="6">
        <f>IFERROR(_xlfn.PERCENTRANK.INC(F:F,F722),"")</f>
        <v>0.98</v>
      </c>
      <c r="J722" s="6">
        <f>IFERROR(_xlfn.PERCENTRANK.INC(D:D,D722),"")</f>
        <v>0.505</v>
      </c>
    </row>
    <row r="723" spans="1:10" hidden="1" x14ac:dyDescent="0.3">
      <c r="A723" s="7" t="s">
        <v>967</v>
      </c>
      <c r="B723" s="8">
        <v>1024119</v>
      </c>
      <c r="C723" s="9" t="s">
        <v>11</v>
      </c>
      <c r="D723" s="11">
        <v>46.83</v>
      </c>
      <c r="E723" s="12">
        <v>417</v>
      </c>
      <c r="F723" s="11">
        <v>10.593467166706899</v>
      </c>
      <c r="G723" s="11">
        <v>9.4741240690031105</v>
      </c>
      <c r="I723" s="6">
        <f>IFERROR(_xlfn.PERCENTRANK.INC(F:F,F723),"")</f>
        <v>0.93500000000000005</v>
      </c>
      <c r="J723" s="6">
        <f>IFERROR(_xlfn.PERCENTRANK.INC(D:D,D723),"")</f>
        <v>0.29899999999999999</v>
      </c>
    </row>
    <row r="724" spans="1:10" hidden="1" x14ac:dyDescent="0.3">
      <c r="A724" s="7" t="s">
        <v>646</v>
      </c>
      <c r="B724" s="8">
        <v>5721120</v>
      </c>
      <c r="C724" s="9" t="s">
        <v>11</v>
      </c>
      <c r="D724" s="11">
        <v>20.18</v>
      </c>
      <c r="E724" s="12">
        <v>52</v>
      </c>
      <c r="F724" s="11">
        <v>7.2584783913798898E-2</v>
      </c>
      <c r="G724" s="11">
        <v>0.13093893541487001</v>
      </c>
      <c r="I724" s="6">
        <f>IFERROR(_xlfn.PERCENTRANK.INC(F:F,F724),"")</f>
        <v>5.7000000000000002E-2</v>
      </c>
      <c r="J724" s="6">
        <f>IFERROR(_xlfn.PERCENTRANK.INC(D:D,D724),"")</f>
        <v>9.5000000000000001E-2</v>
      </c>
    </row>
    <row r="725" spans="1:10" hidden="1" x14ac:dyDescent="0.3">
      <c r="A725" s="7" t="s">
        <v>647</v>
      </c>
      <c r="B725" s="8">
        <v>5721577</v>
      </c>
      <c r="C725" s="9" t="s">
        <v>11</v>
      </c>
      <c r="D725" s="11">
        <v>19.54</v>
      </c>
      <c r="E725" s="12">
        <v>50</v>
      </c>
      <c r="F725" s="11">
        <v>0.19780037600959099</v>
      </c>
      <c r="G725" s="11">
        <v>0.2341916076727</v>
      </c>
      <c r="I725" s="6">
        <f>IFERROR(_xlfn.PERCENTRANK.INC(F:F,F725),"")</f>
        <v>0.123</v>
      </c>
      <c r="J725" s="6">
        <f>IFERROR(_xlfn.PERCENTRANK.INC(D:D,D725),"")</f>
        <v>8.6999999999999994E-2</v>
      </c>
    </row>
    <row r="726" spans="1:10" hidden="1" x14ac:dyDescent="0.3">
      <c r="A726" s="7" t="s">
        <v>648</v>
      </c>
      <c r="B726" s="8">
        <v>5721593</v>
      </c>
      <c r="C726" s="9" t="s">
        <v>11</v>
      </c>
      <c r="D726" s="11">
        <v>18.86</v>
      </c>
      <c r="E726" s="12">
        <v>117</v>
      </c>
      <c r="F726" s="11">
        <v>4.1685091436952801E-2</v>
      </c>
      <c r="G726" s="11">
        <v>3.8563327879656703E-2</v>
      </c>
      <c r="I726" s="6">
        <f>IFERROR(_xlfn.PERCENTRANK.INC(F:F,F726),"")</f>
        <v>2.4E-2</v>
      </c>
      <c r="J726" s="6">
        <f>IFERROR(_xlfn.PERCENTRANK.INC(D:D,D726),"")</f>
        <v>8.5000000000000006E-2</v>
      </c>
    </row>
    <row r="727" spans="1:10" hidden="1" x14ac:dyDescent="0.3">
      <c r="A727" s="7" t="s">
        <v>649</v>
      </c>
      <c r="B727" s="8">
        <v>5721648</v>
      </c>
      <c r="C727" s="9" t="s">
        <v>11</v>
      </c>
      <c r="D727" s="11">
        <v>17.09</v>
      </c>
      <c r="E727" s="12">
        <v>40</v>
      </c>
      <c r="F727" s="11">
        <v>7.1886092341066202E-2</v>
      </c>
      <c r="G727" s="11">
        <v>0.219540910186758</v>
      </c>
      <c r="I727" s="6">
        <f>IFERROR(_xlfn.PERCENTRANK.INC(F:F,F727),"")</f>
        <v>5.6000000000000001E-2</v>
      </c>
      <c r="J727" s="6">
        <f>IFERROR(_xlfn.PERCENTRANK.INC(D:D,D727),"")</f>
        <v>7.2999999999999995E-2</v>
      </c>
    </row>
    <row r="728" spans="1:10" hidden="1" x14ac:dyDescent="0.3">
      <c r="A728" s="7" t="s">
        <v>968</v>
      </c>
      <c r="B728" s="8">
        <v>4979947</v>
      </c>
      <c r="C728" s="9" t="s">
        <v>11</v>
      </c>
      <c r="D728" s="11">
        <v>22.61</v>
      </c>
      <c r="E728" s="12">
        <v>217</v>
      </c>
      <c r="F728" s="11">
        <v>4.0209850364947801</v>
      </c>
      <c r="G728" s="11">
        <v>4.0270343765660996</v>
      </c>
      <c r="I728" s="6">
        <f>IFERROR(_xlfn.PERCENTRANK.INC(F:F,F728),"")</f>
        <v>0.73299999999999998</v>
      </c>
      <c r="J728" s="6">
        <f>IFERROR(_xlfn.PERCENTRANK.INC(D:D,D728),"")</f>
        <v>0.114</v>
      </c>
    </row>
    <row r="729" spans="1:10" hidden="1" x14ac:dyDescent="0.3">
      <c r="A729" s="7" t="s">
        <v>650</v>
      </c>
      <c r="B729" s="8">
        <v>5282621</v>
      </c>
      <c r="C729" s="9" t="s">
        <v>11</v>
      </c>
      <c r="D729" s="11">
        <v>108.69</v>
      </c>
      <c r="E729" s="12">
        <v>520</v>
      </c>
      <c r="F729" s="11">
        <v>10.8237199047991</v>
      </c>
      <c r="G729" s="11">
        <v>10.475002825899599</v>
      </c>
      <c r="I729" s="6">
        <f>IFERROR(_xlfn.PERCENTRANK.INC(F:F,F729),"")</f>
        <v>0.93799999999999994</v>
      </c>
      <c r="J729" s="6">
        <f>IFERROR(_xlfn.PERCENTRANK.INC(D:D,D729),"")</f>
        <v>0.97499999999999998</v>
      </c>
    </row>
    <row r="730" spans="1:10" hidden="1" x14ac:dyDescent="0.3">
      <c r="A730" s="7" t="s">
        <v>651</v>
      </c>
      <c r="B730" s="8">
        <v>4985210</v>
      </c>
      <c r="C730" s="9" t="s">
        <v>11</v>
      </c>
      <c r="D730" s="11">
        <v>14.25</v>
      </c>
      <c r="E730" s="12">
        <v>49</v>
      </c>
      <c r="F730" s="11">
        <v>1.74526051381298</v>
      </c>
      <c r="G730" s="11">
        <v>2.04059767106562</v>
      </c>
      <c r="I730" s="6">
        <f>IFERROR(_xlfn.PERCENTRANK.INC(F:F,F730),"")</f>
        <v>0.44</v>
      </c>
      <c r="J730" s="6">
        <f>IFERROR(_xlfn.PERCENTRANK.INC(D:D,D730),"")</f>
        <v>5.0999999999999997E-2</v>
      </c>
    </row>
    <row r="731" spans="1:10" hidden="1" x14ac:dyDescent="0.3">
      <c r="A731" s="7" t="s">
        <v>652</v>
      </c>
      <c r="B731" s="8">
        <v>4315858</v>
      </c>
      <c r="C731" s="9" t="s">
        <v>11</v>
      </c>
      <c r="D731" s="11">
        <v>71.290000000000006</v>
      </c>
      <c r="E731" s="12">
        <v>443</v>
      </c>
      <c r="F731" s="11">
        <v>2.1720636475756301</v>
      </c>
      <c r="G731" s="11">
        <v>1.85617073976111</v>
      </c>
      <c r="I731" s="6">
        <f>IFERROR(_xlfn.PERCENTRANK.INC(F:F,F731),"")</f>
        <v>0.52100000000000002</v>
      </c>
      <c r="J731" s="6">
        <f>IFERROR(_xlfn.PERCENTRANK.INC(D:D,D731),"")</f>
        <v>0.47</v>
      </c>
    </row>
    <row r="732" spans="1:10" hidden="1" x14ac:dyDescent="0.3">
      <c r="A732" s="7" t="s">
        <v>653</v>
      </c>
      <c r="B732" s="8">
        <v>4992894</v>
      </c>
      <c r="C732" s="9" t="s">
        <v>11</v>
      </c>
      <c r="D732" s="11">
        <v>95.34</v>
      </c>
      <c r="E732" s="12">
        <v>526</v>
      </c>
      <c r="F732" s="11">
        <v>1.0453248636690899</v>
      </c>
      <c r="G732" s="11">
        <v>1.12862592397533</v>
      </c>
      <c r="I732" s="6">
        <f>IFERROR(_xlfn.PERCENTRANK.INC(F:F,F732),"")</f>
        <v>0.27600000000000002</v>
      </c>
      <c r="J732" s="6">
        <f>IFERROR(_xlfn.PERCENTRANK.INC(D:D,D732),"")</f>
        <v>0.83499999999999996</v>
      </c>
    </row>
    <row r="733" spans="1:10" hidden="1" x14ac:dyDescent="0.3">
      <c r="A733" s="7" t="s">
        <v>654</v>
      </c>
      <c r="B733" s="8">
        <v>4089622</v>
      </c>
      <c r="C733" s="9" t="s">
        <v>11</v>
      </c>
      <c r="D733" s="11">
        <v>94.07</v>
      </c>
      <c r="E733" s="12">
        <v>508</v>
      </c>
      <c r="F733" s="11">
        <v>3.8473256821189601</v>
      </c>
      <c r="G733" s="11">
        <v>3.6446802907161899</v>
      </c>
      <c r="I733" s="6">
        <f>IFERROR(_xlfn.PERCENTRANK.INC(F:F,F733),"")</f>
        <v>0.71499999999999997</v>
      </c>
      <c r="J733" s="6">
        <f>IFERROR(_xlfn.PERCENTRANK.INC(D:D,D733),"")</f>
        <v>0.81100000000000005</v>
      </c>
    </row>
    <row r="734" spans="1:10" hidden="1" x14ac:dyDescent="0.3">
      <c r="A734" s="7" t="s">
        <v>969</v>
      </c>
      <c r="B734" s="8">
        <v>4988646</v>
      </c>
      <c r="C734" s="9" t="s">
        <v>11</v>
      </c>
      <c r="D734" s="11">
        <v>86.09</v>
      </c>
      <c r="E734" s="12">
        <v>564</v>
      </c>
      <c r="F734" s="11">
        <v>2.7707286438790901</v>
      </c>
      <c r="G734" s="11">
        <v>2.1750466830896902</v>
      </c>
      <c r="I734" s="6">
        <f>IFERROR(_xlfn.PERCENTRANK.INC(F:F,F734),"")</f>
        <v>0.60799999999999998</v>
      </c>
      <c r="J734" s="6">
        <f>IFERROR(_xlfn.PERCENTRANK.INC(D:D,D734),"")</f>
        <v>0.65900000000000003</v>
      </c>
    </row>
    <row r="735" spans="1:10" hidden="1" x14ac:dyDescent="0.3">
      <c r="A735" s="7" t="s">
        <v>655</v>
      </c>
      <c r="B735" s="8">
        <v>4060057</v>
      </c>
      <c r="C735" s="9" t="s">
        <v>11</v>
      </c>
      <c r="D735" s="11">
        <v>94.72</v>
      </c>
      <c r="E735" s="12">
        <v>778</v>
      </c>
      <c r="F735" s="11">
        <v>4.6647541563910799</v>
      </c>
      <c r="G735" s="11">
        <v>4.6556581920689899</v>
      </c>
      <c r="I735" s="6">
        <f>IFERROR(_xlfn.PERCENTRANK.INC(F:F,F735),"")</f>
        <v>0.77400000000000002</v>
      </c>
      <c r="J735" s="6">
        <f>IFERROR(_xlfn.PERCENTRANK.INC(D:D,D735),"")</f>
        <v>0.81899999999999995</v>
      </c>
    </row>
    <row r="736" spans="1:10" hidden="1" x14ac:dyDescent="0.3">
      <c r="A736" s="7" t="s">
        <v>656</v>
      </c>
      <c r="B736" s="8">
        <v>4068469</v>
      </c>
      <c r="C736" s="9" t="s">
        <v>11</v>
      </c>
      <c r="D736" s="11">
        <v>91.82</v>
      </c>
      <c r="E736" s="12">
        <v>362</v>
      </c>
      <c r="F736" s="11">
        <v>9.3121167730441705</v>
      </c>
      <c r="G736" s="11">
        <v>8.7889555212849508</v>
      </c>
      <c r="I736" s="6">
        <f>IFERROR(_xlfn.PERCENTRANK.INC(F:F,F736),"")</f>
        <v>0.91300000000000003</v>
      </c>
      <c r="J736" s="6">
        <f>IFERROR(_xlfn.PERCENTRANK.INC(D:D,D736),"")</f>
        <v>0.75900000000000001</v>
      </c>
    </row>
    <row r="737" spans="1:10" hidden="1" x14ac:dyDescent="0.3">
      <c r="A737" s="7" t="s">
        <v>657</v>
      </c>
      <c r="B737" s="8">
        <v>113873</v>
      </c>
      <c r="C737" s="9" t="s">
        <v>11</v>
      </c>
      <c r="D737" s="11">
        <v>59.03</v>
      </c>
      <c r="E737" s="12">
        <v>1862</v>
      </c>
      <c r="F737" s="11">
        <v>2.5745300214908</v>
      </c>
      <c r="G737" s="11">
        <v>2.71746222944914</v>
      </c>
      <c r="I737" s="6">
        <f>IFERROR(_xlfn.PERCENTRANK.INC(F:F,F737),"")</f>
        <v>0.58699999999999997</v>
      </c>
      <c r="J737" s="6">
        <f>IFERROR(_xlfn.PERCENTRANK.INC(D:D,D737),"")</f>
        <v>0.372</v>
      </c>
    </row>
    <row r="738" spans="1:10" hidden="1" x14ac:dyDescent="0.3">
      <c r="A738" s="7" t="s">
        <v>658</v>
      </c>
      <c r="B738" s="8">
        <v>4359623</v>
      </c>
      <c r="C738" s="9" t="s">
        <v>11</v>
      </c>
      <c r="D738" s="11">
        <v>35.93</v>
      </c>
      <c r="E738" s="12">
        <v>222</v>
      </c>
      <c r="F738" s="11">
        <v>0.636939695968889</v>
      </c>
      <c r="G738" s="11">
        <v>0.67955436250313095</v>
      </c>
      <c r="I738" s="6">
        <f>IFERROR(_xlfn.PERCENTRANK.INC(F:F,F738),"")</f>
        <v>0.19700000000000001</v>
      </c>
      <c r="J738" s="6">
        <f>IFERROR(_xlfn.PERCENTRANK.INC(D:D,D738),"")</f>
        <v>0.23100000000000001</v>
      </c>
    </row>
    <row r="739" spans="1:10" hidden="1" x14ac:dyDescent="0.3">
      <c r="A739" s="7" t="s">
        <v>659</v>
      </c>
      <c r="B739" s="8">
        <v>4748040</v>
      </c>
      <c r="C739" s="9" t="s">
        <v>11</v>
      </c>
      <c r="D739" s="13" t="s">
        <v>2025</v>
      </c>
      <c r="E739" s="12">
        <v>106</v>
      </c>
      <c r="F739" s="11">
        <v>1.5782502804666101</v>
      </c>
      <c r="G739" s="11">
        <v>1.97853055994397</v>
      </c>
      <c r="I739" s="6">
        <f>IFERROR(_xlfn.PERCENTRANK.INC(F:F,F739),"")</f>
        <v>0.40200000000000002</v>
      </c>
      <c r="J739" s="6">
        <f>IFERROR(_xlfn.PERCENTRANK.INC(D:D,D739),"")</f>
        <v>0.26800000000000002</v>
      </c>
    </row>
    <row r="740" spans="1:10" hidden="1" x14ac:dyDescent="0.3">
      <c r="A740" s="7" t="s">
        <v>660</v>
      </c>
      <c r="B740" s="8">
        <v>4992262</v>
      </c>
      <c r="C740" s="9" t="s">
        <v>11</v>
      </c>
      <c r="D740" s="11">
        <v>95.64</v>
      </c>
      <c r="E740" s="12">
        <v>1044</v>
      </c>
      <c r="F740" s="11">
        <v>0.83835857803236102</v>
      </c>
      <c r="G740" s="11">
        <v>0.87345419837944405</v>
      </c>
      <c r="I740" s="6">
        <f>IFERROR(_xlfn.PERCENTRANK.INC(F:F,F740),"")</f>
        <v>0.23599999999999999</v>
      </c>
      <c r="J740" s="6">
        <f>IFERROR(_xlfn.PERCENTRANK.INC(D:D,D740),"")</f>
        <v>0.84199999999999997</v>
      </c>
    </row>
    <row r="741" spans="1:10" hidden="1" x14ac:dyDescent="0.3">
      <c r="A741" s="7" t="s">
        <v>661</v>
      </c>
      <c r="B741" s="8">
        <v>4397057</v>
      </c>
      <c r="C741" s="9" t="s">
        <v>11</v>
      </c>
      <c r="D741" s="11">
        <v>87.98</v>
      </c>
      <c r="E741" s="12">
        <v>767</v>
      </c>
      <c r="F741" s="11">
        <v>1.94115818176041</v>
      </c>
      <c r="G741" s="11">
        <v>2.43074474703212</v>
      </c>
      <c r="I741" s="6">
        <f>IFERROR(_xlfn.PERCENTRANK.INC(F:F,F741),"")</f>
        <v>0.47799999999999998</v>
      </c>
      <c r="J741" s="6">
        <f>IFERROR(_xlfn.PERCENTRANK.INC(D:D,D741),"")</f>
        <v>0.69299999999999995</v>
      </c>
    </row>
    <row r="742" spans="1:10" hidden="1" x14ac:dyDescent="0.3">
      <c r="A742" s="7" t="s">
        <v>662</v>
      </c>
      <c r="B742" s="8">
        <v>4291733</v>
      </c>
      <c r="C742" s="9" t="s">
        <v>11</v>
      </c>
      <c r="D742" s="11">
        <v>59.11</v>
      </c>
      <c r="E742" s="12">
        <v>95</v>
      </c>
      <c r="F742" s="11">
        <v>0.71243366192676905</v>
      </c>
      <c r="G742" s="11">
        <v>0.84905406934572503</v>
      </c>
      <c r="I742" s="6">
        <f>IFERROR(_xlfn.PERCENTRANK.INC(F:F,F742),"")</f>
        <v>0.20799999999999999</v>
      </c>
      <c r="J742" s="6">
        <f>IFERROR(_xlfn.PERCENTRANK.INC(D:D,D742),"")</f>
        <v>0.374</v>
      </c>
    </row>
    <row r="743" spans="1:10" hidden="1" x14ac:dyDescent="0.3">
      <c r="A743" s="7" t="s">
        <v>663</v>
      </c>
      <c r="B743" s="8">
        <v>4625481</v>
      </c>
      <c r="C743" s="9" t="s">
        <v>11</v>
      </c>
      <c r="D743" s="11">
        <v>100.55</v>
      </c>
      <c r="E743" s="12">
        <v>358</v>
      </c>
      <c r="F743" s="11">
        <v>3.2577993734475199</v>
      </c>
      <c r="G743" s="11">
        <v>2.8598360804532099</v>
      </c>
      <c r="I743" s="6">
        <f>IFERROR(_xlfn.PERCENTRANK.INC(F:F,F743),"")</f>
        <v>0.66500000000000004</v>
      </c>
      <c r="J743" s="6">
        <f>IFERROR(_xlfn.PERCENTRANK.INC(D:D,D743),"")</f>
        <v>0.92700000000000005</v>
      </c>
    </row>
    <row r="744" spans="1:10" hidden="1" x14ac:dyDescent="0.3">
      <c r="A744" s="7" t="s">
        <v>970</v>
      </c>
      <c r="B744" s="8">
        <v>8874706</v>
      </c>
      <c r="C744" s="9" t="s">
        <v>11</v>
      </c>
      <c r="D744" s="11">
        <v>3.93</v>
      </c>
      <c r="E744" s="12">
        <v>3</v>
      </c>
      <c r="F744" s="11">
        <v>1.2216839023918799E-2</v>
      </c>
      <c r="G744" s="11">
        <v>2.50121913163797E-2</v>
      </c>
      <c r="I744" s="6">
        <f>IFERROR(_xlfn.PERCENTRANK.INC(F:F,F744),"")</f>
        <v>4.0000000000000001E-3</v>
      </c>
      <c r="J744" s="6">
        <f>IFERROR(_xlfn.PERCENTRANK.INC(D:D,D744),"")</f>
        <v>0.01</v>
      </c>
    </row>
    <row r="745" spans="1:10" hidden="1" x14ac:dyDescent="0.3">
      <c r="A745" s="7" t="s">
        <v>664</v>
      </c>
      <c r="B745" s="8">
        <v>4368571</v>
      </c>
      <c r="C745" s="9" t="s">
        <v>11</v>
      </c>
      <c r="D745" s="11">
        <v>63.14</v>
      </c>
      <c r="E745" s="12">
        <v>234</v>
      </c>
      <c r="F745" s="11">
        <v>1.96195465857225</v>
      </c>
      <c r="G745" s="11">
        <v>2.3190770186880498</v>
      </c>
      <c r="I745" s="6">
        <f>IFERROR(_xlfn.PERCENTRANK.INC(F:F,F745),"")</f>
        <v>0.48199999999999998</v>
      </c>
      <c r="J745" s="6">
        <f>IFERROR(_xlfn.PERCENTRANK.INC(D:D,D745),"")</f>
        <v>0.4</v>
      </c>
    </row>
    <row r="746" spans="1:10" hidden="1" x14ac:dyDescent="0.3">
      <c r="A746" s="7" t="s">
        <v>665</v>
      </c>
      <c r="B746" s="8">
        <v>4996285</v>
      </c>
      <c r="C746" s="9" t="s">
        <v>11</v>
      </c>
      <c r="D746" s="11">
        <v>75.88</v>
      </c>
      <c r="E746" s="12">
        <v>171</v>
      </c>
      <c r="F746" s="11">
        <v>2.36790009250694</v>
      </c>
      <c r="G746" s="11">
        <v>2.5167437557816799</v>
      </c>
      <c r="I746" s="6">
        <f>IFERROR(_xlfn.PERCENTRANK.INC(F:F,F746),"")</f>
        <v>0.55600000000000005</v>
      </c>
      <c r="J746" s="6">
        <f>IFERROR(_xlfn.PERCENTRANK.INC(D:D,D746),"")</f>
        <v>0.51200000000000001</v>
      </c>
    </row>
    <row r="747" spans="1:10" hidden="1" x14ac:dyDescent="0.3">
      <c r="A747" s="7" t="s">
        <v>666</v>
      </c>
      <c r="B747" s="8">
        <v>102719</v>
      </c>
      <c r="C747" s="9" t="s">
        <v>11</v>
      </c>
      <c r="D747" s="11">
        <v>51.66</v>
      </c>
      <c r="E747" s="12">
        <v>704</v>
      </c>
      <c r="F747" s="11">
        <v>5.5036403743315496</v>
      </c>
      <c r="G747" s="11">
        <v>5.2485563407181104</v>
      </c>
      <c r="I747" s="6">
        <f>IFERROR(_xlfn.PERCENTRANK.INC(F:F,F747),"")</f>
        <v>0.81399999999999995</v>
      </c>
      <c r="J747" s="6">
        <f>IFERROR(_xlfn.PERCENTRANK.INC(D:D,D747),"")</f>
        <v>0.32900000000000001</v>
      </c>
    </row>
    <row r="748" spans="1:10" hidden="1" x14ac:dyDescent="0.3">
      <c r="A748" s="7" t="s">
        <v>667</v>
      </c>
      <c r="B748" s="8">
        <v>5721721</v>
      </c>
      <c r="C748" s="9" t="s">
        <v>11</v>
      </c>
      <c r="D748" s="11">
        <v>18.579999999999998</v>
      </c>
      <c r="E748" s="12">
        <v>50</v>
      </c>
      <c r="F748" s="11">
        <v>0.16658115779097299</v>
      </c>
      <c r="G748" s="11">
        <v>0.14282648176058699</v>
      </c>
      <c r="I748" s="6">
        <f>IFERROR(_xlfn.PERCENTRANK.INC(F:F,F748),"")</f>
        <v>0.109</v>
      </c>
      <c r="J748" s="6">
        <f>IFERROR(_xlfn.PERCENTRANK.INC(D:D,D748),"")</f>
        <v>8.3000000000000004E-2</v>
      </c>
    </row>
    <row r="749" spans="1:10" hidden="1" x14ac:dyDescent="0.3">
      <c r="A749" s="7" t="s">
        <v>668</v>
      </c>
      <c r="B749" s="8">
        <v>4004107</v>
      </c>
      <c r="C749" s="9" t="s">
        <v>11</v>
      </c>
      <c r="D749" s="11">
        <v>84.96</v>
      </c>
      <c r="E749" s="12">
        <v>1855</v>
      </c>
      <c r="F749" s="11">
        <v>1.6919814289057</v>
      </c>
      <c r="G749" s="11">
        <v>1.6412808268552399</v>
      </c>
      <c r="I749" s="6">
        <f>IFERROR(_xlfn.PERCENTRANK.INC(F:F,F749),"")</f>
        <v>0.42699999999999999</v>
      </c>
      <c r="J749" s="6">
        <f>IFERROR(_xlfn.PERCENTRANK.INC(D:D,D749),"")</f>
        <v>0.63400000000000001</v>
      </c>
    </row>
    <row r="750" spans="1:10" hidden="1" x14ac:dyDescent="0.3">
      <c r="A750" s="7" t="s">
        <v>971</v>
      </c>
      <c r="B750" s="8">
        <v>4236392</v>
      </c>
      <c r="C750" s="9" t="s">
        <v>11</v>
      </c>
      <c r="D750" s="11">
        <v>66.290000000000006</v>
      </c>
      <c r="E750" s="12">
        <v>271</v>
      </c>
      <c r="F750" s="11">
        <v>0.79390743717687595</v>
      </c>
      <c r="G750" s="11">
        <v>0.80441599878653003</v>
      </c>
      <c r="I750" s="6">
        <f>IFERROR(_xlfn.PERCENTRANK.INC(F:F,F750),"")</f>
        <v>0.223</v>
      </c>
      <c r="J750" s="6">
        <f>IFERROR(_xlfn.PERCENTRANK.INC(D:D,D750),"")</f>
        <v>0.42199999999999999</v>
      </c>
    </row>
    <row r="751" spans="1:10" hidden="1" x14ac:dyDescent="0.3">
      <c r="A751" s="7" t="s">
        <v>669</v>
      </c>
      <c r="B751" s="8">
        <v>14794106</v>
      </c>
      <c r="C751" s="9" t="s">
        <v>11</v>
      </c>
      <c r="D751" s="11">
        <v>31.79</v>
      </c>
      <c r="E751" s="12">
        <v>159</v>
      </c>
      <c r="F751" s="11">
        <v>8.5495902118753904</v>
      </c>
      <c r="G751" s="11">
        <v>8.3796056507943995</v>
      </c>
      <c r="I751" s="6">
        <f>IFERROR(_xlfn.PERCENTRANK.INC(F:F,F751),"")</f>
        <v>0.89900000000000002</v>
      </c>
      <c r="J751" s="6">
        <f>IFERROR(_xlfn.PERCENTRANK.INC(D:D,D751),"")</f>
        <v>0.191</v>
      </c>
    </row>
    <row r="752" spans="1:10" hidden="1" x14ac:dyDescent="0.3">
      <c r="A752" s="7" t="s">
        <v>972</v>
      </c>
      <c r="B752" s="8">
        <v>4157503</v>
      </c>
      <c r="C752" s="9" t="s">
        <v>11</v>
      </c>
      <c r="D752" s="13" t="s">
        <v>2026</v>
      </c>
      <c r="E752" s="12">
        <v>242</v>
      </c>
      <c r="F752" s="11">
        <v>3.2062296163985202</v>
      </c>
      <c r="G752" s="11">
        <v>3.45815205012455</v>
      </c>
      <c r="I752" s="6">
        <f>IFERROR(_xlfn.PERCENTRANK.INC(F:F,F752),"")</f>
        <v>0.65900000000000003</v>
      </c>
      <c r="J752" s="6">
        <f>IFERROR(_xlfn.PERCENTRANK.INC(D:D,D752),"")</f>
        <v>0.10199999999999999</v>
      </c>
    </row>
    <row r="753" spans="1:10" hidden="1" x14ac:dyDescent="0.3">
      <c r="A753" s="7" t="s">
        <v>973</v>
      </c>
      <c r="B753" s="8">
        <v>6610825</v>
      </c>
      <c r="C753" s="9" t="s">
        <v>11</v>
      </c>
      <c r="D753" s="11">
        <v>31.34</v>
      </c>
      <c r="E753" s="12">
        <v>1</v>
      </c>
      <c r="F753" s="11">
        <v>0.20055817232543699</v>
      </c>
      <c r="G753" s="11">
        <v>0.52178358238493605</v>
      </c>
      <c r="I753" s="6">
        <f>IFERROR(_xlfn.PERCENTRANK.INC(F:F,F753),"")</f>
        <v>0.124</v>
      </c>
      <c r="J753" s="6">
        <f>IFERROR(_xlfn.PERCENTRANK.INC(D:D,D753),"")</f>
        <v>0.187</v>
      </c>
    </row>
    <row r="754" spans="1:10" hidden="1" x14ac:dyDescent="0.3">
      <c r="A754" s="7" t="s">
        <v>670</v>
      </c>
      <c r="B754" s="8">
        <v>4200332</v>
      </c>
      <c r="C754" s="9" t="s">
        <v>11</v>
      </c>
      <c r="D754" s="11">
        <v>27.51</v>
      </c>
      <c r="E754" s="12">
        <v>526</v>
      </c>
      <c r="F754" s="11">
        <v>1.3503860350162</v>
      </c>
      <c r="G754" s="11">
        <v>1.1944787399781001</v>
      </c>
      <c r="I754" s="6">
        <f>IFERROR(_xlfn.PERCENTRANK.INC(F:F,F754),"")</f>
        <v>0.35199999999999998</v>
      </c>
      <c r="J754" s="6">
        <f>IFERROR(_xlfn.PERCENTRANK.INC(D:D,D754),"")</f>
        <v>0.151</v>
      </c>
    </row>
    <row r="755" spans="1:10" hidden="1" x14ac:dyDescent="0.3">
      <c r="A755" s="7" t="s">
        <v>671</v>
      </c>
      <c r="B755" s="8">
        <v>4051537</v>
      </c>
      <c r="C755" s="9" t="s">
        <v>11</v>
      </c>
      <c r="D755" s="11">
        <v>98.46</v>
      </c>
      <c r="E755" s="12">
        <v>487</v>
      </c>
      <c r="F755" s="11">
        <v>0.70427664740638096</v>
      </c>
      <c r="G755" s="11">
        <v>0.82793929362395002</v>
      </c>
      <c r="I755" s="6">
        <f>IFERROR(_xlfn.PERCENTRANK.INC(F:F,F755),"")</f>
        <v>0.20799999999999999</v>
      </c>
      <c r="J755" s="6">
        <f>IFERROR(_xlfn.PERCENTRANK.INC(D:D,D755),"")</f>
        <v>0.89500000000000002</v>
      </c>
    </row>
    <row r="756" spans="1:10" hidden="1" x14ac:dyDescent="0.3">
      <c r="A756" s="7" t="s">
        <v>672</v>
      </c>
      <c r="B756" s="8">
        <v>4995778</v>
      </c>
      <c r="C756" s="9" t="s">
        <v>11</v>
      </c>
      <c r="D756" s="11">
        <v>40.14</v>
      </c>
      <c r="E756" s="12">
        <v>243</v>
      </c>
      <c r="F756" s="11">
        <v>10.833412877141299</v>
      </c>
      <c r="G756" s="11">
        <v>10.448569009139799</v>
      </c>
      <c r="I756" s="6">
        <f>IFERROR(_xlfn.PERCENTRANK.INC(F:F,F756),"")</f>
        <v>0.93899999999999995</v>
      </c>
      <c r="J756" s="6">
        <f>IFERROR(_xlfn.PERCENTRANK.INC(D:D,D756),"")</f>
        <v>0.254</v>
      </c>
    </row>
    <row r="757" spans="1:10" hidden="1" x14ac:dyDescent="0.3">
      <c r="A757" s="7" t="s">
        <v>673</v>
      </c>
      <c r="B757" s="8">
        <v>4985615</v>
      </c>
      <c r="C757" s="9" t="s">
        <v>11</v>
      </c>
      <c r="D757" s="11">
        <v>46.05</v>
      </c>
      <c r="E757" s="12">
        <v>156</v>
      </c>
      <c r="F757" s="11">
        <v>2.1403624041298799</v>
      </c>
      <c r="G757" s="11">
        <v>2.0469209742980001</v>
      </c>
      <c r="I757" s="6">
        <f>IFERROR(_xlfn.PERCENTRANK.INC(F:F,F757),"")</f>
        <v>0.51600000000000001</v>
      </c>
      <c r="J757" s="6">
        <f>IFERROR(_xlfn.PERCENTRANK.INC(D:D,D757),"")</f>
        <v>0.29399999999999998</v>
      </c>
    </row>
    <row r="758" spans="1:10" hidden="1" x14ac:dyDescent="0.3">
      <c r="A758" s="7" t="s">
        <v>674</v>
      </c>
      <c r="B758" s="8">
        <v>4263230</v>
      </c>
      <c r="C758" s="9" t="s">
        <v>11</v>
      </c>
      <c r="D758" s="11">
        <v>28.44</v>
      </c>
      <c r="E758" s="12">
        <v>338</v>
      </c>
      <c r="F758" s="11">
        <v>7.1367998741670897</v>
      </c>
      <c r="G758" s="11">
        <v>8.0499305376624495</v>
      </c>
      <c r="I758" s="6">
        <f>IFERROR(_xlfn.PERCENTRANK.INC(F:F,F758),"")</f>
        <v>0.871</v>
      </c>
      <c r="J758" s="6">
        <f>IFERROR(_xlfn.PERCENTRANK.INC(D:D,D758),"")</f>
        <v>0.16</v>
      </c>
    </row>
    <row r="759" spans="1:10" hidden="1" x14ac:dyDescent="0.3">
      <c r="A759" s="7" t="s">
        <v>675</v>
      </c>
      <c r="B759" s="8">
        <v>4426551</v>
      </c>
      <c r="C759" s="9" t="s">
        <v>11</v>
      </c>
      <c r="D759" s="11">
        <v>65.12</v>
      </c>
      <c r="E759" s="12">
        <v>219</v>
      </c>
      <c r="F759" s="11">
        <v>8.7512537547874292</v>
      </c>
      <c r="G759" s="11">
        <v>10.916565240256499</v>
      </c>
      <c r="I759" s="6">
        <f>IFERROR(_xlfn.PERCENTRANK.INC(F:F,F759),"")</f>
        <v>0.90300000000000002</v>
      </c>
      <c r="J759" s="6">
        <f>IFERROR(_xlfn.PERCENTRANK.INC(D:D,D759),"")</f>
        <v>0.41299999999999998</v>
      </c>
    </row>
    <row r="760" spans="1:10" x14ac:dyDescent="0.3">
      <c r="A760" s="7" t="s">
        <v>370</v>
      </c>
      <c r="B760" s="8">
        <v>4068099</v>
      </c>
      <c r="C760" s="9" t="s">
        <v>11</v>
      </c>
      <c r="D760" s="11">
        <v>73.680000000000007</v>
      </c>
      <c r="E760" s="12">
        <v>216</v>
      </c>
      <c r="F760" s="11">
        <v>18.632797380644899</v>
      </c>
      <c r="G760" s="11">
        <v>19.5514729878008</v>
      </c>
      <c r="I760" s="6">
        <f>IFERROR(_xlfn.PERCENTRANK.INC(F:F,F760),"")</f>
        <v>0.98499999999999999</v>
      </c>
      <c r="J760" s="6">
        <f>IFERROR(_xlfn.PERCENTRANK.INC(D:D,D760),"")</f>
        <v>0.49199999999999999</v>
      </c>
    </row>
    <row r="761" spans="1:10" hidden="1" x14ac:dyDescent="0.3">
      <c r="A761" s="7" t="s">
        <v>974</v>
      </c>
      <c r="B761" s="8">
        <v>4156047</v>
      </c>
      <c r="C761" s="9" t="s">
        <v>11</v>
      </c>
      <c r="D761" s="11">
        <v>57.89</v>
      </c>
      <c r="E761" s="12">
        <v>1057</v>
      </c>
      <c r="F761" s="11">
        <v>1.69734228677313</v>
      </c>
      <c r="G761" s="11">
        <v>2.06843621466748</v>
      </c>
      <c r="I761" s="6">
        <f>IFERROR(_xlfn.PERCENTRANK.INC(F:F,F761),"")</f>
        <v>0.42799999999999999</v>
      </c>
      <c r="J761" s="6">
        <f>IFERROR(_xlfn.PERCENTRANK.INC(D:D,D761),"")</f>
        <v>0.36199999999999999</v>
      </c>
    </row>
    <row r="762" spans="1:10" hidden="1" x14ac:dyDescent="0.3">
      <c r="A762" s="7" t="s">
        <v>677</v>
      </c>
      <c r="B762" s="8">
        <v>4094069</v>
      </c>
      <c r="C762" s="9" t="s">
        <v>11</v>
      </c>
      <c r="D762" s="11">
        <v>93.75</v>
      </c>
      <c r="E762" s="12">
        <v>1125</v>
      </c>
      <c r="F762" s="11">
        <v>1.51158213961419</v>
      </c>
      <c r="G762" s="11">
        <v>1.38793802184969</v>
      </c>
      <c r="I762" s="6">
        <f>IFERROR(_xlfn.PERCENTRANK.INC(F:F,F762),"")</f>
        <v>0.38300000000000001</v>
      </c>
      <c r="J762" s="6">
        <f>IFERROR(_xlfn.PERCENTRANK.INC(D:D,D762),"")</f>
        <v>0.8</v>
      </c>
    </row>
    <row r="763" spans="1:10" hidden="1" x14ac:dyDescent="0.3">
      <c r="A763" s="7" t="s">
        <v>975</v>
      </c>
      <c r="B763" s="8">
        <v>4337066</v>
      </c>
      <c r="C763" s="9" t="s">
        <v>11</v>
      </c>
      <c r="D763" s="13" t="s">
        <v>2027</v>
      </c>
      <c r="E763" s="12">
        <v>382</v>
      </c>
      <c r="F763" s="11">
        <v>3.4435879703959298</v>
      </c>
      <c r="G763" s="11">
        <v>4.4210153742547202</v>
      </c>
      <c r="I763" s="6">
        <f>IFERROR(_xlfn.PERCENTRANK.INC(F:F,F763),"")</f>
        <v>0.68100000000000005</v>
      </c>
      <c r="J763" s="6">
        <f>IFERROR(_xlfn.PERCENTRANK.INC(D:D,D763),"")</f>
        <v>0.96199999999999997</v>
      </c>
    </row>
    <row r="764" spans="1:10" hidden="1" x14ac:dyDescent="0.3">
      <c r="A764" s="7" t="s">
        <v>678</v>
      </c>
      <c r="B764" s="8">
        <v>4576404</v>
      </c>
      <c r="C764" s="9" t="s">
        <v>11</v>
      </c>
      <c r="D764" s="11">
        <v>57.63</v>
      </c>
      <c r="E764" s="12">
        <v>123</v>
      </c>
      <c r="F764" s="11">
        <v>3.8905343455649302</v>
      </c>
      <c r="G764" s="11">
        <v>2.1716057116494998</v>
      </c>
      <c r="I764" s="6">
        <f>IFERROR(_xlfn.PERCENTRANK.INC(F:F,F764),"")</f>
        <v>0.71599999999999997</v>
      </c>
      <c r="J764" s="6">
        <f>IFERROR(_xlfn.PERCENTRANK.INC(D:D,D764),"")</f>
        <v>0.36099999999999999</v>
      </c>
    </row>
    <row r="765" spans="1:10" hidden="1" x14ac:dyDescent="0.3">
      <c r="A765" s="7" t="s">
        <v>679</v>
      </c>
      <c r="B765" s="8">
        <v>103697</v>
      </c>
      <c r="C765" s="9" t="s">
        <v>11</v>
      </c>
      <c r="D765" s="13" t="s">
        <v>2028</v>
      </c>
      <c r="E765" s="12">
        <v>375</v>
      </c>
      <c r="F765" s="11">
        <v>3.9903699877580601</v>
      </c>
      <c r="G765" s="11">
        <v>4.03251768161741</v>
      </c>
      <c r="I765" s="6">
        <f>IFERROR(_xlfn.PERCENTRANK.INC(F:F,F765),"")</f>
        <v>0.73</v>
      </c>
      <c r="J765" s="6">
        <f>IFERROR(_xlfn.PERCENTRANK.INC(D:D,D765),"")</f>
        <v>0.93500000000000005</v>
      </c>
    </row>
    <row r="766" spans="1:10" hidden="1" x14ac:dyDescent="0.3">
      <c r="A766" s="7" t="s">
        <v>680</v>
      </c>
      <c r="B766" s="8">
        <v>5016244</v>
      </c>
      <c r="C766" s="9" t="s">
        <v>11</v>
      </c>
      <c r="D766" s="11">
        <v>6.35</v>
      </c>
      <c r="E766" s="12">
        <v>48</v>
      </c>
      <c r="F766" s="11">
        <v>1.2527058775422499</v>
      </c>
      <c r="G766" s="11">
        <v>1.3916051066213599</v>
      </c>
      <c r="I766" s="6">
        <f>IFERROR(_xlfn.PERCENTRANK.INC(F:F,F766),"")</f>
        <v>0.32700000000000001</v>
      </c>
      <c r="J766" s="6">
        <f>IFERROR(_xlfn.PERCENTRANK.INC(D:D,D766),"")</f>
        <v>1.4E-2</v>
      </c>
    </row>
    <row r="767" spans="1:10" hidden="1" x14ac:dyDescent="0.3">
      <c r="A767" s="7" t="s">
        <v>681</v>
      </c>
      <c r="B767" s="8">
        <v>108612670</v>
      </c>
      <c r="C767" s="9" t="s">
        <v>11</v>
      </c>
      <c r="D767" s="13" t="s">
        <v>1969</v>
      </c>
      <c r="E767" s="12">
        <v>1787</v>
      </c>
      <c r="F767" s="11">
        <v>1.8815385881748301</v>
      </c>
      <c r="G767" s="11">
        <v>1.6948466036843399</v>
      </c>
      <c r="I767" s="6">
        <f>IFERROR(_xlfn.PERCENTRANK.INC(F:F,F767),"")</f>
        <v>0.46800000000000003</v>
      </c>
      <c r="J767" s="6">
        <f>IFERROR(_xlfn.PERCENTRANK.INC(D:D,D767),"")</f>
        <v>0.55000000000000004</v>
      </c>
    </row>
    <row r="768" spans="1:10" hidden="1" x14ac:dyDescent="0.3">
      <c r="A768" s="7" t="s">
        <v>976</v>
      </c>
      <c r="B768" s="8">
        <v>4994888</v>
      </c>
      <c r="C768" s="9" t="s">
        <v>11</v>
      </c>
      <c r="D768" s="11">
        <v>68.89</v>
      </c>
      <c r="E768" s="12">
        <v>245</v>
      </c>
      <c r="F768" s="11">
        <v>1.7052967644922701</v>
      </c>
      <c r="G768" s="11">
        <v>1.6665530424264301</v>
      </c>
      <c r="I768" s="6">
        <f>IFERROR(_xlfn.PERCENTRANK.INC(F:F,F768),"")</f>
        <v>0.43</v>
      </c>
      <c r="J768" s="6">
        <f>IFERROR(_xlfn.PERCENTRANK.INC(D:D,D768),"")</f>
        <v>0.44500000000000001</v>
      </c>
    </row>
    <row r="769" spans="1:10" hidden="1" x14ac:dyDescent="0.3">
      <c r="A769" s="7" t="s">
        <v>682</v>
      </c>
      <c r="B769" s="8">
        <v>4991196</v>
      </c>
      <c r="C769" s="9" t="s">
        <v>11</v>
      </c>
      <c r="D769" s="11">
        <v>89.44</v>
      </c>
      <c r="E769" s="12">
        <v>886</v>
      </c>
      <c r="F769" s="11">
        <v>4.9873255505770402</v>
      </c>
      <c r="G769" s="11">
        <v>4.0278110591530396</v>
      </c>
      <c r="I769" s="6">
        <f>IFERROR(_xlfn.PERCENTRANK.INC(F:F,F769),"")</f>
        <v>0.79300000000000004</v>
      </c>
      <c r="J769" s="6">
        <f>IFERROR(_xlfn.PERCENTRANK.INC(D:D,D769),"")</f>
        <v>0.71899999999999997</v>
      </c>
    </row>
    <row r="770" spans="1:10" hidden="1" x14ac:dyDescent="0.3">
      <c r="A770" s="7" t="s">
        <v>683</v>
      </c>
      <c r="B770" s="8">
        <v>109838</v>
      </c>
      <c r="C770" s="9" t="s">
        <v>11</v>
      </c>
      <c r="D770" s="11">
        <v>25.29</v>
      </c>
      <c r="E770" s="12">
        <v>97</v>
      </c>
      <c r="F770" s="11">
        <v>7.5942070933625899E-2</v>
      </c>
      <c r="G770" s="11">
        <v>5.7009097135206001E-2</v>
      </c>
      <c r="I770" s="6">
        <f>IFERROR(_xlfn.PERCENTRANK.INC(F:F,F770),"")</f>
        <v>0.06</v>
      </c>
      <c r="J770" s="6">
        <f>IFERROR(_xlfn.PERCENTRANK.INC(D:D,D770),"")</f>
        <v>0.13400000000000001</v>
      </c>
    </row>
    <row r="771" spans="1:10" hidden="1" x14ac:dyDescent="0.3">
      <c r="A771" s="7" t="s">
        <v>684</v>
      </c>
      <c r="B771" s="8">
        <v>4040505</v>
      </c>
      <c r="C771" s="9" t="s">
        <v>11</v>
      </c>
      <c r="D771" s="11">
        <v>83.85</v>
      </c>
      <c r="E771" s="12">
        <v>1959</v>
      </c>
      <c r="F771" s="11">
        <v>1.0585287573184301</v>
      </c>
      <c r="G771" s="11">
        <v>1.12341623542154</v>
      </c>
      <c r="I771" s="6">
        <f>IFERROR(_xlfn.PERCENTRANK.INC(F:F,F771),"")</f>
        <v>0.28000000000000003</v>
      </c>
      <c r="J771" s="6">
        <f>IFERROR(_xlfn.PERCENTRANK.INC(D:D,D771),"")</f>
        <v>0.61299999999999999</v>
      </c>
    </row>
    <row r="772" spans="1:10" hidden="1" x14ac:dyDescent="0.3">
      <c r="A772" s="7" t="s">
        <v>685</v>
      </c>
      <c r="B772" s="8">
        <v>114527</v>
      </c>
      <c r="C772" s="9" t="s">
        <v>11</v>
      </c>
      <c r="D772" s="13" t="s">
        <v>2029</v>
      </c>
      <c r="E772" s="12">
        <v>2669</v>
      </c>
      <c r="F772" s="11">
        <v>1.1209177871413201</v>
      </c>
      <c r="G772" s="11">
        <v>1.04108679881405</v>
      </c>
      <c r="I772" s="6">
        <f>IFERROR(_xlfn.PERCENTRANK.INC(F:F,F772),"")</f>
        <v>0.29699999999999999</v>
      </c>
      <c r="J772" s="6">
        <f>IFERROR(_xlfn.PERCENTRANK.INC(D:D,D772),"")</f>
        <v>0.54200000000000004</v>
      </c>
    </row>
    <row r="773" spans="1:10" hidden="1" x14ac:dyDescent="0.3">
      <c r="A773" s="7" t="s">
        <v>686</v>
      </c>
      <c r="B773" s="8">
        <v>4096376</v>
      </c>
      <c r="C773" s="9" t="s">
        <v>11</v>
      </c>
      <c r="D773" s="11">
        <v>79.069999999999993</v>
      </c>
      <c r="E773" s="12">
        <v>1890</v>
      </c>
      <c r="F773" s="11">
        <v>3.5141618139028701</v>
      </c>
      <c r="G773" s="11">
        <v>3.3414555844874498</v>
      </c>
      <c r="I773" s="6">
        <f>IFERROR(_xlfn.PERCENTRANK.INC(F:F,F773),"")</f>
        <v>0.69</v>
      </c>
      <c r="J773" s="6">
        <f>IFERROR(_xlfn.PERCENTRANK.INC(D:D,D773),"")</f>
        <v>0.54400000000000004</v>
      </c>
    </row>
    <row r="774" spans="1:10" hidden="1" x14ac:dyDescent="0.3">
      <c r="A774" s="7" t="s">
        <v>687</v>
      </c>
      <c r="B774" s="8">
        <v>4272273</v>
      </c>
      <c r="C774" s="9" t="s">
        <v>11</v>
      </c>
      <c r="D774" s="11">
        <v>87.33</v>
      </c>
      <c r="E774" s="12">
        <v>1553</v>
      </c>
      <c r="F774" s="11">
        <v>3.1572436650906202</v>
      </c>
      <c r="G774" s="11">
        <v>2.6960491229213801</v>
      </c>
      <c r="I774" s="6">
        <f>IFERROR(_xlfn.PERCENTRANK.INC(F:F,F774),"")</f>
        <v>0.65500000000000003</v>
      </c>
      <c r="J774" s="6">
        <f>IFERROR(_xlfn.PERCENTRANK.INC(D:D,D774),"")</f>
        <v>0.68400000000000005</v>
      </c>
    </row>
    <row r="775" spans="1:10" hidden="1" x14ac:dyDescent="0.3">
      <c r="A775" s="7" t="s">
        <v>688</v>
      </c>
      <c r="B775" s="8">
        <v>4094690</v>
      </c>
      <c r="C775" s="9" t="s">
        <v>11</v>
      </c>
      <c r="D775" s="11">
        <v>91.54</v>
      </c>
      <c r="E775" s="12">
        <v>161</v>
      </c>
      <c r="F775" s="11">
        <v>4.2878142042413403</v>
      </c>
      <c r="G775" s="11">
        <v>4.6315435571955801</v>
      </c>
      <c r="I775" s="6">
        <f>IFERROR(_xlfn.PERCENTRANK.INC(F:F,F775),"")</f>
        <v>0.752</v>
      </c>
      <c r="J775" s="6">
        <f>IFERROR(_xlfn.PERCENTRANK.INC(D:D,D775),"")</f>
        <v>0.753</v>
      </c>
    </row>
    <row r="776" spans="1:10" hidden="1" x14ac:dyDescent="0.3">
      <c r="A776" s="7" t="s">
        <v>689</v>
      </c>
      <c r="B776" s="8">
        <v>4104850</v>
      </c>
      <c r="C776" s="9" t="s">
        <v>11</v>
      </c>
      <c r="D776" s="11">
        <v>71.12</v>
      </c>
      <c r="E776" s="12">
        <v>129</v>
      </c>
      <c r="F776" s="11">
        <v>2.4872623144873298</v>
      </c>
      <c r="G776" s="11">
        <v>2.8898661402418599</v>
      </c>
      <c r="I776" s="6">
        <f>IFERROR(_xlfn.PERCENTRANK.INC(F:F,F776),"")</f>
        <v>0.57399999999999995</v>
      </c>
      <c r="J776" s="6">
        <f>IFERROR(_xlfn.PERCENTRANK.INC(D:D,D776),"")</f>
        <v>0.46800000000000003</v>
      </c>
    </row>
    <row r="777" spans="1:10" hidden="1" x14ac:dyDescent="0.3">
      <c r="A777" s="7" t="s">
        <v>690</v>
      </c>
      <c r="B777" s="8">
        <v>4771139</v>
      </c>
      <c r="C777" s="9" t="s">
        <v>11</v>
      </c>
      <c r="D777" s="11">
        <v>35.409999999999997</v>
      </c>
      <c r="E777" s="12">
        <v>130</v>
      </c>
      <c r="F777" s="11">
        <v>0.94033770395293703</v>
      </c>
      <c r="G777" s="11">
        <v>0.99361038556001702</v>
      </c>
      <c r="I777" s="6">
        <f>IFERROR(_xlfn.PERCENTRANK.INC(F:F,F777),"")</f>
        <v>0.251</v>
      </c>
      <c r="J777" s="6">
        <f>IFERROR(_xlfn.PERCENTRANK.INC(D:D,D777),"")</f>
        <v>0.22600000000000001</v>
      </c>
    </row>
    <row r="778" spans="1:10" hidden="1" x14ac:dyDescent="0.3">
      <c r="A778" s="7" t="s">
        <v>977</v>
      </c>
      <c r="B778" s="8">
        <v>5306551</v>
      </c>
      <c r="C778" s="9" t="s">
        <v>11</v>
      </c>
      <c r="D778" s="11">
        <v>70.12</v>
      </c>
      <c r="E778" s="12">
        <v>171</v>
      </c>
      <c r="F778" s="11">
        <v>11.7257343223039</v>
      </c>
      <c r="G778" s="11">
        <v>11.651347285622901</v>
      </c>
      <c r="I778" s="6">
        <f>IFERROR(_xlfn.PERCENTRANK.INC(F:F,F778),"")</f>
        <v>0.95</v>
      </c>
      <c r="J778" s="6">
        <f>IFERROR(_xlfn.PERCENTRANK.INC(D:D,D778),"")</f>
        <v>0.45800000000000002</v>
      </c>
    </row>
    <row r="779" spans="1:10" hidden="1" x14ac:dyDescent="0.3">
      <c r="A779" s="7" t="s">
        <v>978</v>
      </c>
      <c r="B779" s="8">
        <v>4167663</v>
      </c>
      <c r="C779" s="9" t="s">
        <v>11</v>
      </c>
      <c r="D779" s="11">
        <v>93.33</v>
      </c>
      <c r="E779" s="12">
        <v>456</v>
      </c>
      <c r="F779" s="11">
        <v>3.3692721584804399</v>
      </c>
      <c r="G779" s="11">
        <v>2.9499714049843502</v>
      </c>
      <c r="I779" s="6">
        <f>IFERROR(_xlfn.PERCENTRANK.INC(F:F,F779),"")</f>
        <v>0.67500000000000004</v>
      </c>
      <c r="J779" s="6">
        <f>IFERROR(_xlfn.PERCENTRANK.INC(D:D,D779),"")</f>
        <v>0.79200000000000004</v>
      </c>
    </row>
    <row r="780" spans="1:10" hidden="1" x14ac:dyDescent="0.3">
      <c r="A780" s="7" t="s">
        <v>692</v>
      </c>
      <c r="B780" s="8">
        <v>4004397</v>
      </c>
      <c r="C780" s="9" t="s">
        <v>11</v>
      </c>
      <c r="D780" s="11">
        <v>82.77</v>
      </c>
      <c r="E780" s="12">
        <v>1309</v>
      </c>
      <c r="F780" s="11">
        <v>2.0614337012125499</v>
      </c>
      <c r="G780" s="11">
        <v>1.5887937387255799</v>
      </c>
      <c r="I780" s="6">
        <f>IFERROR(_xlfn.PERCENTRANK.INC(F:F,F780),"")</f>
        <v>0.502</v>
      </c>
      <c r="J780" s="6">
        <f>IFERROR(_xlfn.PERCENTRANK.INC(D:D,D780),"")</f>
        <v>0.59299999999999997</v>
      </c>
    </row>
    <row r="781" spans="1:10" hidden="1" x14ac:dyDescent="0.3">
      <c r="A781" s="7" t="s">
        <v>693</v>
      </c>
      <c r="B781" s="8">
        <v>4091160</v>
      </c>
      <c r="C781" s="9" t="s">
        <v>11</v>
      </c>
      <c r="D781" s="11">
        <v>85.17</v>
      </c>
      <c r="E781" s="12">
        <v>391</v>
      </c>
      <c r="F781" s="11">
        <v>1.6706584128014801</v>
      </c>
      <c r="G781" s="11">
        <v>1.51111642655457</v>
      </c>
      <c r="I781" s="6">
        <f>IFERROR(_xlfn.PERCENTRANK.INC(F:F,F781),"")</f>
        <v>0.42199999999999999</v>
      </c>
      <c r="J781" s="6">
        <f>IFERROR(_xlfn.PERCENTRANK.INC(D:D,D781),"")</f>
        <v>0.64100000000000001</v>
      </c>
    </row>
    <row r="782" spans="1:10" hidden="1" x14ac:dyDescent="0.3">
      <c r="A782" s="7" t="s">
        <v>979</v>
      </c>
      <c r="B782" s="8">
        <v>4979666</v>
      </c>
      <c r="C782" s="9" t="s">
        <v>11</v>
      </c>
      <c r="D782" s="11">
        <v>35.49</v>
      </c>
      <c r="E782" s="12">
        <v>114</v>
      </c>
      <c r="F782" s="11">
        <v>1.89438429385022</v>
      </c>
      <c r="G782" s="11">
        <v>1.8612391321062101</v>
      </c>
      <c r="I782" s="6">
        <f>IFERROR(_xlfn.PERCENTRANK.INC(F:F,F782),"")</f>
        <v>0.47099999999999997</v>
      </c>
      <c r="J782" s="6">
        <f>IFERROR(_xlfn.PERCENTRANK.INC(D:D,D782),"")</f>
        <v>0.22800000000000001</v>
      </c>
    </row>
    <row r="783" spans="1:10" hidden="1" x14ac:dyDescent="0.3">
      <c r="A783" s="7" t="s">
        <v>694</v>
      </c>
      <c r="B783" s="8">
        <v>4121873</v>
      </c>
      <c r="C783" s="9" t="s">
        <v>11</v>
      </c>
      <c r="D783" s="11">
        <v>27.27</v>
      </c>
      <c r="E783" s="12">
        <v>103</v>
      </c>
      <c r="F783" s="11">
        <v>1.5663945843360001</v>
      </c>
      <c r="G783" s="11">
        <v>1.5328730208736601</v>
      </c>
      <c r="I783" s="6">
        <f>IFERROR(_xlfn.PERCENTRANK.INC(F:F,F783),"")</f>
        <v>0.4</v>
      </c>
      <c r="J783" s="6">
        <f>IFERROR(_xlfn.PERCENTRANK.INC(D:D,D783),"")</f>
        <v>0.14799999999999999</v>
      </c>
    </row>
    <row r="784" spans="1:10" hidden="1" x14ac:dyDescent="0.3">
      <c r="A784" s="7" t="s">
        <v>695</v>
      </c>
      <c r="B784" s="8">
        <v>4066492</v>
      </c>
      <c r="C784" s="9" t="s">
        <v>11</v>
      </c>
      <c r="D784" s="11">
        <v>90.61</v>
      </c>
      <c r="E784" s="12">
        <v>316</v>
      </c>
      <c r="F784" s="11">
        <v>3.9741888882769598</v>
      </c>
      <c r="G784" s="11">
        <v>3.9285451381826699</v>
      </c>
      <c r="I784" s="6">
        <f>IFERROR(_xlfn.PERCENTRANK.INC(F:F,F784),"")</f>
        <v>0.72799999999999998</v>
      </c>
      <c r="J784" s="6">
        <f>IFERROR(_xlfn.PERCENTRANK.INC(D:D,D784),"")</f>
        <v>0.74</v>
      </c>
    </row>
    <row r="785" spans="1:10" x14ac:dyDescent="0.3">
      <c r="A785" s="7" t="s">
        <v>776</v>
      </c>
      <c r="B785" s="8">
        <v>9098887</v>
      </c>
      <c r="C785" s="9" t="s">
        <v>11</v>
      </c>
      <c r="D785" s="11">
        <v>70.010000000000005</v>
      </c>
      <c r="E785" s="12">
        <v>386</v>
      </c>
      <c r="F785" s="11">
        <v>18.808848910072701</v>
      </c>
      <c r="G785" s="11">
        <v>16.159291283112999</v>
      </c>
      <c r="I785" s="6">
        <f>IFERROR(_xlfn.PERCENTRANK.INC(F:F,F785),"")</f>
        <v>0.98499999999999999</v>
      </c>
      <c r="J785" s="6">
        <f>IFERROR(_xlfn.PERCENTRANK.INC(D:D,D785),"")</f>
        <v>0.45600000000000002</v>
      </c>
    </row>
    <row r="786" spans="1:10" hidden="1" x14ac:dyDescent="0.3">
      <c r="A786" s="7" t="s">
        <v>697</v>
      </c>
      <c r="B786" s="8">
        <v>1023792</v>
      </c>
      <c r="C786" s="9" t="s">
        <v>11</v>
      </c>
      <c r="D786" s="11">
        <v>84.78</v>
      </c>
      <c r="E786" s="12">
        <v>367</v>
      </c>
      <c r="F786" s="11">
        <v>4.6486950435433796</v>
      </c>
      <c r="G786" s="11">
        <v>4.7979033463995702</v>
      </c>
      <c r="I786" s="6">
        <f>IFERROR(_xlfn.PERCENTRANK.INC(F:F,F786),"")</f>
        <v>0.77300000000000002</v>
      </c>
      <c r="J786" s="6">
        <f>IFERROR(_xlfn.PERCENTRANK.INC(D:D,D786),"")</f>
        <v>0.629</v>
      </c>
    </row>
    <row r="787" spans="1:10" hidden="1" x14ac:dyDescent="0.3">
      <c r="A787" s="7" t="s">
        <v>698</v>
      </c>
      <c r="B787" s="8">
        <v>4810421</v>
      </c>
      <c r="C787" s="9" t="s">
        <v>11</v>
      </c>
      <c r="D787" s="11">
        <v>101.14</v>
      </c>
      <c r="E787" s="12">
        <v>382</v>
      </c>
      <c r="F787" s="11">
        <v>5.0997697689809103</v>
      </c>
      <c r="G787" s="11">
        <v>4.7879029920632998</v>
      </c>
      <c r="I787" s="6">
        <f>IFERROR(_xlfn.PERCENTRANK.INC(F:F,F787),"")</f>
        <v>0.79800000000000004</v>
      </c>
      <c r="J787" s="6">
        <f>IFERROR(_xlfn.PERCENTRANK.INC(D:D,D787),"")</f>
        <v>0.93500000000000005</v>
      </c>
    </row>
    <row r="788" spans="1:10" hidden="1" x14ac:dyDescent="0.3">
      <c r="A788" s="7" t="s">
        <v>980</v>
      </c>
      <c r="B788" s="8">
        <v>10976234</v>
      </c>
      <c r="C788" s="9" t="s">
        <v>11</v>
      </c>
      <c r="D788" s="11">
        <v>14.24</v>
      </c>
      <c r="E788" s="12">
        <v>28</v>
      </c>
      <c r="F788" s="11">
        <v>5.0842710929143997E-2</v>
      </c>
      <c r="G788" s="11">
        <v>5.2897532950261901E-2</v>
      </c>
      <c r="I788" s="6">
        <f>IFERROR(_xlfn.PERCENTRANK.INC(F:F,F788),"")</f>
        <v>3.3000000000000002E-2</v>
      </c>
      <c r="J788" s="6">
        <f>IFERROR(_xlfn.PERCENTRANK.INC(D:D,D788),"")</f>
        <v>0.05</v>
      </c>
    </row>
    <row r="789" spans="1:10" hidden="1" x14ac:dyDescent="0.3">
      <c r="A789" s="7" t="s">
        <v>699</v>
      </c>
      <c r="B789" s="8">
        <v>19764861</v>
      </c>
      <c r="C789" s="9" t="s">
        <v>11</v>
      </c>
      <c r="D789" s="11">
        <v>12.74</v>
      </c>
      <c r="E789" s="12">
        <v>120</v>
      </c>
      <c r="F789" s="11">
        <v>1.34457263255646</v>
      </c>
      <c r="G789" s="11">
        <v>1.53007471775336</v>
      </c>
      <c r="I789" s="6">
        <f>IFERROR(_xlfn.PERCENTRANK.INC(F:F,F789),"")</f>
        <v>0.35</v>
      </c>
      <c r="J789" s="6">
        <f>IFERROR(_xlfn.PERCENTRANK.INC(D:D,D789),"")</f>
        <v>3.9E-2</v>
      </c>
    </row>
    <row r="790" spans="1:10" hidden="1" x14ac:dyDescent="0.3">
      <c r="A790" s="7" t="s">
        <v>700</v>
      </c>
      <c r="B790" s="8">
        <v>4089516</v>
      </c>
      <c r="C790" s="9" t="s">
        <v>11</v>
      </c>
      <c r="D790" s="11">
        <v>23.06</v>
      </c>
      <c r="E790" s="12">
        <v>27</v>
      </c>
      <c r="F790" s="11">
        <v>7.3729840523214005E-2</v>
      </c>
      <c r="G790" s="11">
        <v>7.5417692938207395E-2</v>
      </c>
      <c r="I790" s="6">
        <f>IFERROR(_xlfn.PERCENTRANK.INC(F:F,F790),"")</f>
        <v>5.8999999999999997E-2</v>
      </c>
      <c r="J790" s="6">
        <f>IFERROR(_xlfn.PERCENTRANK.INC(D:D,D790),"")</f>
        <v>0.12</v>
      </c>
    </row>
    <row r="791" spans="1:10" hidden="1" x14ac:dyDescent="0.3">
      <c r="A791" s="7" t="s">
        <v>701</v>
      </c>
      <c r="B791" s="8">
        <v>4264305</v>
      </c>
      <c r="C791" s="9" t="s">
        <v>11</v>
      </c>
      <c r="D791" s="11">
        <v>34.25</v>
      </c>
      <c r="E791" s="12">
        <v>171</v>
      </c>
      <c r="F791" s="11">
        <v>0.85892705226420196</v>
      </c>
      <c r="G791" s="11">
        <v>0.92844204083199899</v>
      </c>
      <c r="I791" s="6">
        <f>IFERROR(_xlfn.PERCENTRANK.INC(F:F,F791),"")</f>
        <v>0.23799999999999999</v>
      </c>
      <c r="J791" s="6">
        <f>IFERROR(_xlfn.PERCENTRANK.INC(D:D,D791),"")</f>
        <v>0.215</v>
      </c>
    </row>
    <row r="792" spans="1:10" hidden="1" x14ac:dyDescent="0.3">
      <c r="A792" s="7" t="s">
        <v>702</v>
      </c>
      <c r="B792" s="8">
        <v>4677448</v>
      </c>
      <c r="C792" s="9" t="s">
        <v>11</v>
      </c>
      <c r="D792" s="11">
        <v>62.12</v>
      </c>
      <c r="E792" s="12">
        <v>247</v>
      </c>
      <c r="F792" s="11">
        <v>1.56213577798526</v>
      </c>
      <c r="G792" s="11">
        <v>1.7983024714458899</v>
      </c>
      <c r="I792" s="6">
        <f>IFERROR(_xlfn.PERCENTRANK.INC(F:F,F792),"")</f>
        <v>0.39600000000000002</v>
      </c>
      <c r="J792" s="6">
        <f>IFERROR(_xlfn.PERCENTRANK.INC(D:D,D792),"")</f>
        <v>0.39200000000000002</v>
      </c>
    </row>
    <row r="793" spans="1:10" hidden="1" x14ac:dyDescent="0.3">
      <c r="A793" s="7" t="s">
        <v>703</v>
      </c>
      <c r="B793" s="8">
        <v>4307540</v>
      </c>
      <c r="C793" s="9" t="s">
        <v>11</v>
      </c>
      <c r="D793" s="11">
        <v>74.86</v>
      </c>
      <c r="E793" s="12">
        <v>375</v>
      </c>
      <c r="F793" s="11">
        <v>2.5928641090669702</v>
      </c>
      <c r="G793" s="11">
        <v>2.3249469091432502</v>
      </c>
      <c r="I793" s="6">
        <f>IFERROR(_xlfn.PERCENTRANK.INC(F:F,F793),"")</f>
        <v>0.59</v>
      </c>
      <c r="J793" s="6">
        <f>IFERROR(_xlfn.PERCENTRANK.INC(D:D,D793),"")</f>
        <v>0.502</v>
      </c>
    </row>
    <row r="794" spans="1:10" hidden="1" x14ac:dyDescent="0.3">
      <c r="A794" s="7" t="s">
        <v>704</v>
      </c>
      <c r="B794" s="8">
        <v>4166549</v>
      </c>
      <c r="C794" s="9" t="s">
        <v>11</v>
      </c>
      <c r="D794" s="11">
        <v>43.32</v>
      </c>
      <c r="E794" s="12">
        <v>117</v>
      </c>
      <c r="F794" s="11">
        <v>2.1199323182413701</v>
      </c>
      <c r="G794" s="11">
        <v>2.2374870935245998</v>
      </c>
      <c r="I794" s="6">
        <f>IFERROR(_xlfn.PERCENTRANK.INC(F:F,F794),"")</f>
        <v>0.51100000000000001</v>
      </c>
      <c r="J794" s="6">
        <f>IFERROR(_xlfn.PERCENTRANK.INC(D:D,D794),"")</f>
        <v>0.27600000000000002</v>
      </c>
    </row>
    <row r="795" spans="1:10" hidden="1" x14ac:dyDescent="0.3">
      <c r="A795" s="7" t="s">
        <v>705</v>
      </c>
      <c r="B795" s="8">
        <v>4090258</v>
      </c>
      <c r="C795" s="9" t="s">
        <v>11</v>
      </c>
      <c r="D795" s="11">
        <v>92.62</v>
      </c>
      <c r="E795" s="12">
        <v>1099</v>
      </c>
      <c r="F795" s="11">
        <v>2.7193133408778198</v>
      </c>
      <c r="G795" s="11">
        <v>2.4729955717961798</v>
      </c>
      <c r="I795" s="6">
        <f>IFERROR(_xlfn.PERCENTRANK.INC(F:F,F795),"")</f>
        <v>0.60399999999999998</v>
      </c>
      <c r="J795" s="6">
        <f>IFERROR(_xlfn.PERCENTRANK.INC(D:D,D795),"")</f>
        <v>0.77700000000000002</v>
      </c>
    </row>
    <row r="796" spans="1:10" hidden="1" x14ac:dyDescent="0.3">
      <c r="A796" s="7" t="s">
        <v>981</v>
      </c>
      <c r="B796" s="8">
        <v>4994862</v>
      </c>
      <c r="C796" s="9" t="s">
        <v>11</v>
      </c>
      <c r="D796" s="11">
        <v>57.84</v>
      </c>
      <c r="E796" s="12">
        <v>174</v>
      </c>
      <c r="F796" s="11">
        <v>3.0435199018129002</v>
      </c>
      <c r="G796" s="11">
        <v>3.9899711937276101</v>
      </c>
      <c r="I796" s="6">
        <f>IFERROR(_xlfn.PERCENTRANK.INC(F:F,F796),"")</f>
        <v>0.63900000000000001</v>
      </c>
      <c r="J796" s="6">
        <f>IFERROR(_xlfn.PERCENTRANK.INC(D:D,D796),"")</f>
        <v>0.36099999999999999</v>
      </c>
    </row>
    <row r="797" spans="1:10" hidden="1" x14ac:dyDescent="0.3">
      <c r="A797" s="7" t="s">
        <v>982</v>
      </c>
      <c r="B797" s="8">
        <v>4972792</v>
      </c>
      <c r="C797" s="9" t="s">
        <v>11</v>
      </c>
      <c r="D797" s="11">
        <v>97.77</v>
      </c>
      <c r="E797" s="12">
        <v>473</v>
      </c>
      <c r="F797" s="11">
        <v>5.2103377972795402</v>
      </c>
      <c r="G797" s="11">
        <v>6.0161136157023201</v>
      </c>
      <c r="I797" s="6">
        <f>IFERROR(_xlfn.PERCENTRANK.INC(F:F,F797),"")</f>
        <v>0.80300000000000005</v>
      </c>
      <c r="J797" s="6">
        <f>IFERROR(_xlfn.PERCENTRANK.INC(D:D,D797),"")</f>
        <v>0.88300000000000001</v>
      </c>
    </row>
    <row r="798" spans="1:10" hidden="1" x14ac:dyDescent="0.3">
      <c r="A798" s="7" t="s">
        <v>706</v>
      </c>
      <c r="B798" s="8">
        <v>103323</v>
      </c>
      <c r="C798" s="9" t="s">
        <v>11</v>
      </c>
      <c r="D798" s="11">
        <v>83.73</v>
      </c>
      <c r="E798" s="12">
        <v>678</v>
      </c>
      <c r="F798" s="11">
        <v>2.3937345500147602</v>
      </c>
      <c r="G798" s="11">
        <v>2.3482667188150601</v>
      </c>
      <c r="I798" s="6">
        <f>IFERROR(_xlfn.PERCENTRANK.INC(F:F,F798),"")</f>
        <v>0.56000000000000005</v>
      </c>
      <c r="J798" s="6">
        <f>IFERROR(_xlfn.PERCENTRANK.INC(D:D,D798),"")</f>
        <v>0.61099999999999999</v>
      </c>
    </row>
    <row r="799" spans="1:10" hidden="1" x14ac:dyDescent="0.3">
      <c r="A799" s="7" t="s">
        <v>707</v>
      </c>
      <c r="B799" s="8">
        <v>4657653</v>
      </c>
      <c r="C799" s="9" t="s">
        <v>11</v>
      </c>
      <c r="D799" s="11">
        <v>81.77</v>
      </c>
      <c r="E799" s="12">
        <v>539</v>
      </c>
      <c r="F799" s="11">
        <v>2.4513561938307902</v>
      </c>
      <c r="G799" s="11">
        <v>2.5171080028362001</v>
      </c>
      <c r="I799" s="6">
        <f>IFERROR(_xlfn.PERCENTRANK.INC(F:F,F799),"")</f>
        <v>0.56899999999999995</v>
      </c>
      <c r="J799" s="6">
        <f>IFERROR(_xlfn.PERCENTRANK.INC(D:D,D799),"")</f>
        <v>0.57799999999999996</v>
      </c>
    </row>
    <row r="800" spans="1:10" hidden="1" x14ac:dyDescent="0.3">
      <c r="A800" s="7" t="s">
        <v>708</v>
      </c>
      <c r="B800" s="8">
        <v>4631236</v>
      </c>
      <c r="C800" s="9" t="s">
        <v>11</v>
      </c>
      <c r="D800" s="11">
        <v>101.84</v>
      </c>
      <c r="E800" s="12">
        <v>346</v>
      </c>
      <c r="F800" s="11">
        <v>2.9451740043610801</v>
      </c>
      <c r="G800" s="11">
        <v>2.9475540324281</v>
      </c>
      <c r="I800" s="6">
        <f>IFERROR(_xlfn.PERCENTRANK.INC(F:F,F800),"")</f>
        <v>0.629</v>
      </c>
      <c r="J800" s="6">
        <f>IFERROR(_xlfn.PERCENTRANK.INC(D:D,D800),"")</f>
        <v>0.94299999999999995</v>
      </c>
    </row>
    <row r="801" spans="1:10" hidden="1" x14ac:dyDescent="0.3">
      <c r="A801" s="7" t="s">
        <v>709</v>
      </c>
      <c r="B801" s="8">
        <v>4972972</v>
      </c>
      <c r="C801" s="9" t="s">
        <v>11</v>
      </c>
      <c r="D801" s="11">
        <v>97.34</v>
      </c>
      <c r="E801" s="12">
        <v>853</v>
      </c>
      <c r="F801" s="11">
        <v>2.0679600768978799</v>
      </c>
      <c r="G801" s="11">
        <v>2.48132159381991</v>
      </c>
      <c r="I801" s="6">
        <f>IFERROR(_xlfn.PERCENTRANK.INC(F:F,F801),"")</f>
        <v>0.502</v>
      </c>
      <c r="J801" s="6">
        <f>IFERROR(_xlfn.PERCENTRANK.INC(D:D,D801),"")</f>
        <v>0.877</v>
      </c>
    </row>
    <row r="802" spans="1:10" hidden="1" x14ac:dyDescent="0.3">
      <c r="A802" s="7" t="s">
        <v>711</v>
      </c>
      <c r="B802" s="8">
        <v>4383959</v>
      </c>
      <c r="C802" s="9" t="s">
        <v>11</v>
      </c>
      <c r="D802" s="11">
        <v>28.69</v>
      </c>
      <c r="E802" s="12">
        <v>216</v>
      </c>
      <c r="F802" s="11">
        <v>1.14596294530494</v>
      </c>
      <c r="G802" s="11">
        <v>1.29030968590946</v>
      </c>
      <c r="I802" s="6">
        <f>IFERROR(_xlfn.PERCENTRANK.INC(F:F,F802),"")</f>
        <v>0.3</v>
      </c>
      <c r="J802" s="6">
        <f>IFERROR(_xlfn.PERCENTRANK.INC(D:D,D802),"")</f>
        <v>0.16400000000000001</v>
      </c>
    </row>
    <row r="803" spans="1:10" hidden="1" x14ac:dyDescent="0.3">
      <c r="A803" s="7" t="s">
        <v>712</v>
      </c>
      <c r="B803" s="8">
        <v>4992927</v>
      </c>
      <c r="C803" s="9" t="s">
        <v>11</v>
      </c>
      <c r="D803" s="11">
        <v>87.99</v>
      </c>
      <c r="E803" s="12">
        <v>798</v>
      </c>
      <c r="F803" s="11">
        <v>1.2220996042062899</v>
      </c>
      <c r="G803" s="11">
        <v>0.80743347558065504</v>
      </c>
      <c r="I803" s="6">
        <f>IFERROR(_xlfn.PERCENTRANK.INC(F:F,F803),"")</f>
        <v>0.317</v>
      </c>
      <c r="J803" s="6">
        <f>IFERROR(_xlfn.PERCENTRANK.INC(D:D,D803),"")</f>
        <v>0.69399999999999995</v>
      </c>
    </row>
    <row r="804" spans="1:10" hidden="1" x14ac:dyDescent="0.3">
      <c r="A804" s="7" t="s">
        <v>713</v>
      </c>
      <c r="B804" s="8">
        <v>6617344</v>
      </c>
      <c r="C804" s="9" t="s">
        <v>11</v>
      </c>
      <c r="D804" s="11">
        <v>76.010000000000005</v>
      </c>
      <c r="E804" s="12">
        <v>155</v>
      </c>
      <c r="F804" s="11">
        <v>5.5273094838439398</v>
      </c>
      <c r="G804" s="11">
        <v>5.9051190473500901</v>
      </c>
      <c r="I804" s="6">
        <f>IFERROR(_xlfn.PERCENTRANK.INC(F:F,F804),"")</f>
        <v>0.81499999999999995</v>
      </c>
      <c r="J804" s="6">
        <f>IFERROR(_xlfn.PERCENTRANK.INC(D:D,D804),"")</f>
        <v>0.51400000000000001</v>
      </c>
    </row>
    <row r="805" spans="1:10" hidden="1" x14ac:dyDescent="0.3">
      <c r="A805" s="7" t="s">
        <v>714</v>
      </c>
      <c r="B805" s="8">
        <v>4992153</v>
      </c>
      <c r="C805" s="9" t="s">
        <v>11</v>
      </c>
      <c r="D805" s="11">
        <v>77.540000000000006</v>
      </c>
      <c r="E805" s="12">
        <v>131</v>
      </c>
      <c r="F805" s="11">
        <v>1.23099069158217</v>
      </c>
      <c r="G805" s="11">
        <v>1.7557300275482099</v>
      </c>
      <c r="I805" s="6">
        <f>IFERROR(_xlfn.PERCENTRANK.INC(F:F,F805),"")</f>
        <v>0.32100000000000001</v>
      </c>
      <c r="J805" s="6">
        <f>IFERROR(_xlfn.PERCENTRANK.INC(D:D,D805),"")</f>
        <v>0.52900000000000003</v>
      </c>
    </row>
    <row r="806" spans="1:10" hidden="1" x14ac:dyDescent="0.3">
      <c r="A806" s="7" t="s">
        <v>715</v>
      </c>
      <c r="B806" s="8">
        <v>4004261</v>
      </c>
      <c r="C806" s="9" t="s">
        <v>11</v>
      </c>
      <c r="D806" s="11">
        <v>58.09</v>
      </c>
      <c r="E806" s="12">
        <v>308</v>
      </c>
      <c r="F806" s="11">
        <v>1.63058510417297</v>
      </c>
      <c r="G806" s="11">
        <v>1.5952098594843001</v>
      </c>
      <c r="I806" s="6">
        <f>IFERROR(_xlfn.PERCENTRANK.INC(F:F,F806),"")</f>
        <v>0.41099999999999998</v>
      </c>
      <c r="J806" s="6">
        <f>IFERROR(_xlfn.PERCENTRANK.INC(D:D,D806),"")</f>
        <v>0.36299999999999999</v>
      </c>
    </row>
    <row r="807" spans="1:10" hidden="1" x14ac:dyDescent="0.3">
      <c r="A807" s="7" t="s">
        <v>716</v>
      </c>
      <c r="B807" s="8">
        <v>4288785</v>
      </c>
      <c r="C807" s="9" t="s">
        <v>11</v>
      </c>
      <c r="D807" s="13" t="s">
        <v>2030</v>
      </c>
      <c r="E807" s="12">
        <v>357</v>
      </c>
      <c r="F807" s="11">
        <v>10.1466578786491</v>
      </c>
      <c r="G807" s="11">
        <v>9.7082094339449601</v>
      </c>
      <c r="I807" s="6">
        <f>IFERROR(_xlfn.PERCENTRANK.INC(F:F,F807),"")</f>
        <v>0.92900000000000005</v>
      </c>
      <c r="J807" s="6">
        <f>IFERROR(_xlfn.PERCENTRANK.INC(D:D,D807),"")</f>
        <v>0.97199999999999998</v>
      </c>
    </row>
    <row r="808" spans="1:10" hidden="1" x14ac:dyDescent="0.3">
      <c r="A808" s="7" t="s">
        <v>717</v>
      </c>
      <c r="B808" s="8">
        <v>6257290</v>
      </c>
      <c r="C808" s="9" t="s">
        <v>11</v>
      </c>
      <c r="D808" s="11">
        <v>54.34</v>
      </c>
      <c r="E808" s="12">
        <v>159</v>
      </c>
      <c r="F808" s="11">
        <v>2.4491149557213099</v>
      </c>
      <c r="G808" s="11">
        <v>2.4928100467362699</v>
      </c>
      <c r="I808" s="6">
        <f>IFERROR(_xlfn.PERCENTRANK.INC(F:F,F808),"")</f>
        <v>0.56799999999999995</v>
      </c>
      <c r="J808" s="6">
        <f>IFERROR(_xlfn.PERCENTRANK.INC(D:D,D808),"")</f>
        <v>0.34300000000000003</v>
      </c>
    </row>
    <row r="809" spans="1:10" hidden="1" x14ac:dyDescent="0.3">
      <c r="A809" s="7" t="s">
        <v>718</v>
      </c>
      <c r="B809" s="8">
        <v>109424615</v>
      </c>
      <c r="C809" s="9" t="s">
        <v>11</v>
      </c>
      <c r="D809" s="11">
        <v>27.79</v>
      </c>
      <c r="E809" s="12">
        <v>148</v>
      </c>
      <c r="F809" s="11">
        <v>2.0796656047233499</v>
      </c>
      <c r="G809" s="11">
        <v>1.9765747940677201</v>
      </c>
      <c r="I809" s="6">
        <f>IFERROR(_xlfn.PERCENTRANK.INC(F:F,F809),"")</f>
        <v>0.504</v>
      </c>
      <c r="J809" s="6">
        <f>IFERROR(_xlfn.PERCENTRANK.INC(D:D,D809),"")</f>
        <v>0.154</v>
      </c>
    </row>
    <row r="810" spans="1:10" hidden="1" x14ac:dyDescent="0.3">
      <c r="A810" s="7" t="s">
        <v>719</v>
      </c>
      <c r="B810" s="8">
        <v>4239834</v>
      </c>
      <c r="C810" s="9" t="s">
        <v>11</v>
      </c>
      <c r="D810" s="11">
        <v>108.18</v>
      </c>
      <c r="E810" s="12">
        <v>599</v>
      </c>
      <c r="F810" s="11">
        <v>5.1065602462828403</v>
      </c>
      <c r="G810" s="11">
        <v>5.8476534421577897</v>
      </c>
      <c r="I810" s="6">
        <f>IFERROR(_xlfn.PERCENTRANK.INC(F:F,F810),"")</f>
        <v>0.79900000000000004</v>
      </c>
      <c r="J810" s="6">
        <f>IFERROR(_xlfn.PERCENTRANK.INC(D:D,D810),"")</f>
        <v>0.97399999999999998</v>
      </c>
    </row>
    <row r="811" spans="1:10" hidden="1" x14ac:dyDescent="0.3">
      <c r="A811" s="7" t="s">
        <v>720</v>
      </c>
      <c r="B811" s="8">
        <v>4121702</v>
      </c>
      <c r="C811" s="9" t="s">
        <v>11</v>
      </c>
      <c r="D811" s="13" t="s">
        <v>2031</v>
      </c>
      <c r="E811" s="12">
        <v>253</v>
      </c>
      <c r="F811" s="11">
        <v>5.2367391360876798</v>
      </c>
      <c r="G811" s="11">
        <v>4.7506262774653498</v>
      </c>
      <c r="I811" s="6">
        <f>IFERROR(_xlfn.PERCENTRANK.INC(F:F,F811),"")</f>
        <v>0.80400000000000005</v>
      </c>
      <c r="J811" s="6">
        <f>IFERROR(_xlfn.PERCENTRANK.INC(D:D,D811),"")</f>
        <v>0.46300000000000002</v>
      </c>
    </row>
    <row r="812" spans="1:10" hidden="1" x14ac:dyDescent="0.3">
      <c r="A812" s="7" t="s">
        <v>721</v>
      </c>
      <c r="B812" s="8">
        <v>4431871</v>
      </c>
      <c r="C812" s="9" t="s">
        <v>11</v>
      </c>
      <c r="D812" s="11">
        <v>43.37</v>
      </c>
      <c r="E812" s="12">
        <v>71</v>
      </c>
      <c r="F812" s="11">
        <v>0.57535375019770696</v>
      </c>
      <c r="G812" s="11">
        <v>0.39738443784462202</v>
      </c>
      <c r="I812" s="6">
        <f>IFERROR(_xlfn.PERCENTRANK.INC(F:F,F812),"")</f>
        <v>0.192</v>
      </c>
      <c r="J812" s="6">
        <f>IFERROR(_xlfn.PERCENTRANK.INC(D:D,D812),"")</f>
        <v>0.27800000000000002</v>
      </c>
    </row>
    <row r="813" spans="1:10" hidden="1" x14ac:dyDescent="0.3">
      <c r="A813" s="7" t="s">
        <v>722</v>
      </c>
      <c r="B813" s="8">
        <v>4984693</v>
      </c>
      <c r="C813" s="9" t="s">
        <v>11</v>
      </c>
      <c r="D813" s="11">
        <v>57.26</v>
      </c>
      <c r="E813" s="12">
        <v>369</v>
      </c>
      <c r="F813" s="11">
        <v>2.6169524696792599</v>
      </c>
      <c r="G813" s="11">
        <v>2.7971303499409701</v>
      </c>
      <c r="I813" s="6">
        <f>IFERROR(_xlfn.PERCENTRANK.INC(F:F,F813),"")</f>
        <v>0.59299999999999997</v>
      </c>
      <c r="J813" s="6">
        <f>IFERROR(_xlfn.PERCENTRANK.INC(D:D,D813),"")</f>
        <v>0.35799999999999998</v>
      </c>
    </row>
    <row r="814" spans="1:10" hidden="1" x14ac:dyDescent="0.3">
      <c r="A814" s="7" t="s">
        <v>723</v>
      </c>
      <c r="B814" s="8">
        <v>4252469</v>
      </c>
      <c r="C814" s="9" t="s">
        <v>11</v>
      </c>
      <c r="D814" s="11">
        <v>71.62</v>
      </c>
      <c r="E814" s="12">
        <v>227</v>
      </c>
      <c r="F814" s="11">
        <v>2.9118458781482</v>
      </c>
      <c r="G814" s="11">
        <v>3.2519401956359402</v>
      </c>
      <c r="I814" s="6">
        <f>IFERROR(_xlfn.PERCENTRANK.INC(F:F,F814),"")</f>
        <v>0.624</v>
      </c>
      <c r="J814" s="6">
        <f>IFERROR(_xlfn.PERCENTRANK.INC(D:D,D814),"")</f>
        <v>0.47499999999999998</v>
      </c>
    </row>
    <row r="815" spans="1:10" hidden="1" x14ac:dyDescent="0.3">
      <c r="A815" s="7" t="s">
        <v>724</v>
      </c>
      <c r="B815" s="8">
        <v>108606569</v>
      </c>
      <c r="C815" s="9" t="s">
        <v>11</v>
      </c>
      <c r="D815" s="11">
        <v>28.21</v>
      </c>
      <c r="E815" s="12">
        <v>43</v>
      </c>
      <c r="F815" s="11">
        <v>2.2417366245495202E-2</v>
      </c>
      <c r="G815" s="11">
        <v>5.1431977642402302E-2</v>
      </c>
      <c r="I815" s="6">
        <f>IFERROR(_xlfn.PERCENTRANK.INC(F:F,F815),"")</f>
        <v>1.2999999999999999E-2</v>
      </c>
      <c r="J815" s="6">
        <f>IFERROR(_xlfn.PERCENTRANK.INC(D:D,D815),"")</f>
        <v>0.157</v>
      </c>
    </row>
    <row r="816" spans="1:10" hidden="1" x14ac:dyDescent="0.3">
      <c r="A816" s="7" t="s">
        <v>725</v>
      </c>
      <c r="B816" s="8">
        <v>10254586</v>
      </c>
      <c r="C816" s="9" t="s">
        <v>11</v>
      </c>
      <c r="D816" s="13" t="s">
        <v>2032</v>
      </c>
      <c r="E816" s="12">
        <v>15</v>
      </c>
      <c r="F816" s="11">
        <v>0.21337782613268999</v>
      </c>
      <c r="G816" s="11">
        <v>0.23332618999398699</v>
      </c>
      <c r="I816" s="6">
        <f>IFERROR(_xlfn.PERCENTRANK.INC(F:F,F816),"")</f>
        <v>0.126</v>
      </c>
      <c r="J816" s="6">
        <f>IFERROR(_xlfn.PERCENTRANK.INC(D:D,D816),"")</f>
        <v>1.9E-2</v>
      </c>
    </row>
    <row r="817" spans="1:10" hidden="1" x14ac:dyDescent="0.3">
      <c r="A817" s="7" t="s">
        <v>726</v>
      </c>
      <c r="B817" s="8">
        <v>4982540</v>
      </c>
      <c r="C817" s="9" t="s">
        <v>11</v>
      </c>
      <c r="D817" s="11">
        <v>53.01</v>
      </c>
      <c r="E817" s="12">
        <v>301</v>
      </c>
      <c r="F817" s="11">
        <v>2.6886059561946198</v>
      </c>
      <c r="G817" s="11">
        <v>2.3151570831991899</v>
      </c>
      <c r="I817" s="6">
        <f>IFERROR(_xlfn.PERCENTRANK.INC(F:F,F817),"")</f>
        <v>0.60099999999999998</v>
      </c>
      <c r="J817" s="6">
        <f>IFERROR(_xlfn.PERCENTRANK.INC(D:D,D817),"")</f>
        <v>0.33600000000000002</v>
      </c>
    </row>
    <row r="818" spans="1:10" hidden="1" x14ac:dyDescent="0.3">
      <c r="A818" s="7" t="s">
        <v>727</v>
      </c>
      <c r="B818" s="8">
        <v>4087060</v>
      </c>
      <c r="C818" s="9" t="s">
        <v>11</v>
      </c>
      <c r="D818" s="11">
        <v>8.68</v>
      </c>
      <c r="E818" s="12">
        <v>61</v>
      </c>
      <c r="F818" s="11">
        <v>0.14854162063562401</v>
      </c>
      <c r="G818" s="11">
        <v>0.12093372895198801</v>
      </c>
      <c r="I818" s="6">
        <f>IFERROR(_xlfn.PERCENTRANK.INC(F:F,F818),"")</f>
        <v>9.9000000000000005E-2</v>
      </c>
      <c r="J818" s="6">
        <f>IFERROR(_xlfn.PERCENTRANK.INC(D:D,D818),"")</f>
        <v>2.1999999999999999E-2</v>
      </c>
    </row>
    <row r="819" spans="1:10" hidden="1" x14ac:dyDescent="0.3">
      <c r="A819" s="7" t="s">
        <v>728</v>
      </c>
      <c r="B819" s="8">
        <v>4987594</v>
      </c>
      <c r="C819" s="9" t="s">
        <v>11</v>
      </c>
      <c r="D819" s="11">
        <v>77.38</v>
      </c>
      <c r="E819" s="12">
        <v>365</v>
      </c>
      <c r="F819" s="11">
        <v>4.8427842108388903</v>
      </c>
      <c r="G819" s="11">
        <v>5.59273386464303</v>
      </c>
      <c r="I819" s="6">
        <f>IFERROR(_xlfn.PERCENTRANK.INC(F:F,F819),"")</f>
        <v>0.78700000000000003</v>
      </c>
      <c r="J819" s="6">
        <f>IFERROR(_xlfn.PERCENTRANK.INC(D:D,D819),"")</f>
        <v>0.52600000000000002</v>
      </c>
    </row>
    <row r="820" spans="1:10" hidden="1" x14ac:dyDescent="0.3">
      <c r="A820" s="7" t="s">
        <v>729</v>
      </c>
      <c r="B820" s="8">
        <v>5264620</v>
      </c>
      <c r="C820" s="9" t="s">
        <v>11</v>
      </c>
      <c r="D820" s="11">
        <v>13.17</v>
      </c>
      <c r="E820" s="12">
        <v>150</v>
      </c>
      <c r="F820" s="11">
        <v>2.9055996416468899</v>
      </c>
      <c r="G820" s="11">
        <v>2.7526999822332101</v>
      </c>
      <c r="I820" s="6">
        <f>IFERROR(_xlfn.PERCENTRANK.INC(F:F,F820),"")</f>
        <v>0.624</v>
      </c>
      <c r="J820" s="6">
        <f>IFERROR(_xlfn.PERCENTRANK.INC(D:D,D820),"")</f>
        <v>4.2999999999999997E-2</v>
      </c>
    </row>
    <row r="821" spans="1:10" hidden="1" x14ac:dyDescent="0.3">
      <c r="A821" s="7" t="s">
        <v>730</v>
      </c>
      <c r="B821" s="8">
        <v>4186601</v>
      </c>
      <c r="C821" s="9" t="s">
        <v>11</v>
      </c>
      <c r="D821" s="11">
        <v>110.31</v>
      </c>
      <c r="E821" s="12">
        <v>454</v>
      </c>
      <c r="F821" s="11">
        <v>13.755522206833399</v>
      </c>
      <c r="G821" s="11">
        <v>13.596421723823999</v>
      </c>
      <c r="I821" s="6">
        <f>IFERROR(_xlfn.PERCENTRANK.INC(F:F,F821),"")</f>
        <v>0.96699999999999997</v>
      </c>
      <c r="J821" s="6">
        <f>IFERROR(_xlfn.PERCENTRANK.INC(D:D,D821),"")</f>
        <v>0.98099999999999998</v>
      </c>
    </row>
    <row r="822" spans="1:10" hidden="1" x14ac:dyDescent="0.3">
      <c r="A822" s="7" t="s">
        <v>731</v>
      </c>
      <c r="B822" s="8">
        <v>5276461</v>
      </c>
      <c r="C822" s="9" t="s">
        <v>11</v>
      </c>
      <c r="D822" s="11">
        <v>30.38</v>
      </c>
      <c r="E822" s="12">
        <v>41</v>
      </c>
      <c r="F822" s="11">
        <v>3.3282182085049898</v>
      </c>
      <c r="G822" s="11">
        <v>3.3411433060573299</v>
      </c>
      <c r="I822" s="6">
        <f>IFERROR(_xlfn.PERCENTRANK.INC(F:F,F822),"")</f>
        <v>0.67100000000000004</v>
      </c>
      <c r="J822" s="6">
        <f>IFERROR(_xlfn.PERCENTRANK.INC(D:D,D822),"")</f>
        <v>0.17699999999999999</v>
      </c>
    </row>
    <row r="823" spans="1:10" hidden="1" x14ac:dyDescent="0.3">
      <c r="A823" s="7" t="s">
        <v>732</v>
      </c>
      <c r="B823" s="8">
        <v>1023307</v>
      </c>
      <c r="C823" s="9" t="s">
        <v>11</v>
      </c>
      <c r="D823" s="13" t="s">
        <v>2033</v>
      </c>
      <c r="E823" s="12">
        <v>93</v>
      </c>
      <c r="F823" s="11">
        <v>0.45129898224757498</v>
      </c>
      <c r="G823" s="11">
        <v>0.44043654309422098</v>
      </c>
      <c r="I823" s="6">
        <f>IFERROR(_xlfn.PERCENTRANK.INC(F:F,F823),"")</f>
        <v>0.17699999999999999</v>
      </c>
      <c r="J823" s="6">
        <f>IFERROR(_xlfn.PERCENTRANK.INC(D:D,D823),"")</f>
        <v>0.14599999999999999</v>
      </c>
    </row>
    <row r="824" spans="1:10" hidden="1" x14ac:dyDescent="0.3">
      <c r="A824" s="7" t="s">
        <v>983</v>
      </c>
      <c r="B824" s="8">
        <v>5101543</v>
      </c>
      <c r="C824" s="9" t="s">
        <v>11</v>
      </c>
      <c r="D824" s="11">
        <v>17.37</v>
      </c>
      <c r="E824" s="12">
        <v>54</v>
      </c>
      <c r="F824" s="11">
        <v>0.36713043478260898</v>
      </c>
      <c r="G824" s="11">
        <v>6.0054347826086998E-2</v>
      </c>
      <c r="I824" s="6">
        <f>IFERROR(_xlfn.PERCENTRANK.INC(F:F,F824),"")</f>
        <v>0.16</v>
      </c>
      <c r="J824" s="6">
        <f>IFERROR(_xlfn.PERCENTRANK.INC(D:D,D824),"")</f>
        <v>7.4999999999999997E-2</v>
      </c>
    </row>
    <row r="825" spans="1:10" hidden="1" x14ac:dyDescent="0.3">
      <c r="A825" s="7" t="s">
        <v>733</v>
      </c>
      <c r="B825" s="8">
        <v>4910854</v>
      </c>
      <c r="C825" s="9" t="s">
        <v>11</v>
      </c>
      <c r="D825" s="11">
        <v>72.58</v>
      </c>
      <c r="E825" s="12">
        <v>210</v>
      </c>
      <c r="F825" s="11">
        <v>15.179758933243701</v>
      </c>
      <c r="G825" s="11">
        <v>14.9519862412692</v>
      </c>
      <c r="I825" s="6">
        <f>IFERROR(_xlfn.PERCENTRANK.INC(F:F,F825),"")</f>
        <v>0.97599999999999998</v>
      </c>
      <c r="J825" s="6">
        <f>IFERROR(_xlfn.PERCENTRANK.INC(D:D,D825),"")</f>
        <v>0.48299999999999998</v>
      </c>
    </row>
    <row r="826" spans="1:10" hidden="1" x14ac:dyDescent="0.3">
      <c r="A826" s="7" t="s">
        <v>734</v>
      </c>
      <c r="B826" s="8">
        <v>29152511</v>
      </c>
      <c r="C826" s="9" t="s">
        <v>11</v>
      </c>
      <c r="D826" s="11">
        <v>27.45</v>
      </c>
      <c r="E826" s="12">
        <v>52</v>
      </c>
      <c r="F826" s="11">
        <v>0.165379331399786</v>
      </c>
      <c r="G826" s="11">
        <v>9.8592581285299893E-2</v>
      </c>
      <c r="I826" s="6">
        <f>IFERROR(_xlfn.PERCENTRANK.INC(F:F,F826),"")</f>
        <v>0.106</v>
      </c>
      <c r="J826" s="6">
        <f>IFERROR(_xlfn.PERCENTRANK.INC(D:D,D826),"")</f>
        <v>0.15</v>
      </c>
    </row>
    <row r="827" spans="1:10" hidden="1" x14ac:dyDescent="0.3">
      <c r="A827" s="7" t="s">
        <v>735</v>
      </c>
      <c r="B827" s="8">
        <v>4298345</v>
      </c>
      <c r="C827" s="9" t="s">
        <v>11</v>
      </c>
      <c r="D827" s="11">
        <v>100.32</v>
      </c>
      <c r="E827" s="12">
        <v>588</v>
      </c>
      <c r="F827" s="11">
        <v>2.0969651156203999</v>
      </c>
      <c r="G827" s="11">
        <v>2.2310314083854998</v>
      </c>
      <c r="I827" s="6">
        <f>IFERROR(_xlfn.PERCENTRANK.INC(F:F,F827),"")</f>
        <v>0.50700000000000001</v>
      </c>
      <c r="J827" s="6">
        <f>IFERROR(_xlfn.PERCENTRANK.INC(D:D,D827),"")</f>
        <v>0.92300000000000004</v>
      </c>
    </row>
    <row r="828" spans="1:10" hidden="1" x14ac:dyDescent="0.3">
      <c r="A828" s="7" t="s">
        <v>737</v>
      </c>
      <c r="B828" s="8">
        <v>25883524</v>
      </c>
      <c r="C828" s="9" t="s">
        <v>11</v>
      </c>
      <c r="D828" s="11">
        <v>7.88</v>
      </c>
      <c r="E828" s="12">
        <v>31</v>
      </c>
      <c r="F828" s="11">
        <v>1.1242161399484399E-2</v>
      </c>
      <c r="G828" s="11">
        <v>1.1965965435109501E-2</v>
      </c>
      <c r="I828" s="6">
        <f>IFERROR(_xlfn.PERCENTRANK.INC(F:F,F828),"")</f>
        <v>3.0000000000000001E-3</v>
      </c>
      <c r="J828" s="6">
        <f>IFERROR(_xlfn.PERCENTRANK.INC(D:D,D828),"")</f>
        <v>1.9E-2</v>
      </c>
    </row>
    <row r="829" spans="1:10" hidden="1" x14ac:dyDescent="0.3">
      <c r="A829" s="7" t="s">
        <v>738</v>
      </c>
      <c r="B829" s="8">
        <v>4188868</v>
      </c>
      <c r="C829" s="9" t="s">
        <v>11</v>
      </c>
      <c r="D829" s="11">
        <v>82.18</v>
      </c>
      <c r="E829" s="12">
        <v>245</v>
      </c>
      <c r="F829" s="11">
        <v>4.1279630934443698</v>
      </c>
      <c r="G829" s="11">
        <v>4.0831859612126697</v>
      </c>
      <c r="I829" s="6">
        <f>IFERROR(_xlfn.PERCENTRANK.INC(F:F,F829),"")</f>
        <v>0.74099999999999999</v>
      </c>
      <c r="J829" s="6">
        <f>IFERROR(_xlfn.PERCENTRANK.INC(D:D,D829),"")</f>
        <v>0.58699999999999997</v>
      </c>
    </row>
    <row r="830" spans="1:10" hidden="1" x14ac:dyDescent="0.3">
      <c r="A830" s="7" t="s">
        <v>739</v>
      </c>
      <c r="B830" s="8">
        <v>29191991</v>
      </c>
      <c r="C830" s="9" t="s">
        <v>11</v>
      </c>
      <c r="D830" s="11">
        <v>88.01</v>
      </c>
      <c r="E830" s="12">
        <v>543</v>
      </c>
      <c r="F830" s="11">
        <v>2.2509402397382501</v>
      </c>
      <c r="G830" s="11">
        <v>2.2337928552296802</v>
      </c>
      <c r="I830" s="6">
        <f>IFERROR(_xlfn.PERCENTRANK.INC(F:F,F830),"")</f>
        <v>0.53400000000000003</v>
      </c>
      <c r="J830" s="6">
        <f>IFERROR(_xlfn.PERCENTRANK.INC(D:D,D830),"")</f>
        <v>0.69499999999999995</v>
      </c>
    </row>
    <row r="831" spans="1:10" hidden="1" x14ac:dyDescent="0.3">
      <c r="A831" s="7" t="s">
        <v>740</v>
      </c>
      <c r="B831" s="8">
        <v>4001615</v>
      </c>
      <c r="C831" s="9" t="s">
        <v>11</v>
      </c>
      <c r="D831" s="11">
        <v>92.68</v>
      </c>
      <c r="E831" s="12">
        <v>636</v>
      </c>
      <c r="F831" s="11">
        <v>8.4688198208572807</v>
      </c>
      <c r="G831" s="11">
        <v>7.4378759779672103</v>
      </c>
      <c r="I831" s="6">
        <f>IFERROR(_xlfn.PERCENTRANK.INC(F:F,F831),"")</f>
        <v>0.89700000000000002</v>
      </c>
      <c r="J831" s="6">
        <f>IFERROR(_xlfn.PERCENTRANK.INC(D:D,D831),"")</f>
        <v>0.78</v>
      </c>
    </row>
    <row r="832" spans="1:10" hidden="1" x14ac:dyDescent="0.3">
      <c r="A832" s="7" t="s">
        <v>741</v>
      </c>
      <c r="B832" s="8">
        <v>4191821</v>
      </c>
      <c r="C832" s="9" t="s">
        <v>11</v>
      </c>
      <c r="D832" s="11">
        <v>97.77</v>
      </c>
      <c r="E832" s="12">
        <v>394</v>
      </c>
      <c r="F832" s="11">
        <v>2.2208784046547998</v>
      </c>
      <c r="G832" s="11">
        <v>1.8845015527451201</v>
      </c>
      <c r="I832" s="6">
        <f>IFERROR(_xlfn.PERCENTRANK.INC(F:F,F832),"")</f>
        <v>0.52900000000000003</v>
      </c>
      <c r="J832" s="6">
        <f>IFERROR(_xlfn.PERCENTRANK.INC(D:D,D832),"")</f>
        <v>0.88300000000000001</v>
      </c>
    </row>
    <row r="833" spans="1:10" hidden="1" x14ac:dyDescent="0.3">
      <c r="A833" s="7" t="s">
        <v>742</v>
      </c>
      <c r="B833" s="8">
        <v>4376922</v>
      </c>
      <c r="C833" s="9" t="s">
        <v>11</v>
      </c>
      <c r="D833" s="11">
        <v>103.18</v>
      </c>
      <c r="E833" s="12">
        <v>484</v>
      </c>
      <c r="F833" s="11">
        <v>12.2375541937598</v>
      </c>
      <c r="G833" s="11">
        <v>11.2501708693197</v>
      </c>
      <c r="I833" s="6">
        <f>IFERROR(_xlfn.PERCENTRANK.INC(F:F,F833),"")</f>
        <v>0.95699999999999996</v>
      </c>
      <c r="J833" s="6">
        <f>IFERROR(_xlfn.PERCENTRANK.INC(D:D,D833),"")</f>
        <v>0.95599999999999996</v>
      </c>
    </row>
    <row r="834" spans="1:10" hidden="1" x14ac:dyDescent="0.3">
      <c r="A834" s="7" t="s">
        <v>743</v>
      </c>
      <c r="B834" s="8">
        <v>4068708</v>
      </c>
      <c r="C834" s="9" t="s">
        <v>11</v>
      </c>
      <c r="D834" s="11">
        <v>112.64</v>
      </c>
      <c r="E834" s="12">
        <v>377</v>
      </c>
      <c r="F834" s="11">
        <v>9.1221712887335897</v>
      </c>
      <c r="G834" s="11">
        <v>10.244899841164701</v>
      </c>
      <c r="I834" s="6">
        <f>IFERROR(_xlfn.PERCENTRANK.INC(F:F,F834),"")</f>
        <v>0.90900000000000003</v>
      </c>
      <c r="J834" s="6">
        <f>IFERROR(_xlfn.PERCENTRANK.INC(D:D,D834),"")</f>
        <v>0.98899999999999999</v>
      </c>
    </row>
    <row r="835" spans="1:10" hidden="1" x14ac:dyDescent="0.3">
      <c r="A835" s="7" t="s">
        <v>744</v>
      </c>
      <c r="B835" s="8">
        <v>7672524</v>
      </c>
      <c r="C835" s="9" t="s">
        <v>11</v>
      </c>
      <c r="D835" s="11">
        <v>82.17</v>
      </c>
      <c r="E835" s="12">
        <v>97</v>
      </c>
      <c r="F835" s="11">
        <v>0.36270168588547202</v>
      </c>
      <c r="G835" s="11">
        <v>0.407686606923502</v>
      </c>
      <c r="I835" s="6">
        <f>IFERROR(_xlfn.PERCENTRANK.INC(F:F,F835),"")</f>
        <v>0.159</v>
      </c>
      <c r="J835" s="6">
        <f>IFERROR(_xlfn.PERCENTRANK.INC(D:D,D835),"")</f>
        <v>0.58599999999999997</v>
      </c>
    </row>
    <row r="836" spans="1:10" hidden="1" x14ac:dyDescent="0.3">
      <c r="A836" s="7" t="s">
        <v>745</v>
      </c>
      <c r="B836" s="8">
        <v>4010641</v>
      </c>
      <c r="C836" s="9" t="s">
        <v>11</v>
      </c>
      <c r="D836" s="11">
        <v>86.31</v>
      </c>
      <c r="E836" s="12">
        <v>1153</v>
      </c>
      <c r="F836" s="11">
        <v>2.5112175472204501</v>
      </c>
      <c r="G836" s="11">
        <v>2.4839830043184299</v>
      </c>
      <c r="I836" s="6">
        <f>IFERROR(_xlfn.PERCENTRANK.INC(F:F,F836),"")</f>
        <v>0.57799999999999996</v>
      </c>
      <c r="J836" s="6">
        <f>IFERROR(_xlfn.PERCENTRANK.INC(D:D,D836),"")</f>
        <v>0.66100000000000003</v>
      </c>
    </row>
    <row r="837" spans="1:10" hidden="1" x14ac:dyDescent="0.3">
      <c r="A837" s="7" t="s">
        <v>746</v>
      </c>
      <c r="B837" s="8">
        <v>7793614</v>
      </c>
      <c r="C837" s="9" t="s">
        <v>11</v>
      </c>
      <c r="D837" s="11">
        <v>37.32</v>
      </c>
      <c r="E837" s="12">
        <v>110</v>
      </c>
      <c r="F837" s="11">
        <v>2.2679594029652099</v>
      </c>
      <c r="G837" s="11">
        <v>2.6777877980938101</v>
      </c>
      <c r="I837" s="6">
        <f>IFERROR(_xlfn.PERCENTRANK.INC(F:F,F837),"")</f>
        <v>0.53600000000000003</v>
      </c>
      <c r="J837" s="6">
        <f>IFERROR(_xlfn.PERCENTRANK.INC(D:D,D837),"")</f>
        <v>0.23899999999999999</v>
      </c>
    </row>
    <row r="838" spans="1:10" hidden="1" x14ac:dyDescent="0.3">
      <c r="A838" s="7" t="s">
        <v>984</v>
      </c>
      <c r="B838" s="8">
        <v>4426691</v>
      </c>
      <c r="C838" s="9" t="s">
        <v>11</v>
      </c>
      <c r="D838" s="11">
        <v>35.520000000000003</v>
      </c>
      <c r="E838" s="12">
        <v>152</v>
      </c>
      <c r="F838" s="11">
        <v>2.0555750880000501</v>
      </c>
      <c r="G838" s="11">
        <v>1.8759382019458599</v>
      </c>
      <c r="I838" s="6">
        <f>IFERROR(_xlfn.PERCENTRANK.INC(F:F,F838),"")</f>
        <v>0.5</v>
      </c>
      <c r="J838" s="6">
        <f>IFERROR(_xlfn.PERCENTRANK.INC(D:D,D838),"")</f>
        <v>0.22800000000000001</v>
      </c>
    </row>
    <row r="839" spans="1:10" hidden="1" x14ac:dyDescent="0.3">
      <c r="A839" s="7" t="s">
        <v>747</v>
      </c>
      <c r="B839" s="8">
        <v>4189200</v>
      </c>
      <c r="C839" s="9" t="s">
        <v>11</v>
      </c>
      <c r="D839" s="11">
        <v>94.32</v>
      </c>
      <c r="E839" s="12">
        <v>452</v>
      </c>
      <c r="F839" s="11">
        <v>14.0066894209877</v>
      </c>
      <c r="G839" s="11">
        <v>13.271490608782299</v>
      </c>
      <c r="I839" s="6">
        <f>IFERROR(_xlfn.PERCENTRANK.INC(F:F,F839),"")</f>
        <v>0.97</v>
      </c>
      <c r="J839" s="6">
        <f>IFERROR(_xlfn.PERCENTRANK.INC(D:D,D839),"")</f>
        <v>0.81399999999999995</v>
      </c>
    </row>
    <row r="840" spans="1:10" hidden="1" x14ac:dyDescent="0.3">
      <c r="A840" s="7" t="s">
        <v>749</v>
      </c>
      <c r="B840" s="8">
        <v>4001590</v>
      </c>
      <c r="C840" s="9" t="s">
        <v>11</v>
      </c>
      <c r="D840" s="11">
        <v>86.42</v>
      </c>
      <c r="E840" s="12">
        <v>500</v>
      </c>
      <c r="F840" s="11">
        <v>6.5423363081183403</v>
      </c>
      <c r="G840" s="11">
        <v>5.8623567188460202</v>
      </c>
      <c r="I840" s="6">
        <f>IFERROR(_xlfn.PERCENTRANK.INC(F:F,F840),"")</f>
        <v>0.85499999999999998</v>
      </c>
      <c r="J840" s="6">
        <f>IFERROR(_xlfn.PERCENTRANK.INC(D:D,D840),"")</f>
        <v>0.66500000000000004</v>
      </c>
    </row>
    <row r="841" spans="1:10" hidden="1" x14ac:dyDescent="0.3">
      <c r="A841" s="7" t="s">
        <v>750</v>
      </c>
      <c r="B841" s="8">
        <v>4068902</v>
      </c>
      <c r="C841" s="9" t="s">
        <v>11</v>
      </c>
      <c r="D841" s="11">
        <v>86.07</v>
      </c>
      <c r="E841" s="12">
        <v>201</v>
      </c>
      <c r="F841" s="11">
        <v>9.1632331941573408</v>
      </c>
      <c r="G841" s="11">
        <v>8.9944655390246204</v>
      </c>
      <c r="I841" s="6">
        <f>IFERROR(_xlfn.PERCENTRANK.INC(F:F,F841),"")</f>
        <v>0.90900000000000003</v>
      </c>
      <c r="J841" s="6">
        <f>IFERROR(_xlfn.PERCENTRANK.INC(D:D,D841),"")</f>
        <v>0.65800000000000003</v>
      </c>
    </row>
    <row r="842" spans="1:10" hidden="1" x14ac:dyDescent="0.3">
      <c r="A842" s="7" t="s">
        <v>751</v>
      </c>
      <c r="B842" s="8">
        <v>1031123</v>
      </c>
      <c r="C842" s="9" t="s">
        <v>11</v>
      </c>
      <c r="D842" s="11">
        <v>62.61</v>
      </c>
      <c r="E842" s="12">
        <v>335</v>
      </c>
      <c r="F842" s="11">
        <v>5.6821960700709697</v>
      </c>
      <c r="G842" s="11">
        <v>4.8926746021154504</v>
      </c>
      <c r="I842" s="6">
        <f>IFERROR(_xlfn.PERCENTRANK.INC(F:F,F842),"")</f>
        <v>0.82199999999999995</v>
      </c>
      <c r="J842" s="6">
        <f>IFERROR(_xlfn.PERCENTRANK.INC(D:D,D842),"")</f>
        <v>0.39800000000000002</v>
      </c>
    </row>
    <row r="843" spans="1:10" hidden="1" x14ac:dyDescent="0.3">
      <c r="A843" s="7" t="s">
        <v>985</v>
      </c>
      <c r="B843" s="8">
        <v>111613766</v>
      </c>
      <c r="C843" s="9" t="s">
        <v>11</v>
      </c>
      <c r="D843" s="11">
        <v>75.150000000000006</v>
      </c>
      <c r="E843" s="12">
        <v>56</v>
      </c>
      <c r="F843" s="11">
        <v>1.99389854439103E-2</v>
      </c>
      <c r="G843" s="11">
        <v>2.7011127172487999E-2</v>
      </c>
      <c r="I843" s="6">
        <f>IFERROR(_xlfn.PERCENTRANK.INC(F:F,F843),"")</f>
        <v>1.0999999999999999E-2</v>
      </c>
      <c r="J843" s="6">
        <f>IFERROR(_xlfn.PERCENTRANK.INC(D:D,D843),"")</f>
        <v>0.503</v>
      </c>
    </row>
    <row r="844" spans="1:10" hidden="1" x14ac:dyDescent="0.3">
      <c r="A844" s="7" t="s">
        <v>752</v>
      </c>
      <c r="B844" s="8">
        <v>27766644</v>
      </c>
      <c r="C844" s="9" t="s">
        <v>11</v>
      </c>
      <c r="D844" s="11">
        <v>87.15</v>
      </c>
      <c r="E844" s="12">
        <v>282</v>
      </c>
      <c r="F844" s="11">
        <v>4.0051194719859202</v>
      </c>
      <c r="G844" s="11">
        <v>5.0364884115348802</v>
      </c>
      <c r="I844" s="6">
        <f>IFERROR(_xlfn.PERCENTRANK.INC(F:F,F844),"")</f>
        <v>0.73199999999999998</v>
      </c>
      <c r="J844" s="6">
        <f>IFERROR(_xlfn.PERCENTRANK.INC(D:D,D844),"")</f>
        <v>0.68</v>
      </c>
    </row>
    <row r="845" spans="1:10" hidden="1" x14ac:dyDescent="0.3">
      <c r="A845" s="7" t="s">
        <v>753</v>
      </c>
      <c r="B845" s="8">
        <v>4283738</v>
      </c>
      <c r="C845" s="9" t="s">
        <v>11</v>
      </c>
      <c r="D845" s="13" t="s">
        <v>2034</v>
      </c>
      <c r="E845" s="12">
        <v>1512</v>
      </c>
      <c r="F845" s="11">
        <v>1.17339756357258</v>
      </c>
      <c r="G845" s="11">
        <v>1.0248348678291199</v>
      </c>
      <c r="I845" s="6">
        <f>IFERROR(_xlfn.PERCENTRANK.INC(F:F,F845),"")</f>
        <v>0.30599999999999999</v>
      </c>
      <c r="J845" s="6">
        <f>IFERROR(_xlfn.PERCENTRANK.INC(D:D,D845),"")</f>
        <v>0.40899999999999997</v>
      </c>
    </row>
    <row r="846" spans="1:10" hidden="1" x14ac:dyDescent="0.3">
      <c r="A846" s="7" t="s">
        <v>754</v>
      </c>
      <c r="B846" s="8">
        <v>4189837</v>
      </c>
      <c r="C846" s="9" t="s">
        <v>11</v>
      </c>
      <c r="D846" s="11">
        <v>75.319999999999993</v>
      </c>
      <c r="E846" s="12">
        <v>249</v>
      </c>
      <c r="F846" s="11">
        <v>11.990151895332099</v>
      </c>
      <c r="G846" s="11">
        <v>10.8837744854604</v>
      </c>
      <c r="I846" s="6">
        <f>IFERROR(_xlfn.PERCENTRANK.INC(F:F,F846),"")</f>
        <v>0.95299999999999996</v>
      </c>
      <c r="J846" s="6">
        <f>IFERROR(_xlfn.PERCENTRANK.INC(D:D,D846),"")</f>
        <v>0.50600000000000001</v>
      </c>
    </row>
    <row r="847" spans="1:10" hidden="1" x14ac:dyDescent="0.3">
      <c r="A847" s="7" t="s">
        <v>755</v>
      </c>
      <c r="B847" s="8">
        <v>103057</v>
      </c>
      <c r="C847" s="9" t="s">
        <v>11</v>
      </c>
      <c r="D847" s="11">
        <v>108.42</v>
      </c>
      <c r="E847" s="12">
        <v>498</v>
      </c>
      <c r="F847" s="11">
        <v>4.14226668304343</v>
      </c>
      <c r="G847" s="11">
        <v>3.1912096648269999</v>
      </c>
      <c r="I847" s="6">
        <f>IFERROR(_xlfn.PERCENTRANK.INC(F:F,F847),"")</f>
        <v>0.74299999999999999</v>
      </c>
      <c r="J847" s="6">
        <f>IFERROR(_xlfn.PERCENTRANK.INC(D:D,D847),"")</f>
        <v>0.97499999999999998</v>
      </c>
    </row>
    <row r="848" spans="1:10" hidden="1" x14ac:dyDescent="0.3">
      <c r="A848" s="7" t="s">
        <v>756</v>
      </c>
      <c r="B848" s="8">
        <v>102953</v>
      </c>
      <c r="C848" s="9" t="s">
        <v>11</v>
      </c>
      <c r="D848" s="11">
        <v>94.05</v>
      </c>
      <c r="E848" s="12">
        <v>931</v>
      </c>
      <c r="F848" s="11">
        <v>1.57057892205964</v>
      </c>
      <c r="G848" s="11">
        <v>1.2894343457266999</v>
      </c>
      <c r="I848" s="6">
        <f>IFERROR(_xlfn.PERCENTRANK.INC(F:F,F848),"")</f>
        <v>0.40100000000000002</v>
      </c>
      <c r="J848" s="6">
        <f>IFERROR(_xlfn.PERCENTRANK.INC(D:D,D848),"")</f>
        <v>0.80900000000000005</v>
      </c>
    </row>
    <row r="849" spans="1:10" hidden="1" x14ac:dyDescent="0.3">
      <c r="A849" s="7" t="s">
        <v>757</v>
      </c>
      <c r="B849" s="8">
        <v>4130678</v>
      </c>
      <c r="C849" s="9" t="s">
        <v>11</v>
      </c>
      <c r="D849" s="11">
        <v>68.849999999999994</v>
      </c>
      <c r="E849" s="12">
        <v>436</v>
      </c>
      <c r="F849" s="11">
        <v>3.28846327883516</v>
      </c>
      <c r="G849" s="11">
        <v>2.7193889444628598</v>
      </c>
      <c r="I849" s="6">
        <f>IFERROR(_xlfn.PERCENTRANK.INC(F:F,F849),"")</f>
        <v>0.66800000000000004</v>
      </c>
      <c r="J849" s="6">
        <f>IFERROR(_xlfn.PERCENTRANK.INC(D:D,D849),"")</f>
        <v>0.443</v>
      </c>
    </row>
    <row r="850" spans="1:10" hidden="1" x14ac:dyDescent="0.3">
      <c r="A850" s="7" t="s">
        <v>758</v>
      </c>
      <c r="B850" s="8">
        <v>4987565</v>
      </c>
      <c r="C850" s="9" t="s">
        <v>11</v>
      </c>
      <c r="D850" s="11">
        <v>81.83</v>
      </c>
      <c r="E850" s="12">
        <v>689</v>
      </c>
      <c r="F850" s="11">
        <v>4.5875077516326002</v>
      </c>
      <c r="G850" s="11">
        <v>3.55552063482819</v>
      </c>
      <c r="I850" s="6">
        <f>IFERROR(_xlfn.PERCENTRANK.INC(F:F,F850),"")</f>
        <v>0.76700000000000002</v>
      </c>
      <c r="J850" s="6">
        <f>IFERROR(_xlfn.PERCENTRANK.INC(D:D,D850),"")</f>
        <v>0.57999999999999996</v>
      </c>
    </row>
    <row r="851" spans="1:10" hidden="1" x14ac:dyDescent="0.3">
      <c r="A851" s="7" t="s">
        <v>759</v>
      </c>
      <c r="B851" s="8">
        <v>4100653</v>
      </c>
      <c r="C851" s="9" t="s">
        <v>11</v>
      </c>
      <c r="D851" s="11">
        <v>96.12</v>
      </c>
      <c r="E851" s="12">
        <v>223</v>
      </c>
      <c r="F851" s="11">
        <v>2.1960916509753501</v>
      </c>
      <c r="G851" s="11">
        <v>2.4685060098295</v>
      </c>
      <c r="I851" s="6">
        <f>IFERROR(_xlfn.PERCENTRANK.INC(F:F,F851),"")</f>
        <v>0.52700000000000002</v>
      </c>
      <c r="J851" s="6">
        <f>IFERROR(_xlfn.PERCENTRANK.INC(D:D,D851),"")</f>
        <v>0.85399999999999998</v>
      </c>
    </row>
    <row r="852" spans="1:10" hidden="1" x14ac:dyDescent="0.3">
      <c r="A852" s="7" t="s">
        <v>760</v>
      </c>
      <c r="B852" s="8">
        <v>4277586</v>
      </c>
      <c r="C852" s="9" t="s">
        <v>11</v>
      </c>
      <c r="D852" s="13" t="s">
        <v>2035</v>
      </c>
      <c r="E852" s="12">
        <v>290</v>
      </c>
      <c r="F852" s="11">
        <v>4.6126853805114898</v>
      </c>
      <c r="G852" s="11">
        <v>4.34532730219453</v>
      </c>
      <c r="I852" s="6">
        <f>IFERROR(_xlfn.PERCENTRANK.INC(F:F,F852),"")</f>
        <v>0.76900000000000002</v>
      </c>
      <c r="J852" s="6">
        <f>IFERROR(_xlfn.PERCENTRANK.INC(D:D,D852),"")</f>
        <v>0.72399999999999998</v>
      </c>
    </row>
    <row r="853" spans="1:10" hidden="1" x14ac:dyDescent="0.3">
      <c r="A853" s="7" t="s">
        <v>761</v>
      </c>
      <c r="B853" s="8">
        <v>4005497</v>
      </c>
      <c r="C853" s="9" t="s">
        <v>11</v>
      </c>
      <c r="D853" s="11">
        <v>108.87</v>
      </c>
      <c r="E853" s="12">
        <v>458</v>
      </c>
      <c r="F853" s="11">
        <v>12.883349623411</v>
      </c>
      <c r="G853" s="11">
        <v>11.934568203715299</v>
      </c>
      <c r="I853" s="6">
        <f>IFERROR(_xlfn.PERCENTRANK.INC(F:F,F853),"")</f>
        <v>0.96399999999999997</v>
      </c>
      <c r="J853" s="6">
        <f>IFERROR(_xlfn.PERCENTRANK.INC(D:D,D853),"")</f>
        <v>0.97599999999999998</v>
      </c>
    </row>
    <row r="854" spans="1:10" hidden="1" x14ac:dyDescent="0.3">
      <c r="A854" s="7" t="s">
        <v>986</v>
      </c>
      <c r="B854" s="8">
        <v>4910447</v>
      </c>
      <c r="C854" s="9" t="s">
        <v>11</v>
      </c>
      <c r="D854" s="11">
        <v>88.97</v>
      </c>
      <c r="E854" s="12">
        <v>235</v>
      </c>
      <c r="F854" s="11">
        <v>10.448883040584001</v>
      </c>
      <c r="G854" s="11">
        <v>12.9400683758774</v>
      </c>
      <c r="I854" s="6">
        <f>IFERROR(_xlfn.PERCENTRANK.INC(F:F,F854),"")</f>
        <v>0.93200000000000005</v>
      </c>
      <c r="J854" s="6">
        <f>IFERROR(_xlfn.PERCENTRANK.INC(D:D,D854),"")</f>
        <v>0.71099999999999997</v>
      </c>
    </row>
    <row r="855" spans="1:10" hidden="1" x14ac:dyDescent="0.3">
      <c r="A855" s="7" t="s">
        <v>762</v>
      </c>
      <c r="B855" s="8">
        <v>4993702</v>
      </c>
      <c r="C855" s="9" t="s">
        <v>11</v>
      </c>
      <c r="D855" s="11">
        <v>97.48</v>
      </c>
      <c r="E855" s="12">
        <v>343</v>
      </c>
      <c r="F855" s="11">
        <v>2.68869545147153</v>
      </c>
      <c r="G855" s="11">
        <v>3.4692206292130301</v>
      </c>
      <c r="I855" s="6">
        <f>IFERROR(_xlfn.PERCENTRANK.INC(F:F,F855),"")</f>
        <v>0.60099999999999998</v>
      </c>
      <c r="J855" s="6">
        <f>IFERROR(_xlfn.PERCENTRANK.INC(D:D,D855),"")</f>
        <v>0.879</v>
      </c>
    </row>
    <row r="856" spans="1:10" hidden="1" x14ac:dyDescent="0.3">
      <c r="A856" s="7" t="s">
        <v>763</v>
      </c>
      <c r="B856" s="8">
        <v>4102290</v>
      </c>
      <c r="C856" s="9" t="s">
        <v>11</v>
      </c>
      <c r="D856" s="11">
        <v>20.21</v>
      </c>
      <c r="E856" s="12">
        <v>328</v>
      </c>
      <c r="F856" s="11">
        <v>3.54217273010571</v>
      </c>
      <c r="G856" s="11">
        <v>4.4932140888061403</v>
      </c>
      <c r="I856" s="6">
        <f>IFERROR(_xlfn.PERCENTRANK.INC(F:F,F856),"")</f>
        <v>0.69399999999999995</v>
      </c>
      <c r="J856" s="6">
        <f>IFERROR(_xlfn.PERCENTRANK.INC(D:D,D856),"")</f>
        <v>9.6000000000000002E-2</v>
      </c>
    </row>
    <row r="857" spans="1:10" hidden="1" x14ac:dyDescent="0.3">
      <c r="A857" s="7" t="s">
        <v>764</v>
      </c>
      <c r="B857" s="8">
        <v>4343264</v>
      </c>
      <c r="C857" s="9" t="s">
        <v>11</v>
      </c>
      <c r="D857" s="11">
        <v>62.39</v>
      </c>
      <c r="E857" s="12">
        <v>146</v>
      </c>
      <c r="F857" s="11">
        <v>2.9407687257097899</v>
      </c>
      <c r="G857" s="11">
        <v>3.3187889116595901</v>
      </c>
      <c r="I857" s="6">
        <f>IFERROR(_xlfn.PERCENTRANK.INC(F:F,F857),"")</f>
        <v>0.628</v>
      </c>
      <c r="J857" s="6">
        <f>IFERROR(_xlfn.PERCENTRANK.INC(D:D,D857),"")</f>
        <v>0.39500000000000002</v>
      </c>
    </row>
    <row r="858" spans="1:10" hidden="1" x14ac:dyDescent="0.3">
      <c r="A858" s="7" t="s">
        <v>765</v>
      </c>
      <c r="B858" s="8">
        <v>3009150</v>
      </c>
      <c r="C858" s="9" t="s">
        <v>11</v>
      </c>
      <c r="D858" s="11">
        <v>83.12</v>
      </c>
      <c r="E858" s="12">
        <v>987</v>
      </c>
      <c r="F858" s="11">
        <v>1.5885515558897501</v>
      </c>
      <c r="G858" s="11">
        <v>1.40449682516034</v>
      </c>
      <c r="I858" s="6">
        <f>IFERROR(_xlfn.PERCENTRANK.INC(F:F,F858),"")</f>
        <v>0.40400000000000003</v>
      </c>
      <c r="J858" s="6">
        <f>IFERROR(_xlfn.PERCENTRANK.INC(D:D,D858),"")</f>
        <v>0.6</v>
      </c>
    </row>
    <row r="859" spans="1:10" hidden="1" x14ac:dyDescent="0.3">
      <c r="A859" s="7" t="s">
        <v>766</v>
      </c>
      <c r="B859" s="8">
        <v>4561493</v>
      </c>
      <c r="C859" s="9" t="s">
        <v>11</v>
      </c>
      <c r="D859" s="11">
        <v>94.17</v>
      </c>
      <c r="E859" s="12">
        <v>296</v>
      </c>
      <c r="F859" s="11">
        <v>4.2273849671047401</v>
      </c>
      <c r="G859" s="11">
        <v>4.3260643514269397</v>
      </c>
      <c r="I859" s="6">
        <f>IFERROR(_xlfn.PERCENTRANK.INC(F:F,F859),"")</f>
        <v>0.747</v>
      </c>
      <c r="J859" s="6">
        <f>IFERROR(_xlfn.PERCENTRANK.INC(D:D,D859),"")</f>
        <v>0.81200000000000006</v>
      </c>
    </row>
    <row r="860" spans="1:10" hidden="1" x14ac:dyDescent="0.3">
      <c r="A860" s="7" t="s">
        <v>767</v>
      </c>
      <c r="B860" s="8">
        <v>4641383</v>
      </c>
      <c r="C860" s="9" t="s">
        <v>11</v>
      </c>
      <c r="D860" s="11">
        <v>86.39</v>
      </c>
      <c r="E860" s="12">
        <v>1267</v>
      </c>
      <c r="F860" s="11">
        <v>2.59180169491525</v>
      </c>
      <c r="G860" s="11">
        <v>2.5487335130970701</v>
      </c>
      <c r="I860" s="6">
        <f>IFERROR(_xlfn.PERCENTRANK.INC(F:F,F860),"")</f>
        <v>0.59</v>
      </c>
      <c r="J860" s="6">
        <f>IFERROR(_xlfn.PERCENTRANK.INC(D:D,D860),"")</f>
        <v>0.66500000000000004</v>
      </c>
    </row>
    <row r="861" spans="1:10" hidden="1" x14ac:dyDescent="0.3">
      <c r="A861" s="7" t="s">
        <v>768</v>
      </c>
      <c r="B861" s="8">
        <v>4987800</v>
      </c>
      <c r="C861" s="9" t="s">
        <v>11</v>
      </c>
      <c r="D861" s="11">
        <v>97.08</v>
      </c>
      <c r="E861" s="12">
        <v>507</v>
      </c>
      <c r="F861" s="11">
        <v>3.03918311874473</v>
      </c>
      <c r="G861" s="11">
        <v>2.63641592230762</v>
      </c>
      <c r="I861" s="6">
        <f>IFERROR(_xlfn.PERCENTRANK.INC(F:F,F861),"")</f>
        <v>0.63900000000000001</v>
      </c>
      <c r="J861" s="6">
        <f>IFERROR(_xlfn.PERCENTRANK.INC(D:D,D861),"")</f>
        <v>0.86899999999999999</v>
      </c>
    </row>
    <row r="862" spans="1:10" hidden="1" x14ac:dyDescent="0.3">
      <c r="A862" s="7" t="s">
        <v>769</v>
      </c>
      <c r="B862" s="8">
        <v>4010647</v>
      </c>
      <c r="C862" s="9" t="s">
        <v>11</v>
      </c>
      <c r="D862" s="11">
        <v>82.82</v>
      </c>
      <c r="E862" s="12">
        <v>669</v>
      </c>
      <c r="F862" s="11">
        <v>3.4108702925785002</v>
      </c>
      <c r="G862" s="11">
        <v>4.0953609903931696</v>
      </c>
      <c r="I862" s="6">
        <f>IFERROR(_xlfn.PERCENTRANK.INC(F:F,F862),"")</f>
        <v>0.67800000000000005</v>
      </c>
      <c r="J862" s="6">
        <f>IFERROR(_xlfn.PERCENTRANK.INC(D:D,D862),"")</f>
        <v>0.59399999999999997</v>
      </c>
    </row>
    <row r="863" spans="1:10" hidden="1" x14ac:dyDescent="0.3">
      <c r="A863" s="7" t="s">
        <v>770</v>
      </c>
      <c r="B863" s="8">
        <v>5721537</v>
      </c>
      <c r="C863" s="9" t="s">
        <v>11</v>
      </c>
      <c r="D863" s="11">
        <v>42.13</v>
      </c>
      <c r="E863" s="12">
        <v>59</v>
      </c>
      <c r="F863" s="11">
        <v>0.28958421581786498</v>
      </c>
      <c r="G863" s="11">
        <v>0.24938885288068499</v>
      </c>
      <c r="I863" s="6">
        <f>IFERROR(_xlfn.PERCENTRANK.INC(F:F,F863),"")</f>
        <v>0.14499999999999999</v>
      </c>
      <c r="J863" s="6">
        <f>IFERROR(_xlfn.PERCENTRANK.INC(D:D,D863),"")</f>
        <v>0.26800000000000002</v>
      </c>
    </row>
    <row r="864" spans="1:10" hidden="1" x14ac:dyDescent="0.3">
      <c r="A864" s="7" t="s">
        <v>771</v>
      </c>
      <c r="B864" s="8">
        <v>103169</v>
      </c>
      <c r="C864" s="9" t="s">
        <v>11</v>
      </c>
      <c r="D864" s="11">
        <v>106.92</v>
      </c>
      <c r="E864" s="12">
        <v>402</v>
      </c>
      <c r="F864" s="11">
        <v>4.0452346418604304</v>
      </c>
      <c r="G864" s="11">
        <v>4.36592661870647</v>
      </c>
      <c r="I864" s="6">
        <f>IFERROR(_xlfn.PERCENTRANK.INC(F:F,F864),"")</f>
        <v>0.73599999999999999</v>
      </c>
      <c r="J864" s="6">
        <f>IFERROR(_xlfn.PERCENTRANK.INC(D:D,D864),"")</f>
        <v>0.97099999999999997</v>
      </c>
    </row>
    <row r="865" spans="1:10" hidden="1" x14ac:dyDescent="0.3">
      <c r="A865" s="7" t="s">
        <v>772</v>
      </c>
      <c r="B865" s="8">
        <v>4992571</v>
      </c>
      <c r="C865" s="9" t="s">
        <v>11</v>
      </c>
      <c r="D865" s="11">
        <v>92.82</v>
      </c>
      <c r="E865" s="12">
        <v>327</v>
      </c>
      <c r="F865" s="11">
        <v>3.3254184634719701</v>
      </c>
      <c r="G865" s="11">
        <v>3.1220142450142498</v>
      </c>
      <c r="I865" s="6">
        <f>IFERROR(_xlfn.PERCENTRANK.INC(F:F,F865),"")</f>
        <v>0.67</v>
      </c>
      <c r="J865" s="6">
        <f>IFERROR(_xlfn.PERCENTRANK.INC(D:D,D865),"")</f>
        <v>0.78200000000000003</v>
      </c>
    </row>
    <row r="866" spans="1:10" hidden="1" x14ac:dyDescent="0.3">
      <c r="A866" s="7" t="s">
        <v>773</v>
      </c>
      <c r="B866" s="8">
        <v>4383039</v>
      </c>
      <c r="C866" s="9" t="s">
        <v>11</v>
      </c>
      <c r="D866" s="11">
        <v>58.04</v>
      </c>
      <c r="E866" s="12">
        <v>251</v>
      </c>
      <c r="F866" s="11">
        <v>1.2930795482670401</v>
      </c>
      <c r="G866" s="11">
        <v>1.4032951887281599</v>
      </c>
      <c r="I866" s="6">
        <f>IFERROR(_xlfn.PERCENTRANK.INC(F:F,F866),"")</f>
        <v>0.33800000000000002</v>
      </c>
      <c r="J866" s="6">
        <f>IFERROR(_xlfn.PERCENTRANK.INC(D:D,D866),"")</f>
        <v>0.36299999999999999</v>
      </c>
    </row>
    <row r="867" spans="1:10" hidden="1" x14ac:dyDescent="0.3">
      <c r="A867" s="7" t="s">
        <v>774</v>
      </c>
      <c r="B867" s="8">
        <v>4813313</v>
      </c>
      <c r="C867" s="9" t="s">
        <v>11</v>
      </c>
      <c r="D867" s="11">
        <v>58.28</v>
      </c>
      <c r="E867" s="12">
        <v>301</v>
      </c>
      <c r="F867" s="11">
        <v>6.62952742343853</v>
      </c>
      <c r="G867" s="11">
        <v>7.1058960976146803</v>
      </c>
      <c r="I867" s="6">
        <f>IFERROR(_xlfn.PERCENTRANK.INC(F:F,F867),"")</f>
        <v>0.85799999999999998</v>
      </c>
      <c r="J867" s="6">
        <f>IFERROR(_xlfn.PERCENTRANK.INC(D:D,D867),"")</f>
        <v>0.36399999999999999</v>
      </c>
    </row>
    <row r="868" spans="1:10" hidden="1" x14ac:dyDescent="0.3">
      <c r="A868" s="7" t="s">
        <v>775</v>
      </c>
      <c r="B868" s="8">
        <v>4019144</v>
      </c>
      <c r="C868" s="9" t="s">
        <v>11</v>
      </c>
      <c r="D868" s="11">
        <v>97.73</v>
      </c>
      <c r="E868" s="12">
        <v>1164</v>
      </c>
      <c r="F868" s="11">
        <v>2.1676106346560999</v>
      </c>
      <c r="G868" s="11">
        <v>1.68850737374038</v>
      </c>
      <c r="I868" s="6">
        <f>IFERROR(_xlfn.PERCENTRANK.INC(F:F,F868),"")</f>
        <v>0.52</v>
      </c>
      <c r="J868" s="6">
        <f>IFERROR(_xlfn.PERCENTRANK.INC(D:D,D868),"")</f>
        <v>0.88300000000000001</v>
      </c>
    </row>
    <row r="869" spans="1:10" x14ac:dyDescent="0.3">
      <c r="A869" s="7" t="s">
        <v>1515</v>
      </c>
      <c r="B869" s="8">
        <v>11211045</v>
      </c>
      <c r="C869" s="9" t="s">
        <v>11</v>
      </c>
      <c r="D869" s="11">
        <v>68.73</v>
      </c>
      <c r="E869" s="12">
        <v>245</v>
      </c>
      <c r="F869" s="11">
        <v>21.5660210735128</v>
      </c>
      <c r="G869" s="11">
        <v>25.554107686429901</v>
      </c>
      <c r="I869" s="6">
        <f>IFERROR(_xlfn.PERCENTRANK.INC(F:F,F869),"")</f>
        <v>0.99099999999999999</v>
      </c>
      <c r="J869" s="6">
        <f>IFERROR(_xlfn.PERCENTRANK.INC(D:D,D869),"")</f>
        <v>0.441</v>
      </c>
    </row>
    <row r="870" spans="1:10" hidden="1" x14ac:dyDescent="0.3">
      <c r="A870" s="7" t="s">
        <v>777</v>
      </c>
      <c r="B870" s="8">
        <v>7389138</v>
      </c>
      <c r="C870" s="9" t="s">
        <v>11</v>
      </c>
      <c r="D870" s="11">
        <v>39.15</v>
      </c>
      <c r="E870" s="12">
        <v>117</v>
      </c>
      <c r="F870" s="11">
        <v>4.4239114505057699</v>
      </c>
      <c r="G870" s="11">
        <v>5.6130707015905799</v>
      </c>
      <c r="I870" s="6">
        <f>IFERROR(_xlfn.PERCENTRANK.INC(F:F,F870),"")</f>
        <v>0.75900000000000001</v>
      </c>
      <c r="J870" s="6">
        <f>IFERROR(_xlfn.PERCENTRANK.INC(D:D,D870),"")</f>
        <v>0.251</v>
      </c>
    </row>
    <row r="871" spans="1:10" hidden="1" x14ac:dyDescent="0.3">
      <c r="A871" s="7" t="s">
        <v>778</v>
      </c>
      <c r="B871" s="8">
        <v>4032515</v>
      </c>
      <c r="C871" s="9" t="s">
        <v>11</v>
      </c>
      <c r="D871" s="11">
        <v>81.34</v>
      </c>
      <c r="E871" s="12">
        <v>294</v>
      </c>
      <c r="F871" s="11">
        <v>1.93264326710995</v>
      </c>
      <c r="G871" s="11">
        <v>1.7217404623222901</v>
      </c>
      <c r="I871" s="6">
        <f>IFERROR(_xlfn.PERCENTRANK.INC(F:F,F871),"")</f>
        <v>0.47699999999999998</v>
      </c>
      <c r="J871" s="6">
        <f>IFERROR(_xlfn.PERCENTRANK.INC(D:D,D871),"")</f>
        <v>0.57199999999999995</v>
      </c>
    </row>
    <row r="872" spans="1:10" hidden="1" x14ac:dyDescent="0.3">
      <c r="A872" s="7" t="s">
        <v>779</v>
      </c>
      <c r="B872" s="8">
        <v>11262787</v>
      </c>
      <c r="C872" s="9" t="s">
        <v>11</v>
      </c>
      <c r="D872" s="11">
        <v>55.59</v>
      </c>
      <c r="E872" s="12">
        <v>168</v>
      </c>
      <c r="F872" s="11">
        <v>1.76534207566947</v>
      </c>
      <c r="G872" s="11">
        <v>1.9159050652807199</v>
      </c>
      <c r="I872" s="6">
        <f>IFERROR(_xlfn.PERCENTRANK.INC(F:F,F872),"")</f>
        <v>0.44500000000000001</v>
      </c>
      <c r="J872" s="6">
        <f>IFERROR(_xlfn.PERCENTRANK.INC(D:D,D872),"")</f>
        <v>0.35</v>
      </c>
    </row>
    <row r="873" spans="1:10" hidden="1" x14ac:dyDescent="0.3">
      <c r="A873" s="7" t="s">
        <v>780</v>
      </c>
      <c r="B873" s="8">
        <v>1022914</v>
      </c>
      <c r="C873" s="9" t="s">
        <v>11</v>
      </c>
      <c r="D873" s="11">
        <v>69.540000000000006</v>
      </c>
      <c r="E873" s="12">
        <v>363</v>
      </c>
      <c r="F873" s="11">
        <v>2.11260328099775</v>
      </c>
      <c r="G873" s="11">
        <v>2.0446957197084301</v>
      </c>
      <c r="I873" s="6">
        <f>IFERROR(_xlfn.PERCENTRANK.INC(F:F,F873),"")</f>
        <v>0.51</v>
      </c>
      <c r="J873" s="6">
        <f>IFERROR(_xlfn.PERCENTRANK.INC(D:D,D873),"")</f>
        <v>0.45</v>
      </c>
    </row>
    <row r="874" spans="1:10" hidden="1" x14ac:dyDescent="0.3">
      <c r="A874" s="7" t="s">
        <v>781</v>
      </c>
      <c r="B874" s="8">
        <v>103363</v>
      </c>
      <c r="C874" s="9" t="s">
        <v>11</v>
      </c>
      <c r="D874" s="11">
        <v>103.98</v>
      </c>
      <c r="E874" s="12">
        <v>285</v>
      </c>
      <c r="F874" s="11">
        <v>2.0219815064967999</v>
      </c>
      <c r="G874" s="11">
        <v>1.8697242398294001</v>
      </c>
      <c r="I874" s="6">
        <f>IFERROR(_xlfn.PERCENTRANK.INC(F:F,F874),"")</f>
        <v>0.49399999999999999</v>
      </c>
      <c r="J874" s="6">
        <f>IFERROR(_xlfn.PERCENTRANK.INC(D:D,D874),"")</f>
        <v>0.96199999999999997</v>
      </c>
    </row>
    <row r="875" spans="1:10" hidden="1" x14ac:dyDescent="0.3">
      <c r="A875" s="7" t="s">
        <v>782</v>
      </c>
      <c r="B875" s="8">
        <v>4068867</v>
      </c>
      <c r="C875" s="9" t="s">
        <v>11</v>
      </c>
      <c r="D875" s="11">
        <v>41.21</v>
      </c>
      <c r="E875" s="12">
        <v>803</v>
      </c>
      <c r="F875" s="11">
        <v>1.70167962947958</v>
      </c>
      <c r="G875" s="11">
        <v>1.2959707306913799</v>
      </c>
      <c r="I875" s="6">
        <f>IFERROR(_xlfn.PERCENTRANK.INC(F:F,F875),"")</f>
        <v>0.43</v>
      </c>
      <c r="J875" s="6">
        <f>IFERROR(_xlfn.PERCENTRANK.INC(D:D,D875),"")</f>
        <v>0.26200000000000001</v>
      </c>
    </row>
    <row r="876" spans="1:10" hidden="1" x14ac:dyDescent="0.3">
      <c r="A876" s="7" t="s">
        <v>783</v>
      </c>
      <c r="B876" s="8">
        <v>105600</v>
      </c>
      <c r="C876" s="9" t="s">
        <v>11</v>
      </c>
      <c r="D876" s="11">
        <v>77.27</v>
      </c>
      <c r="E876" s="12">
        <v>520</v>
      </c>
      <c r="F876" s="11">
        <v>1.07022277818889</v>
      </c>
      <c r="G876" s="11">
        <v>1.18666714827908</v>
      </c>
      <c r="I876" s="6">
        <f>IFERROR(_xlfn.PERCENTRANK.INC(F:F,F876),"")</f>
        <v>0.28399999999999997</v>
      </c>
      <c r="J876" s="6">
        <f>IFERROR(_xlfn.PERCENTRANK.INC(D:D,D876),"")</f>
        <v>0.52200000000000002</v>
      </c>
    </row>
    <row r="877" spans="1:10" hidden="1" x14ac:dyDescent="0.3">
      <c r="A877" s="7" t="s">
        <v>784</v>
      </c>
      <c r="B877" s="8">
        <v>4094394</v>
      </c>
      <c r="C877" s="9" t="s">
        <v>11</v>
      </c>
      <c r="D877" s="11">
        <v>61.34</v>
      </c>
      <c r="E877" s="12">
        <v>202</v>
      </c>
      <c r="F877" s="11">
        <v>4.0434301724024602</v>
      </c>
      <c r="G877" s="11">
        <v>4.5498025474477597</v>
      </c>
      <c r="I877" s="6">
        <f>IFERROR(_xlfn.PERCENTRANK.INC(F:F,F877),"")</f>
        <v>0.73599999999999999</v>
      </c>
      <c r="J877" s="6">
        <f>IFERROR(_xlfn.PERCENTRANK.INC(D:D,D877),"")</f>
        <v>0.38800000000000001</v>
      </c>
    </row>
    <row r="878" spans="1:10" hidden="1" x14ac:dyDescent="0.3">
      <c r="A878" s="7" t="s">
        <v>785</v>
      </c>
      <c r="B878" s="8">
        <v>4265772</v>
      </c>
      <c r="C878" s="9" t="s">
        <v>11</v>
      </c>
      <c r="D878" s="11">
        <v>59.09</v>
      </c>
      <c r="E878" s="12">
        <v>354</v>
      </c>
      <c r="F878" s="11">
        <v>3.1641902985488701</v>
      </c>
      <c r="G878" s="11">
        <v>3.3720332191643698</v>
      </c>
      <c r="I878" s="6">
        <f>IFERROR(_xlfn.PERCENTRANK.INC(F:F,F878),"")</f>
        <v>0.65600000000000003</v>
      </c>
      <c r="J878" s="6">
        <f>IFERROR(_xlfn.PERCENTRANK.INC(D:D,D878),"")</f>
        <v>0.373</v>
      </c>
    </row>
    <row r="879" spans="1:10" hidden="1" x14ac:dyDescent="0.3">
      <c r="A879" s="7" t="s">
        <v>786</v>
      </c>
      <c r="B879" s="8">
        <v>6661591</v>
      </c>
      <c r="C879" s="9" t="s">
        <v>11</v>
      </c>
      <c r="D879" s="11">
        <v>92.18</v>
      </c>
      <c r="E879" s="12">
        <v>1014</v>
      </c>
      <c r="F879" s="11">
        <v>1.9150419857671199</v>
      </c>
      <c r="G879" s="11">
        <v>1.81855220872704</v>
      </c>
      <c r="I879" s="6">
        <f>IFERROR(_xlfn.PERCENTRANK.INC(F:F,F879),"")</f>
        <v>0.47499999999999998</v>
      </c>
      <c r="J879" s="6">
        <f>IFERROR(_xlfn.PERCENTRANK.INC(D:D,D879),"")</f>
        <v>0.76700000000000002</v>
      </c>
    </row>
    <row r="880" spans="1:10" hidden="1" x14ac:dyDescent="0.3">
      <c r="A880" s="7" t="s">
        <v>787</v>
      </c>
      <c r="B880" s="8">
        <v>105223</v>
      </c>
      <c r="C880" s="9" t="s">
        <v>11</v>
      </c>
      <c r="D880" s="11">
        <v>82.82</v>
      </c>
      <c r="E880" s="12">
        <v>1419</v>
      </c>
      <c r="F880" s="11">
        <v>3.9493206454724801</v>
      </c>
      <c r="G880" s="11">
        <v>4.6338978118219796</v>
      </c>
      <c r="I880" s="6">
        <f>IFERROR(_xlfn.PERCENTRANK.INC(F:F,F880),"")</f>
        <v>0.72499999999999998</v>
      </c>
      <c r="J880" s="6">
        <f>IFERROR(_xlfn.PERCENTRANK.INC(D:D,D880),"")</f>
        <v>0.59399999999999997</v>
      </c>
    </row>
    <row r="881" spans="1:10" hidden="1" x14ac:dyDescent="0.3">
      <c r="A881" s="7" t="s">
        <v>788</v>
      </c>
      <c r="B881" s="8">
        <v>4992018</v>
      </c>
      <c r="C881" s="9" t="s">
        <v>11</v>
      </c>
      <c r="D881" s="11">
        <v>95.21</v>
      </c>
      <c r="E881" s="12">
        <v>999</v>
      </c>
      <c r="F881" s="11">
        <v>3.5712919575314901</v>
      </c>
      <c r="G881" s="11">
        <v>3.79513166522668</v>
      </c>
      <c r="I881" s="6">
        <f>IFERROR(_xlfn.PERCENTRANK.INC(F:F,F881),"")</f>
        <v>0.69499999999999995</v>
      </c>
      <c r="J881" s="6">
        <f>IFERROR(_xlfn.PERCENTRANK.INC(D:D,D881),"")</f>
        <v>0.83199999999999996</v>
      </c>
    </row>
    <row r="882" spans="1:10" hidden="1" x14ac:dyDescent="0.3">
      <c r="A882" s="7" t="s">
        <v>789</v>
      </c>
      <c r="B882" s="8">
        <v>4296620</v>
      </c>
      <c r="C882" s="9" t="s">
        <v>11</v>
      </c>
      <c r="D882" s="11">
        <v>92.43</v>
      </c>
      <c r="E882" s="12">
        <v>950</v>
      </c>
      <c r="F882" s="11">
        <v>2.1322935291880598</v>
      </c>
      <c r="G882" s="11">
        <v>2.0158305289162999</v>
      </c>
      <c r="I882" s="6">
        <f>IFERROR(_xlfn.PERCENTRANK.INC(F:F,F882),"")</f>
        <v>0.51500000000000001</v>
      </c>
      <c r="J882" s="6">
        <f>IFERROR(_xlfn.PERCENTRANK.INC(D:D,D882),"")</f>
        <v>0.77400000000000002</v>
      </c>
    </row>
    <row r="883" spans="1:10" x14ac:dyDescent="0.3">
      <c r="A883" s="7" t="s">
        <v>1165</v>
      </c>
      <c r="B883" s="8">
        <v>4095909</v>
      </c>
      <c r="C883" s="9" t="s">
        <v>11</v>
      </c>
      <c r="D883" s="13" t="s">
        <v>2057</v>
      </c>
      <c r="E883" s="12">
        <v>581</v>
      </c>
      <c r="F883" s="11">
        <v>37.971238310711399</v>
      </c>
      <c r="G883" s="11">
        <v>37.015669019657501</v>
      </c>
      <c r="I883" s="6">
        <f>IFERROR(_xlfn.PERCENTRANK.INC(F:F,F883),"")</f>
        <v>0.996</v>
      </c>
      <c r="J883" s="6">
        <f>IFERROR(_xlfn.PERCENTRANK.INC(D:D,D883),"")</f>
        <v>0.41799999999999998</v>
      </c>
    </row>
    <row r="884" spans="1:10" hidden="1" x14ac:dyDescent="0.3">
      <c r="A884" s="7" t="s">
        <v>791</v>
      </c>
      <c r="B884" s="8">
        <v>111564</v>
      </c>
      <c r="C884" s="9" t="s">
        <v>11</v>
      </c>
      <c r="D884" s="11">
        <v>95.39</v>
      </c>
      <c r="E884" s="12">
        <v>1244</v>
      </c>
      <c r="F884" s="11">
        <v>3.7759341327170501</v>
      </c>
      <c r="G884" s="11">
        <v>3.6369638365382202</v>
      </c>
      <c r="I884" s="6">
        <f>IFERROR(_xlfn.PERCENTRANK.INC(F:F,F884),"")</f>
        <v>0.71</v>
      </c>
      <c r="J884" s="6">
        <f>IFERROR(_xlfn.PERCENTRANK.INC(D:D,D884),"")</f>
        <v>0.83599999999999997</v>
      </c>
    </row>
    <row r="885" spans="1:10" hidden="1" x14ac:dyDescent="0.3">
      <c r="A885" s="7" t="s">
        <v>792</v>
      </c>
      <c r="B885" s="8">
        <v>4436418</v>
      </c>
      <c r="C885" s="9" t="s">
        <v>11</v>
      </c>
      <c r="D885" s="11">
        <v>95.14</v>
      </c>
      <c r="E885" s="12">
        <v>792</v>
      </c>
      <c r="F885" s="11">
        <v>1.92124851968524</v>
      </c>
      <c r="G885" s="11">
        <v>2.1425683387969601</v>
      </c>
      <c r="I885" s="6">
        <f>IFERROR(_xlfn.PERCENTRANK.INC(F:F,F885),"")</f>
        <v>0.47599999999999998</v>
      </c>
      <c r="J885" s="6">
        <f>IFERROR(_xlfn.PERCENTRANK.INC(D:D,D885),"")</f>
        <v>0.83099999999999996</v>
      </c>
    </row>
    <row r="886" spans="1:10" hidden="1" x14ac:dyDescent="0.3">
      <c r="A886" s="7" t="s">
        <v>793</v>
      </c>
      <c r="B886" s="8">
        <v>4060605</v>
      </c>
      <c r="C886" s="9" t="s">
        <v>11</v>
      </c>
      <c r="D886" s="11">
        <v>86.91</v>
      </c>
      <c r="E886" s="12">
        <v>409</v>
      </c>
      <c r="F886" s="11">
        <v>3.4068687978750201</v>
      </c>
      <c r="G886" s="11">
        <v>2.0200596187501398</v>
      </c>
      <c r="I886" s="6">
        <f>IFERROR(_xlfn.PERCENTRANK.INC(F:F,F886),"")</f>
        <v>0.67700000000000005</v>
      </c>
      <c r="J886" s="6">
        <f>IFERROR(_xlfn.PERCENTRANK.INC(D:D,D886),"")</f>
        <v>0.67600000000000005</v>
      </c>
    </row>
    <row r="887" spans="1:10" hidden="1" x14ac:dyDescent="0.3">
      <c r="A887" s="7" t="s">
        <v>794</v>
      </c>
      <c r="B887" s="8">
        <v>4239194</v>
      </c>
      <c r="C887" s="9" t="s">
        <v>11</v>
      </c>
      <c r="D887" s="11">
        <v>50.12</v>
      </c>
      <c r="E887" s="12">
        <v>542</v>
      </c>
      <c r="F887" s="11">
        <v>10.079344878619899</v>
      </c>
      <c r="G887" s="11">
        <v>10.660799343350099</v>
      </c>
      <c r="I887" s="6">
        <f>IFERROR(_xlfn.PERCENTRANK.INC(F:F,F887),"")</f>
        <v>0.92600000000000005</v>
      </c>
      <c r="J887" s="6">
        <f>IFERROR(_xlfn.PERCENTRANK.INC(D:D,D887),"")</f>
        <v>0.318</v>
      </c>
    </row>
    <row r="888" spans="1:10" hidden="1" x14ac:dyDescent="0.3">
      <c r="A888" s="7" t="s">
        <v>795</v>
      </c>
      <c r="B888" s="8">
        <v>4574295</v>
      </c>
      <c r="C888" s="9" t="s">
        <v>11</v>
      </c>
      <c r="D888" s="11">
        <v>49.76</v>
      </c>
      <c r="E888" s="12">
        <v>237</v>
      </c>
      <c r="F888" s="11">
        <v>3.9235310295716999</v>
      </c>
      <c r="G888" s="11">
        <v>4.8088817805328699</v>
      </c>
      <c r="I888" s="6">
        <f>IFERROR(_xlfn.PERCENTRANK.INC(F:F,F888),"")</f>
        <v>0.72099999999999997</v>
      </c>
      <c r="J888" s="6">
        <f>IFERROR(_xlfn.PERCENTRANK.INC(D:D,D888),"")</f>
        <v>0.316</v>
      </c>
    </row>
    <row r="889" spans="1:10" hidden="1" x14ac:dyDescent="0.3">
      <c r="A889" s="7" t="s">
        <v>796</v>
      </c>
      <c r="B889" s="8">
        <v>5259205</v>
      </c>
      <c r="C889" s="9" t="s">
        <v>11</v>
      </c>
      <c r="D889" s="11">
        <v>27.52</v>
      </c>
      <c r="E889" s="12">
        <v>128</v>
      </c>
      <c r="F889" s="11">
        <v>3.9524868984153101</v>
      </c>
      <c r="G889" s="11">
        <v>3.3900243526908098</v>
      </c>
      <c r="I889" s="6">
        <f>IFERROR(_xlfn.PERCENTRANK.INC(F:F,F889),"")</f>
        <v>0.72499999999999998</v>
      </c>
      <c r="J889" s="6">
        <f>IFERROR(_xlfn.PERCENTRANK.INC(D:D,D889),"")</f>
        <v>0.151</v>
      </c>
    </row>
    <row r="890" spans="1:10" hidden="1" x14ac:dyDescent="0.3">
      <c r="A890" s="7" t="s">
        <v>987</v>
      </c>
      <c r="B890" s="8">
        <v>4121849</v>
      </c>
      <c r="C890" s="9" t="s">
        <v>11</v>
      </c>
      <c r="D890" s="11">
        <v>31.56</v>
      </c>
      <c r="E890" s="12">
        <v>301</v>
      </c>
      <c r="F890" s="11">
        <v>0.113952397420983</v>
      </c>
      <c r="G890" s="11">
        <v>8.4044238321516196E-2</v>
      </c>
      <c r="I890" s="6">
        <f>IFERROR(_xlfn.PERCENTRANK.INC(F:F,F890),"")</f>
        <v>8.3000000000000004E-2</v>
      </c>
      <c r="J890" s="6">
        <f>IFERROR(_xlfn.PERCENTRANK.INC(D:D,D890),"")</f>
        <v>0.19</v>
      </c>
    </row>
    <row r="891" spans="1:10" hidden="1" x14ac:dyDescent="0.3">
      <c r="A891" s="7" t="s">
        <v>797</v>
      </c>
      <c r="B891" s="8">
        <v>4056949</v>
      </c>
      <c r="C891" s="9" t="s">
        <v>11</v>
      </c>
      <c r="D891" s="11">
        <v>85.74</v>
      </c>
      <c r="E891" s="12">
        <v>479</v>
      </c>
      <c r="F891" s="11">
        <v>2.07909680330402</v>
      </c>
      <c r="G891" s="11">
        <v>1.24384139955886</v>
      </c>
      <c r="I891" s="6">
        <f>IFERROR(_xlfn.PERCENTRANK.INC(F:F,F891),"")</f>
        <v>0.503</v>
      </c>
      <c r="J891" s="6">
        <f>IFERROR(_xlfn.PERCENTRANK.INC(D:D,D891),"")</f>
        <v>0.65100000000000002</v>
      </c>
    </row>
    <row r="892" spans="1:10" hidden="1" x14ac:dyDescent="0.3">
      <c r="A892" s="7" t="s">
        <v>798</v>
      </c>
      <c r="B892" s="8">
        <v>4992897</v>
      </c>
      <c r="C892" s="9" t="s">
        <v>11</v>
      </c>
      <c r="D892" s="13" t="s">
        <v>2036</v>
      </c>
      <c r="E892" s="12">
        <v>811</v>
      </c>
      <c r="F892" s="11">
        <v>2.0604303235141299</v>
      </c>
      <c r="G892" s="11">
        <v>1.6463781534742199</v>
      </c>
      <c r="I892" s="6">
        <f>IFERROR(_xlfn.PERCENTRANK.INC(F:F,F892),"")</f>
        <v>0.501</v>
      </c>
      <c r="J892" s="6">
        <f>IFERROR(_xlfn.PERCENTRANK.INC(D:D,D892),"")</f>
        <v>0.96</v>
      </c>
    </row>
    <row r="893" spans="1:10" hidden="1" x14ac:dyDescent="0.3">
      <c r="A893" s="7" t="s">
        <v>799</v>
      </c>
      <c r="B893" s="8">
        <v>4120081</v>
      </c>
      <c r="C893" s="9" t="s">
        <v>11</v>
      </c>
      <c r="D893" s="13" t="s">
        <v>2037</v>
      </c>
      <c r="E893" s="12">
        <v>190</v>
      </c>
      <c r="F893" s="11">
        <v>1.0812892036030699</v>
      </c>
      <c r="G893" s="11">
        <v>1.0738970295499</v>
      </c>
      <c r="I893" s="6">
        <f>IFERROR(_xlfn.PERCENTRANK.INC(F:F,F893),"")</f>
        <v>0.28599999999999998</v>
      </c>
      <c r="J893" s="6">
        <f>IFERROR(_xlfn.PERCENTRANK.INC(D:D,D893),"")</f>
        <v>0.30499999999999999</v>
      </c>
    </row>
    <row r="894" spans="1:10" hidden="1" x14ac:dyDescent="0.3">
      <c r="A894" s="7" t="s">
        <v>988</v>
      </c>
      <c r="B894" s="8">
        <v>6576030</v>
      </c>
      <c r="C894" s="9" t="s">
        <v>11</v>
      </c>
      <c r="D894" s="11">
        <v>10.96</v>
      </c>
      <c r="E894" s="12">
        <v>70</v>
      </c>
      <c r="F894" s="11">
        <v>0.17344291195184999</v>
      </c>
      <c r="G894" s="11">
        <v>0.16842720761223101</v>
      </c>
      <c r="I894" s="6">
        <f>IFERROR(_xlfn.PERCENTRANK.INC(F:F,F894),"")</f>
        <v>0.111</v>
      </c>
      <c r="J894" s="6">
        <f>IFERROR(_xlfn.PERCENTRANK.INC(D:D,D894),"")</f>
        <v>3.2000000000000001E-2</v>
      </c>
    </row>
    <row r="895" spans="1:10" hidden="1" x14ac:dyDescent="0.3">
      <c r="A895" s="7" t="s">
        <v>800</v>
      </c>
      <c r="B895" s="8">
        <v>4992234</v>
      </c>
      <c r="C895" s="9" t="s">
        <v>11</v>
      </c>
      <c r="D895" s="13" t="s">
        <v>2038</v>
      </c>
      <c r="E895" s="12">
        <v>2029</v>
      </c>
      <c r="F895" s="11">
        <v>1.8721757534710499</v>
      </c>
      <c r="G895" s="11">
        <v>1.7970020318320401</v>
      </c>
      <c r="I895" s="6">
        <f>IFERROR(_xlfn.PERCENTRANK.INC(F:F,F895),"")</f>
        <v>0.46700000000000003</v>
      </c>
      <c r="J895" s="6">
        <f>IFERROR(_xlfn.PERCENTRANK.INC(D:D,D895),"")</f>
        <v>0.60299999999999998</v>
      </c>
    </row>
    <row r="896" spans="1:10" hidden="1" x14ac:dyDescent="0.3">
      <c r="A896" s="7" t="s">
        <v>801</v>
      </c>
      <c r="B896" s="8">
        <v>4121705</v>
      </c>
      <c r="C896" s="9" t="s">
        <v>11</v>
      </c>
      <c r="D896" s="11">
        <v>84.89</v>
      </c>
      <c r="E896" s="12">
        <v>207</v>
      </c>
      <c r="F896" s="11">
        <v>9.0096755020311203</v>
      </c>
      <c r="G896" s="11">
        <v>9.0536482406035805</v>
      </c>
      <c r="I896" s="6">
        <f>IFERROR(_xlfn.PERCENTRANK.INC(F:F,F896),"")</f>
        <v>0.90700000000000003</v>
      </c>
      <c r="J896" s="6">
        <f>IFERROR(_xlfn.PERCENTRANK.INC(D:D,D896),"")</f>
        <v>0.63100000000000001</v>
      </c>
    </row>
    <row r="897" spans="1:10" hidden="1" x14ac:dyDescent="0.3">
      <c r="A897" s="7" t="s">
        <v>802</v>
      </c>
      <c r="B897" s="8">
        <v>4235858</v>
      </c>
      <c r="C897" s="9" t="s">
        <v>11</v>
      </c>
      <c r="D897" s="11">
        <v>101.37</v>
      </c>
      <c r="E897" s="12">
        <v>461</v>
      </c>
      <c r="F897" s="11">
        <v>12.5464627399256</v>
      </c>
      <c r="G897" s="11">
        <v>12.0663144980907</v>
      </c>
      <c r="I897" s="6">
        <f>IFERROR(_xlfn.PERCENTRANK.INC(F:F,F897),"")</f>
        <v>0.95799999999999996</v>
      </c>
      <c r="J897" s="6">
        <f>IFERROR(_xlfn.PERCENTRANK.INC(D:D,D897),"")</f>
        <v>0.93600000000000005</v>
      </c>
    </row>
    <row r="898" spans="1:10" hidden="1" x14ac:dyDescent="0.3">
      <c r="A898" s="7" t="s">
        <v>803</v>
      </c>
      <c r="B898" s="8">
        <v>11210307</v>
      </c>
      <c r="C898" s="9" t="s">
        <v>11</v>
      </c>
      <c r="D898" s="13" t="s">
        <v>2039</v>
      </c>
      <c r="E898" s="12">
        <v>262</v>
      </c>
      <c r="F898" s="11">
        <v>1.6845918434654199</v>
      </c>
      <c r="G898" s="11">
        <v>2.07671790941622</v>
      </c>
      <c r="I898" s="6">
        <f>IFERROR(_xlfn.PERCENTRANK.INC(F:F,F898),"")</f>
        <v>0.42499999999999999</v>
      </c>
      <c r="J898" s="6">
        <f>IFERROR(_xlfn.PERCENTRANK.INC(D:D,D898),"")</f>
        <v>0.39200000000000002</v>
      </c>
    </row>
    <row r="899" spans="1:10" hidden="1" x14ac:dyDescent="0.3">
      <c r="A899" s="7" t="s">
        <v>804</v>
      </c>
      <c r="B899" s="8">
        <v>4380458</v>
      </c>
      <c r="C899" s="9" t="s">
        <v>11</v>
      </c>
      <c r="D899" s="13" t="s">
        <v>736</v>
      </c>
      <c r="E899" s="12">
        <v>1080</v>
      </c>
      <c r="F899" s="11">
        <v>2.4424487717529999</v>
      </c>
      <c r="G899" s="11">
        <v>2.2742346027525899</v>
      </c>
      <c r="I899" s="6">
        <f>IFERROR(_xlfn.PERCENTRANK.INC(F:F,F899),"")</f>
        <v>0.56599999999999995</v>
      </c>
      <c r="J899" s="6">
        <f>IFERROR(_xlfn.PERCENTRANK.INC(D:D,D899),"")</f>
        <v>0.94199999999999995</v>
      </c>
    </row>
    <row r="900" spans="1:10" hidden="1" x14ac:dyDescent="0.3">
      <c r="A900" s="7" t="s">
        <v>805</v>
      </c>
      <c r="B900" s="8">
        <v>4986155</v>
      </c>
      <c r="C900" s="9" t="s">
        <v>11</v>
      </c>
      <c r="D900" s="11">
        <v>101.68</v>
      </c>
      <c r="E900" s="12">
        <v>323</v>
      </c>
      <c r="F900" s="11">
        <v>3.2478926305426801</v>
      </c>
      <c r="G900" s="11">
        <v>2.93873511283963</v>
      </c>
      <c r="I900" s="6">
        <f>IFERROR(_xlfn.PERCENTRANK.INC(F:F,F900),"")</f>
        <v>0.66400000000000003</v>
      </c>
      <c r="J900" s="6">
        <f>IFERROR(_xlfn.PERCENTRANK.INC(D:D,D900),"")</f>
        <v>0.94</v>
      </c>
    </row>
    <row r="901" spans="1:10" hidden="1" x14ac:dyDescent="0.3">
      <c r="A901" s="7" t="s">
        <v>806</v>
      </c>
      <c r="B901" s="8">
        <v>4059483</v>
      </c>
      <c r="C901" s="9" t="s">
        <v>11</v>
      </c>
      <c r="D901" s="11">
        <v>88.34</v>
      </c>
      <c r="E901" s="12">
        <v>717</v>
      </c>
      <c r="F901" s="11">
        <v>0.85775063157605203</v>
      </c>
      <c r="G901" s="11">
        <v>0.92990629800307201</v>
      </c>
      <c r="I901" s="6">
        <f>IFERROR(_xlfn.PERCENTRANK.INC(F:F,F901),"")</f>
        <v>0.23699999999999999</v>
      </c>
      <c r="J901" s="6">
        <f>IFERROR(_xlfn.PERCENTRANK.INC(D:D,D901),"")</f>
        <v>0.70199999999999996</v>
      </c>
    </row>
    <row r="902" spans="1:10" hidden="1" x14ac:dyDescent="0.3">
      <c r="A902" s="7" t="s">
        <v>807</v>
      </c>
      <c r="B902" s="8">
        <v>4121453</v>
      </c>
      <c r="C902" s="9" t="s">
        <v>11</v>
      </c>
      <c r="D902" s="11">
        <v>23.35</v>
      </c>
      <c r="E902" s="12">
        <v>37</v>
      </c>
      <c r="F902" s="11">
        <v>2.0514457810156799</v>
      </c>
      <c r="G902" s="11">
        <v>2.2868046219152798</v>
      </c>
      <c r="I902" s="6">
        <f>IFERROR(_xlfn.PERCENTRANK.INC(F:F,F902),"")</f>
        <v>0.498</v>
      </c>
      <c r="J902" s="6">
        <f>IFERROR(_xlfn.PERCENTRANK.INC(D:D,D902),"")</f>
        <v>0.12</v>
      </c>
    </row>
    <row r="903" spans="1:10" hidden="1" x14ac:dyDescent="0.3">
      <c r="A903" s="7" t="s">
        <v>808</v>
      </c>
      <c r="B903" s="8">
        <v>4835257</v>
      </c>
      <c r="C903" s="9" t="s">
        <v>11</v>
      </c>
      <c r="D903" s="11">
        <v>71.650000000000006</v>
      </c>
      <c r="E903" s="12">
        <v>489</v>
      </c>
      <c r="F903" s="11">
        <v>5.3466784164653198</v>
      </c>
      <c r="G903" s="11">
        <v>5.4501450717996196</v>
      </c>
      <c r="I903" s="6">
        <f>IFERROR(_xlfn.PERCENTRANK.INC(F:F,F903),"")</f>
        <v>0.80800000000000005</v>
      </c>
      <c r="J903" s="6">
        <f>IFERROR(_xlfn.PERCENTRANK.INC(D:D,D903),"")</f>
        <v>0.47499999999999998</v>
      </c>
    </row>
    <row r="904" spans="1:10" hidden="1" x14ac:dyDescent="0.3">
      <c r="A904" s="7" t="s">
        <v>989</v>
      </c>
      <c r="B904" s="8">
        <v>8390123</v>
      </c>
      <c r="C904" s="9" t="s">
        <v>11</v>
      </c>
      <c r="D904" s="11">
        <v>52.19</v>
      </c>
      <c r="E904" s="12">
        <v>198</v>
      </c>
      <c r="F904" s="11">
        <v>2.1758895925082999</v>
      </c>
      <c r="G904" s="11">
        <v>2.2246357311657201</v>
      </c>
      <c r="I904" s="6">
        <f>IFERROR(_xlfn.PERCENTRANK.INC(F:F,F904),"")</f>
        <v>0.52200000000000002</v>
      </c>
      <c r="J904" s="6">
        <f>IFERROR(_xlfn.PERCENTRANK.INC(D:D,D904),"")</f>
        <v>0.33200000000000002</v>
      </c>
    </row>
    <row r="905" spans="1:10" hidden="1" x14ac:dyDescent="0.3">
      <c r="A905" s="7" t="s">
        <v>809</v>
      </c>
      <c r="B905" s="8">
        <v>5146663</v>
      </c>
      <c r="C905" s="9" t="s">
        <v>11</v>
      </c>
      <c r="D905" s="11">
        <v>30.55</v>
      </c>
      <c r="E905" s="12">
        <v>89</v>
      </c>
      <c r="F905" s="11">
        <v>0.92160935356055795</v>
      </c>
      <c r="G905" s="11">
        <v>0.88428482974071299</v>
      </c>
      <c r="I905" s="6">
        <f>IFERROR(_xlfn.PERCENTRANK.INC(F:F,F905),"")</f>
        <v>0.247</v>
      </c>
      <c r="J905" s="6">
        <f>IFERROR(_xlfn.PERCENTRANK.INC(D:D,D905),"")</f>
        <v>0.18</v>
      </c>
    </row>
    <row r="906" spans="1:10" hidden="1" x14ac:dyDescent="0.3">
      <c r="A906" s="7" t="s">
        <v>810</v>
      </c>
      <c r="B906" s="8">
        <v>5721587</v>
      </c>
      <c r="C906" s="9" t="s">
        <v>11</v>
      </c>
      <c r="D906" s="11">
        <v>52.86</v>
      </c>
      <c r="E906" s="12">
        <v>42</v>
      </c>
      <c r="F906" s="11">
        <v>0.20597548250505801</v>
      </c>
      <c r="G906" s="11">
        <v>0.13078934430873601</v>
      </c>
      <c r="I906" s="6">
        <f>IFERROR(_xlfn.PERCENTRANK.INC(F:F,F906),"")</f>
        <v>0.124</v>
      </c>
      <c r="J906" s="6">
        <f>IFERROR(_xlfn.PERCENTRANK.INC(D:D,D906),"")</f>
        <v>0.33500000000000002</v>
      </c>
    </row>
    <row r="907" spans="1:10" hidden="1" x14ac:dyDescent="0.3">
      <c r="A907" s="7" t="s">
        <v>811</v>
      </c>
      <c r="B907" s="8">
        <v>4099023</v>
      </c>
      <c r="C907" s="9" t="s">
        <v>11</v>
      </c>
      <c r="D907" s="11">
        <v>96.74</v>
      </c>
      <c r="E907" s="12">
        <v>372</v>
      </c>
      <c r="F907" s="11">
        <v>3.7778023699369299</v>
      </c>
      <c r="G907" s="11">
        <v>4.21530116117167</v>
      </c>
      <c r="I907" s="6">
        <f>IFERROR(_xlfn.PERCENTRANK.INC(F:F,F907),"")</f>
        <v>0.71099999999999997</v>
      </c>
      <c r="J907" s="6">
        <f>IFERROR(_xlfn.PERCENTRANK.INC(D:D,D907),"")</f>
        <v>0.86199999999999999</v>
      </c>
    </row>
    <row r="908" spans="1:10" hidden="1" x14ac:dyDescent="0.3">
      <c r="A908" s="7" t="s">
        <v>812</v>
      </c>
      <c r="B908" s="8">
        <v>5176271</v>
      </c>
      <c r="C908" s="9" t="s">
        <v>11</v>
      </c>
      <c r="D908" s="11">
        <v>116.98</v>
      </c>
      <c r="E908" s="12">
        <v>429</v>
      </c>
      <c r="F908" s="11">
        <v>7.4849248741462002</v>
      </c>
      <c r="G908" s="11">
        <v>6.5213154747933002</v>
      </c>
      <c r="I908" s="6">
        <f>IFERROR(_xlfn.PERCENTRANK.INC(F:F,F908),"")</f>
        <v>0.88</v>
      </c>
      <c r="J908" s="6">
        <f>IFERROR(_xlfn.PERCENTRANK.INC(D:D,D908),"")</f>
        <v>0.995</v>
      </c>
    </row>
    <row r="909" spans="1:10" hidden="1" x14ac:dyDescent="0.3">
      <c r="A909" s="7" t="s">
        <v>813</v>
      </c>
      <c r="B909" s="8">
        <v>4985176</v>
      </c>
      <c r="C909" s="9" t="s">
        <v>11</v>
      </c>
      <c r="D909" s="11">
        <v>94.99</v>
      </c>
      <c r="E909" s="12">
        <v>485</v>
      </c>
      <c r="F909" s="11">
        <v>4.0819372667533296</v>
      </c>
      <c r="G909" s="11">
        <v>5.9566496289284396</v>
      </c>
      <c r="I909" s="6">
        <f>IFERROR(_xlfn.PERCENTRANK.INC(F:F,F909),"")</f>
        <v>0.73799999999999999</v>
      </c>
      <c r="J909" s="6">
        <f>IFERROR(_xlfn.PERCENTRANK.INC(D:D,D909),"")</f>
        <v>0.82799999999999996</v>
      </c>
    </row>
    <row r="910" spans="1:10" hidden="1" x14ac:dyDescent="0.3">
      <c r="A910" s="7" t="s">
        <v>814</v>
      </c>
      <c r="B910" s="8">
        <v>4987231</v>
      </c>
      <c r="C910" s="9" t="s">
        <v>11</v>
      </c>
      <c r="D910" s="11">
        <v>83.78</v>
      </c>
      <c r="E910" s="12">
        <v>197</v>
      </c>
      <c r="F910" s="11">
        <v>1.8239144798886999</v>
      </c>
      <c r="G910" s="11">
        <v>1.6638501004489299</v>
      </c>
      <c r="I910" s="6">
        <f>IFERROR(_xlfn.PERCENTRANK.INC(F:F,F910),"")</f>
        <v>0.45900000000000002</v>
      </c>
      <c r="J910" s="6">
        <f>IFERROR(_xlfn.PERCENTRANK.INC(D:D,D910),"")</f>
        <v>0.61199999999999999</v>
      </c>
    </row>
    <row r="911" spans="1:10" hidden="1" x14ac:dyDescent="0.3">
      <c r="A911" s="7" t="s">
        <v>990</v>
      </c>
      <c r="B911" s="8">
        <v>4812583</v>
      </c>
      <c r="C911" s="9" t="s">
        <v>11</v>
      </c>
      <c r="D911" s="11">
        <v>118.65</v>
      </c>
      <c r="E911" s="12">
        <v>406</v>
      </c>
      <c r="F911" s="11">
        <v>6.9132117318389401</v>
      </c>
      <c r="G911" s="11">
        <v>6.4137814947471004</v>
      </c>
      <c r="I911" s="6">
        <f>IFERROR(_xlfn.PERCENTRANK.INC(F:F,F911),"")</f>
        <v>0.86599999999999999</v>
      </c>
      <c r="J911" s="6">
        <f>IFERROR(_xlfn.PERCENTRANK.INC(D:D,D911),"")</f>
        <v>0.995</v>
      </c>
    </row>
    <row r="912" spans="1:10" hidden="1" x14ac:dyDescent="0.3">
      <c r="A912" s="7" t="s">
        <v>991</v>
      </c>
      <c r="B912" s="8">
        <v>100013225</v>
      </c>
      <c r="C912" s="9" t="s">
        <v>11</v>
      </c>
      <c r="D912" s="11">
        <v>53.64</v>
      </c>
      <c r="E912" s="12">
        <v>23</v>
      </c>
      <c r="F912" s="11">
        <v>2.5357704617757899E-2</v>
      </c>
      <c r="G912" s="11">
        <v>2.6744270486569501E-2</v>
      </c>
      <c r="I912" s="6">
        <f>IFERROR(_xlfn.PERCENTRANK.INC(F:F,F912),"")</f>
        <v>1.4E-2</v>
      </c>
      <c r="J912" s="6">
        <f>IFERROR(_xlfn.PERCENTRANK.INC(D:D,D912),"")</f>
        <v>0.33800000000000002</v>
      </c>
    </row>
    <row r="913" spans="1:10" hidden="1" x14ac:dyDescent="0.3">
      <c r="A913" s="7" t="s">
        <v>992</v>
      </c>
      <c r="B913" s="8">
        <v>4099823</v>
      </c>
      <c r="C913" s="9" t="s">
        <v>11</v>
      </c>
      <c r="D913" s="11">
        <v>95.13</v>
      </c>
      <c r="E913" s="12">
        <v>1919</v>
      </c>
      <c r="F913" s="11">
        <v>1.1271976533027599</v>
      </c>
      <c r="G913" s="11">
        <v>0.75437622797716197</v>
      </c>
      <c r="I913" s="6">
        <f>IFERROR(_xlfn.PERCENTRANK.INC(F:F,F913),"")</f>
        <v>0.29699999999999999</v>
      </c>
      <c r="J913" s="6">
        <f>IFERROR(_xlfn.PERCENTRANK.INC(D:D,D913),"")</f>
        <v>0.83</v>
      </c>
    </row>
    <row r="914" spans="1:10" hidden="1" x14ac:dyDescent="0.3">
      <c r="A914" s="7" t="s">
        <v>993</v>
      </c>
      <c r="B914" s="8">
        <v>4000193</v>
      </c>
      <c r="C914" s="9" t="s">
        <v>11</v>
      </c>
      <c r="D914" s="11">
        <v>63.05</v>
      </c>
      <c r="E914" s="12">
        <v>3362</v>
      </c>
      <c r="F914" s="11">
        <v>2.32314114809743</v>
      </c>
      <c r="G914" s="11">
        <v>2.2684966178246899</v>
      </c>
      <c r="I914" s="6">
        <f>IFERROR(_xlfn.PERCENTRANK.INC(F:F,F914),"")</f>
        <v>0.54900000000000004</v>
      </c>
      <c r="J914" s="6">
        <f>IFERROR(_xlfn.PERCENTRANK.INC(D:D,D914),"")</f>
        <v>0.4</v>
      </c>
    </row>
    <row r="915" spans="1:10" hidden="1" x14ac:dyDescent="0.3">
      <c r="A915" s="7" t="s">
        <v>994</v>
      </c>
      <c r="B915" s="8">
        <v>4985791</v>
      </c>
      <c r="C915" s="9" t="s">
        <v>11</v>
      </c>
      <c r="D915" s="11">
        <v>91.93</v>
      </c>
      <c r="E915" s="12">
        <v>1003</v>
      </c>
      <c r="F915" s="11">
        <v>1.56410691956737</v>
      </c>
      <c r="G915" s="11">
        <v>1.41484787554481</v>
      </c>
      <c r="I915" s="6">
        <f>IFERROR(_xlfn.PERCENTRANK.INC(F:F,F915),"")</f>
        <v>0.39900000000000002</v>
      </c>
      <c r="J915" s="6">
        <f>IFERROR(_xlfn.PERCENTRANK.INC(D:D,D915),"")</f>
        <v>0.76100000000000001</v>
      </c>
    </row>
    <row r="916" spans="1:10" hidden="1" x14ac:dyDescent="0.3">
      <c r="A916" s="7" t="s">
        <v>995</v>
      </c>
      <c r="B916" s="8">
        <v>4988308</v>
      </c>
      <c r="C916" s="9" t="s">
        <v>11</v>
      </c>
      <c r="D916" s="11">
        <v>48.14</v>
      </c>
      <c r="E916" s="12">
        <v>273</v>
      </c>
      <c r="F916" s="11">
        <v>1.0075603300326701</v>
      </c>
      <c r="G916" s="11">
        <v>0.89804351671889104</v>
      </c>
      <c r="I916" s="6">
        <f>IFERROR(_xlfn.PERCENTRANK.INC(F:F,F916),"")</f>
        <v>0.26800000000000002</v>
      </c>
      <c r="J916" s="6">
        <f>IFERROR(_xlfn.PERCENTRANK.INC(D:D,D916),"")</f>
        <v>0.30599999999999999</v>
      </c>
    </row>
    <row r="917" spans="1:10" hidden="1" x14ac:dyDescent="0.3">
      <c r="A917" s="7" t="s">
        <v>996</v>
      </c>
      <c r="B917" s="8">
        <v>4060689</v>
      </c>
      <c r="C917" s="9" t="s">
        <v>11</v>
      </c>
      <c r="D917" s="11">
        <v>213.55</v>
      </c>
      <c r="E917" s="12">
        <v>1077</v>
      </c>
      <c r="F917" s="11">
        <v>14.821274873104199</v>
      </c>
      <c r="G917" s="11">
        <v>12.738905427258601</v>
      </c>
      <c r="I917" s="6">
        <f>IFERROR(_xlfn.PERCENTRANK.INC(F:F,F917),"")</f>
        <v>0.97199999999999998</v>
      </c>
      <c r="J917" s="6">
        <f>IFERROR(_xlfn.PERCENTRANK.INC(D:D,D917),"")</f>
        <v>1</v>
      </c>
    </row>
    <row r="918" spans="1:10" hidden="1" x14ac:dyDescent="0.3">
      <c r="A918" s="7" t="s">
        <v>997</v>
      </c>
      <c r="B918" s="8">
        <v>4805115</v>
      </c>
      <c r="C918" s="9" t="s">
        <v>11</v>
      </c>
      <c r="D918" s="11">
        <v>66.010000000000005</v>
      </c>
      <c r="E918" s="12">
        <v>320</v>
      </c>
      <c r="F918" s="11">
        <v>2.0813741219809301</v>
      </c>
      <c r="G918" s="11">
        <v>2.4422538906984799</v>
      </c>
      <c r="I918" s="6">
        <f>IFERROR(_xlfn.PERCENTRANK.INC(F:F,F918),"")</f>
        <v>0.504</v>
      </c>
      <c r="J918" s="6">
        <f>IFERROR(_xlfn.PERCENTRANK.INC(D:D,D918),"")</f>
        <v>0.41899999999999998</v>
      </c>
    </row>
    <row r="919" spans="1:10" hidden="1" x14ac:dyDescent="0.3">
      <c r="A919" s="7" t="s">
        <v>998</v>
      </c>
      <c r="B919" s="8">
        <v>4351319</v>
      </c>
      <c r="C919" s="9" t="s">
        <v>11</v>
      </c>
      <c r="D919" s="11">
        <v>55.33</v>
      </c>
      <c r="E919" s="12">
        <v>118</v>
      </c>
      <c r="F919" s="11">
        <v>2.6486016744189702</v>
      </c>
      <c r="G919" s="11">
        <v>2.69837167520943</v>
      </c>
      <c r="I919" s="6">
        <f>IFERROR(_xlfn.PERCENTRANK.INC(F:F,F919),"")</f>
        <v>0.59699999999999998</v>
      </c>
      <c r="J919" s="6">
        <f>IFERROR(_xlfn.PERCENTRANK.INC(D:D,D919),"")</f>
        <v>0.34799999999999998</v>
      </c>
    </row>
    <row r="920" spans="1:10" hidden="1" x14ac:dyDescent="0.3">
      <c r="A920" s="7" t="s">
        <v>999</v>
      </c>
      <c r="B920" s="8">
        <v>4098709</v>
      </c>
      <c r="C920" s="9" t="s">
        <v>11</v>
      </c>
      <c r="D920" s="11">
        <v>68.44</v>
      </c>
      <c r="E920" s="12">
        <v>357</v>
      </c>
      <c r="F920" s="11">
        <v>1.61265013545691</v>
      </c>
      <c r="G920" s="11">
        <v>1.15562170267141</v>
      </c>
      <c r="I920" s="6">
        <f>IFERROR(_xlfn.PERCENTRANK.INC(F:F,F920),"")</f>
        <v>0.40799999999999997</v>
      </c>
      <c r="J920" s="6">
        <f>IFERROR(_xlfn.PERCENTRANK.INC(D:D,D920),"")</f>
        <v>0.439</v>
      </c>
    </row>
    <row r="921" spans="1:10" hidden="1" x14ac:dyDescent="0.3">
      <c r="A921" s="7" t="s">
        <v>1000</v>
      </c>
      <c r="B921" s="8">
        <v>5721492</v>
      </c>
      <c r="C921" s="9" t="s">
        <v>11</v>
      </c>
      <c r="D921" s="11">
        <v>44.67</v>
      </c>
      <c r="E921" s="12">
        <v>45</v>
      </c>
      <c r="F921" s="11">
        <v>0.10606522113429399</v>
      </c>
      <c r="G921" s="11">
        <v>0.141665512102085</v>
      </c>
      <c r="I921" s="6">
        <f>IFERROR(_xlfn.PERCENTRANK.INC(F:F,F921),"")</f>
        <v>7.4999999999999997E-2</v>
      </c>
      <c r="J921" s="6">
        <f>IFERROR(_xlfn.PERCENTRANK.INC(D:D,D921),"")</f>
        <v>0.28699999999999998</v>
      </c>
    </row>
    <row r="922" spans="1:10" hidden="1" x14ac:dyDescent="0.3">
      <c r="A922" s="7" t="s">
        <v>1001</v>
      </c>
      <c r="B922" s="8">
        <v>5721529</v>
      </c>
      <c r="C922" s="9" t="s">
        <v>11</v>
      </c>
      <c r="D922" s="11">
        <v>18.28</v>
      </c>
      <c r="E922" s="12">
        <v>59</v>
      </c>
      <c r="F922" s="11">
        <v>7.98780134483804E-2</v>
      </c>
      <c r="G922" s="11">
        <v>9.2845087833136095E-2</v>
      </c>
      <c r="I922" s="6">
        <f>IFERROR(_xlfn.PERCENTRANK.INC(F:F,F922),"")</f>
        <v>6.2E-2</v>
      </c>
      <c r="J922" s="6">
        <f>IFERROR(_xlfn.PERCENTRANK.INC(D:D,D922),"")</f>
        <v>7.9000000000000001E-2</v>
      </c>
    </row>
    <row r="923" spans="1:10" hidden="1" x14ac:dyDescent="0.3">
      <c r="A923" s="7" t="s">
        <v>1002</v>
      </c>
      <c r="B923" s="8">
        <v>5721673</v>
      </c>
      <c r="C923" s="9" t="s">
        <v>11</v>
      </c>
      <c r="D923" s="11">
        <v>17.07</v>
      </c>
      <c r="E923" s="12">
        <v>24</v>
      </c>
      <c r="F923" s="11">
        <v>0.36484864582950199</v>
      </c>
      <c r="G923" s="11">
        <v>0.31155562826127298</v>
      </c>
      <c r="I923" s="6">
        <f>IFERROR(_xlfn.PERCENTRANK.INC(F:F,F923),"")</f>
        <v>0.159</v>
      </c>
      <c r="J923" s="6">
        <f>IFERROR(_xlfn.PERCENTRANK.INC(D:D,D923),"")</f>
        <v>7.1999999999999995E-2</v>
      </c>
    </row>
    <row r="924" spans="1:10" hidden="1" x14ac:dyDescent="0.3">
      <c r="A924" s="7" t="s">
        <v>1003</v>
      </c>
      <c r="B924" s="8">
        <v>103661</v>
      </c>
      <c r="C924" s="9" t="s">
        <v>11</v>
      </c>
      <c r="D924" s="11">
        <v>67.03</v>
      </c>
      <c r="E924" s="12">
        <v>622</v>
      </c>
      <c r="F924" s="11">
        <v>2.1890512750855802</v>
      </c>
      <c r="G924" s="11">
        <v>1.9104465372495401</v>
      </c>
      <c r="I924" s="6">
        <f>IFERROR(_xlfn.PERCENTRANK.INC(F:F,F924),"")</f>
        <v>0.52600000000000002</v>
      </c>
      <c r="J924" s="6">
        <f>IFERROR(_xlfn.PERCENTRANK.INC(D:D,D924),"")</f>
        <v>0.42499999999999999</v>
      </c>
    </row>
    <row r="925" spans="1:10" hidden="1" x14ac:dyDescent="0.3">
      <c r="A925" s="7" t="s">
        <v>1004</v>
      </c>
      <c r="B925" s="8">
        <v>4209142</v>
      </c>
      <c r="C925" s="9" t="s">
        <v>11</v>
      </c>
      <c r="D925" s="11">
        <v>37.78</v>
      </c>
      <c r="E925" s="12">
        <v>177</v>
      </c>
      <c r="F925" s="11">
        <v>7.7977764208491198</v>
      </c>
      <c r="G925" s="11">
        <v>7.1397950087079298</v>
      </c>
      <c r="I925" s="6">
        <f>IFERROR(_xlfn.PERCENTRANK.INC(F:F,F925),"")</f>
        <v>0.88700000000000001</v>
      </c>
      <c r="J925" s="6">
        <f>IFERROR(_xlfn.PERCENTRANK.INC(D:D,D925),"")</f>
        <v>0.24299999999999999</v>
      </c>
    </row>
    <row r="926" spans="1:10" hidden="1" x14ac:dyDescent="0.3">
      <c r="A926" s="7" t="s">
        <v>1005</v>
      </c>
      <c r="B926" s="8">
        <v>5721735</v>
      </c>
      <c r="C926" s="9" t="s">
        <v>11</v>
      </c>
      <c r="D926" s="11">
        <v>13.52</v>
      </c>
      <c r="E926" s="12">
        <v>66</v>
      </c>
      <c r="F926" s="11">
        <v>0.20655761197437</v>
      </c>
      <c r="G926" s="11">
        <v>0.180179537500371</v>
      </c>
      <c r="I926" s="6">
        <f>IFERROR(_xlfn.PERCENTRANK.INC(F:F,F926),"")</f>
        <v>0.125</v>
      </c>
      <c r="J926" s="6">
        <f>IFERROR(_xlfn.PERCENTRANK.INC(D:D,D926),"")</f>
        <v>4.5999999999999999E-2</v>
      </c>
    </row>
    <row r="927" spans="1:10" hidden="1" x14ac:dyDescent="0.3">
      <c r="A927" s="7" t="s">
        <v>1006</v>
      </c>
      <c r="B927" s="8">
        <v>5721442</v>
      </c>
      <c r="C927" s="9" t="s">
        <v>11</v>
      </c>
      <c r="D927" s="11">
        <v>24.76</v>
      </c>
      <c r="E927" s="12">
        <v>124</v>
      </c>
      <c r="F927" s="11">
        <v>5.3991147925024803E-2</v>
      </c>
      <c r="G927" s="11">
        <v>0.15868907618598499</v>
      </c>
      <c r="I927" s="6">
        <f>IFERROR(_xlfn.PERCENTRANK.INC(F:F,F927),"")</f>
        <v>3.6999999999999998E-2</v>
      </c>
      <c r="J927" s="6">
        <f>IFERROR(_xlfn.PERCENTRANK.INC(D:D,D927),"")</f>
        <v>0.13300000000000001</v>
      </c>
    </row>
    <row r="928" spans="1:10" hidden="1" x14ac:dyDescent="0.3">
      <c r="A928" s="7" t="s">
        <v>1007</v>
      </c>
      <c r="B928" s="8">
        <v>5721449</v>
      </c>
      <c r="C928" s="9" t="s">
        <v>11</v>
      </c>
      <c r="D928" s="11">
        <v>32.68</v>
      </c>
      <c r="E928" s="12">
        <v>111</v>
      </c>
      <c r="F928" s="11">
        <v>0.250369044184372</v>
      </c>
      <c r="G928" s="11">
        <v>0.24604090158011499</v>
      </c>
      <c r="I928" s="6">
        <f>IFERROR(_xlfn.PERCENTRANK.INC(F:F,F928),"")</f>
        <v>0.13700000000000001</v>
      </c>
      <c r="J928" s="6">
        <f>IFERROR(_xlfn.PERCENTRANK.INC(D:D,D928),"")</f>
        <v>0.20100000000000001</v>
      </c>
    </row>
    <row r="929" spans="1:10" hidden="1" x14ac:dyDescent="0.3">
      <c r="A929" s="7" t="s">
        <v>1008</v>
      </c>
      <c r="B929" s="8">
        <v>5721734</v>
      </c>
      <c r="C929" s="9" t="s">
        <v>11</v>
      </c>
      <c r="D929" s="11">
        <v>32.89</v>
      </c>
      <c r="E929" s="12">
        <v>107</v>
      </c>
      <c r="F929" s="11">
        <v>0.194781777866669</v>
      </c>
      <c r="G929" s="11">
        <v>0.12315114211636501</v>
      </c>
      <c r="I929" s="6">
        <f>IFERROR(_xlfn.PERCENTRANK.INC(F:F,F929),"")</f>
        <v>0.122</v>
      </c>
      <c r="J929" s="6">
        <f>IFERROR(_xlfn.PERCENTRANK.INC(D:D,D929),"")</f>
        <v>0.20300000000000001</v>
      </c>
    </row>
    <row r="930" spans="1:10" hidden="1" x14ac:dyDescent="0.3">
      <c r="A930" s="7" t="s">
        <v>1009</v>
      </c>
      <c r="B930" s="8">
        <v>5721166</v>
      </c>
      <c r="C930" s="9" t="s">
        <v>11</v>
      </c>
      <c r="D930" s="11">
        <v>25.36</v>
      </c>
      <c r="E930" s="12">
        <v>129</v>
      </c>
      <c r="F930" s="11">
        <v>9.4351161715757303E-2</v>
      </c>
      <c r="G930" s="11">
        <v>6.01468846322218E-2</v>
      </c>
      <c r="I930" s="6">
        <f>IFERROR(_xlfn.PERCENTRANK.INC(F:F,F930),"")</f>
        <v>6.9000000000000006E-2</v>
      </c>
      <c r="J930" s="6">
        <f>IFERROR(_xlfn.PERCENTRANK.INC(D:D,D930),"")</f>
        <v>0.13600000000000001</v>
      </c>
    </row>
    <row r="931" spans="1:10" hidden="1" x14ac:dyDescent="0.3">
      <c r="A931" s="7" t="s">
        <v>1010</v>
      </c>
      <c r="B931" s="8">
        <v>10702054</v>
      </c>
      <c r="C931" s="9" t="s">
        <v>11</v>
      </c>
      <c r="D931" s="13" t="s">
        <v>2040</v>
      </c>
      <c r="E931" s="12">
        <v>109</v>
      </c>
      <c r="F931" s="11">
        <v>0.18880192583090499</v>
      </c>
      <c r="G931" s="11">
        <v>0.28274282799399802</v>
      </c>
      <c r="I931" s="6">
        <f>IFERROR(_xlfn.PERCENTRANK.INC(F:F,F931),"")</f>
        <v>0.11899999999999999</v>
      </c>
      <c r="J931" s="6">
        <f>IFERROR(_xlfn.PERCENTRANK.INC(D:D,D931),"")</f>
        <v>0.24299999999999999</v>
      </c>
    </row>
    <row r="932" spans="1:10" hidden="1" x14ac:dyDescent="0.3">
      <c r="A932" s="7" t="s">
        <v>1011</v>
      </c>
      <c r="B932" s="8">
        <v>5721467</v>
      </c>
      <c r="C932" s="9" t="s">
        <v>11</v>
      </c>
      <c r="D932" s="11">
        <v>20.92</v>
      </c>
      <c r="E932" s="12">
        <v>35</v>
      </c>
      <c r="F932" s="11">
        <v>0.119084578185174</v>
      </c>
      <c r="G932" s="11">
        <v>0.11358086325460599</v>
      </c>
      <c r="I932" s="6">
        <f>IFERROR(_xlfn.PERCENTRANK.INC(F:F,F932),"")</f>
        <v>8.5000000000000006E-2</v>
      </c>
      <c r="J932" s="6">
        <f>IFERROR(_xlfn.PERCENTRANK.INC(D:D,D932),"")</f>
        <v>0.10100000000000001</v>
      </c>
    </row>
    <row r="933" spans="1:10" hidden="1" x14ac:dyDescent="0.3">
      <c r="A933" s="7" t="s">
        <v>1012</v>
      </c>
      <c r="B933" s="8">
        <v>5721743</v>
      </c>
      <c r="C933" s="9" t="s">
        <v>11</v>
      </c>
      <c r="D933" s="11">
        <v>21.78</v>
      </c>
      <c r="E933" s="12">
        <v>104</v>
      </c>
      <c r="F933" s="11">
        <v>3.7156532852088003E-2</v>
      </c>
      <c r="G933" s="11">
        <v>0.100840395408057</v>
      </c>
      <c r="I933" s="6">
        <f>IFERROR(_xlfn.PERCENTRANK.INC(F:F,F933),"")</f>
        <v>1.9E-2</v>
      </c>
      <c r="J933" s="6">
        <f>IFERROR(_xlfn.PERCENTRANK.INC(D:D,D933),"")</f>
        <v>0.109</v>
      </c>
    </row>
    <row r="934" spans="1:10" hidden="1" x14ac:dyDescent="0.3">
      <c r="A934" s="7" t="s">
        <v>1013</v>
      </c>
      <c r="B934" s="8">
        <v>4426247</v>
      </c>
      <c r="C934" s="9" t="s">
        <v>11</v>
      </c>
      <c r="D934" s="11">
        <v>93.36</v>
      </c>
      <c r="E934" s="12">
        <v>718</v>
      </c>
      <c r="F934" s="11">
        <v>1.95356268100495</v>
      </c>
      <c r="G934" s="11">
        <v>1.9076778480913299</v>
      </c>
      <c r="I934" s="6">
        <f>IFERROR(_xlfn.PERCENTRANK.INC(F:F,F934),"")</f>
        <v>0.48099999999999998</v>
      </c>
      <c r="J934" s="6">
        <f>IFERROR(_xlfn.PERCENTRANK.INC(D:D,D934),"")</f>
        <v>0.79300000000000004</v>
      </c>
    </row>
    <row r="935" spans="1:10" x14ac:dyDescent="0.3">
      <c r="A935" s="7" t="s">
        <v>73</v>
      </c>
      <c r="B935" s="8">
        <v>29524252</v>
      </c>
      <c r="C935" s="9" t="s">
        <v>11</v>
      </c>
      <c r="D935" s="11">
        <v>63.49</v>
      </c>
      <c r="E935" s="12">
        <v>86</v>
      </c>
      <c r="F935" s="11">
        <v>17.282536022764099</v>
      </c>
      <c r="G935" s="11">
        <v>17.108454929024202</v>
      </c>
      <c r="I935" s="6">
        <f>IFERROR(_xlfn.PERCENTRANK.INC(F:F,F935),"")</f>
        <v>0.98199999999999998</v>
      </c>
      <c r="J935" s="6">
        <f>IFERROR(_xlfn.PERCENTRANK.INC(D:D,D935),"")</f>
        <v>0.40300000000000002</v>
      </c>
    </row>
    <row r="936" spans="1:10" hidden="1" x14ac:dyDescent="0.3">
      <c r="A936" s="7" t="s">
        <v>1015</v>
      </c>
      <c r="B936" s="8">
        <v>4326091</v>
      </c>
      <c r="C936" s="9" t="s">
        <v>11</v>
      </c>
      <c r="D936" s="11">
        <v>92.33</v>
      </c>
      <c r="E936" s="12">
        <v>1320</v>
      </c>
      <c r="F936" s="11">
        <v>1.84149090909091</v>
      </c>
      <c r="G936" s="11">
        <v>1.44305179063361</v>
      </c>
      <c r="I936" s="6">
        <f>IFERROR(_xlfn.PERCENTRANK.INC(F:F,F936),"")</f>
        <v>0.46200000000000002</v>
      </c>
      <c r="J936" s="6">
        <f>IFERROR(_xlfn.PERCENTRANK.INC(D:D,D936),"")</f>
        <v>0.77</v>
      </c>
    </row>
    <row r="937" spans="1:10" hidden="1" x14ac:dyDescent="0.3">
      <c r="A937" s="7" t="s">
        <v>1016</v>
      </c>
      <c r="B937" s="8">
        <v>4094831</v>
      </c>
      <c r="C937" s="9" t="s">
        <v>11</v>
      </c>
      <c r="D937" s="11">
        <v>84.16</v>
      </c>
      <c r="E937" s="12">
        <v>1265</v>
      </c>
      <c r="F937" s="11">
        <v>2.8440443156122099</v>
      </c>
      <c r="G937" s="11">
        <v>3.1585545300606599</v>
      </c>
      <c r="I937" s="6">
        <f>IFERROR(_xlfn.PERCENTRANK.INC(F:F,F937),"")</f>
        <v>0.61399999999999999</v>
      </c>
      <c r="J937" s="6">
        <f>IFERROR(_xlfn.PERCENTRANK.INC(D:D,D937),"")</f>
        <v>0.61699999999999999</v>
      </c>
    </row>
    <row r="938" spans="1:10" hidden="1" x14ac:dyDescent="0.3">
      <c r="A938" s="7" t="s">
        <v>815</v>
      </c>
      <c r="B938" s="8">
        <v>4022445</v>
      </c>
      <c r="C938" s="9" t="s">
        <v>11</v>
      </c>
      <c r="D938" s="11">
        <v>86.34</v>
      </c>
      <c r="E938" s="12">
        <v>588</v>
      </c>
      <c r="F938" s="11">
        <v>1.27539877300613</v>
      </c>
      <c r="G938" s="11">
        <v>0.92680490797546</v>
      </c>
      <c r="I938" s="6">
        <f>IFERROR(_xlfn.PERCENTRANK.INC(F:F,F938),"")</f>
        <v>0.33500000000000002</v>
      </c>
      <c r="J938" s="6">
        <f>IFERROR(_xlfn.PERCENTRANK.INC(D:D,D938),"")</f>
        <v>0.66300000000000003</v>
      </c>
    </row>
    <row r="939" spans="1:10" hidden="1" x14ac:dyDescent="0.3">
      <c r="A939" s="7" t="s">
        <v>1017</v>
      </c>
      <c r="B939" s="8">
        <v>4552929</v>
      </c>
      <c r="C939" s="9" t="s">
        <v>11</v>
      </c>
      <c r="D939" s="11">
        <v>38.729999999999997</v>
      </c>
      <c r="E939" s="12">
        <v>132</v>
      </c>
      <c r="F939" s="11">
        <v>2.35960355218347</v>
      </c>
      <c r="G939" s="11">
        <v>2.8034143452992</v>
      </c>
      <c r="I939" s="6">
        <f>IFERROR(_xlfn.PERCENTRANK.INC(F:F,F939),"")</f>
        <v>0.55400000000000005</v>
      </c>
      <c r="J939" s="6">
        <f>IFERROR(_xlfn.PERCENTRANK.INC(D:D,D939),"")</f>
        <v>0.248</v>
      </c>
    </row>
    <row r="940" spans="1:10" hidden="1" x14ac:dyDescent="0.3">
      <c r="A940" s="7" t="s">
        <v>1018</v>
      </c>
      <c r="B940" s="8">
        <v>4069059</v>
      </c>
      <c r="C940" s="9" t="s">
        <v>11</v>
      </c>
      <c r="D940" s="11">
        <v>95.45</v>
      </c>
      <c r="E940" s="12">
        <v>860</v>
      </c>
      <c r="F940" s="11">
        <v>2.3677103645258399</v>
      </c>
      <c r="G940" s="11">
        <v>2.7378868768992799</v>
      </c>
      <c r="I940" s="6">
        <f>IFERROR(_xlfn.PERCENTRANK.INC(F:F,F940),"")</f>
        <v>0.55500000000000005</v>
      </c>
      <c r="J940" s="6">
        <f>IFERROR(_xlfn.PERCENTRANK.INC(D:D,D940),"")</f>
        <v>0.83799999999999997</v>
      </c>
    </row>
    <row r="941" spans="1:10" hidden="1" x14ac:dyDescent="0.3">
      <c r="A941" s="7" t="s">
        <v>1019</v>
      </c>
      <c r="B941" s="8">
        <v>4163030</v>
      </c>
      <c r="C941" s="9" t="s">
        <v>11</v>
      </c>
      <c r="D941" s="11">
        <v>95.42</v>
      </c>
      <c r="E941" s="12">
        <v>504</v>
      </c>
      <c r="F941" s="11">
        <v>4.92749991649944</v>
      </c>
      <c r="G941" s="11">
        <v>4.0625741709321401</v>
      </c>
      <c r="I941" s="6">
        <f>IFERROR(_xlfn.PERCENTRANK.INC(F:F,F941),"")</f>
        <v>0.79</v>
      </c>
      <c r="J941" s="6">
        <f>IFERROR(_xlfn.PERCENTRANK.INC(D:D,D941),"")</f>
        <v>0.83699999999999997</v>
      </c>
    </row>
    <row r="942" spans="1:10" hidden="1" x14ac:dyDescent="0.3">
      <c r="A942" s="7" t="s">
        <v>1020</v>
      </c>
      <c r="B942" s="8">
        <v>4004212</v>
      </c>
      <c r="C942" s="9" t="s">
        <v>11</v>
      </c>
      <c r="D942" s="11">
        <v>86.06</v>
      </c>
      <c r="E942" s="12">
        <v>971</v>
      </c>
      <c r="F942" s="11">
        <v>1.2172707026696901</v>
      </c>
      <c r="G942" s="11">
        <v>1.1154042963019399</v>
      </c>
      <c r="I942" s="6">
        <f>IFERROR(_xlfn.PERCENTRANK.INC(F:F,F942),"")</f>
        <v>0.317</v>
      </c>
      <c r="J942" s="6">
        <f>IFERROR(_xlfn.PERCENTRANK.INC(D:D,D942),"")</f>
        <v>0.65800000000000003</v>
      </c>
    </row>
    <row r="943" spans="1:10" hidden="1" x14ac:dyDescent="0.3">
      <c r="A943" s="7" t="s">
        <v>1021</v>
      </c>
      <c r="B943" s="8">
        <v>4147331</v>
      </c>
      <c r="C943" s="9" t="s">
        <v>11</v>
      </c>
      <c r="D943" s="11">
        <v>72.650000000000006</v>
      </c>
      <c r="E943" s="12">
        <v>458</v>
      </c>
      <c r="F943" s="11">
        <v>2.8875125439243798</v>
      </c>
      <c r="G943" s="11">
        <v>2.94195765022033</v>
      </c>
      <c r="I943" s="6">
        <f>IFERROR(_xlfn.PERCENTRANK.INC(F:F,F943),"")</f>
        <v>0.62</v>
      </c>
      <c r="J943" s="6">
        <f>IFERROR(_xlfn.PERCENTRANK.INC(D:D,D943),"")</f>
        <v>0.48399999999999999</v>
      </c>
    </row>
    <row r="944" spans="1:10" hidden="1" x14ac:dyDescent="0.3">
      <c r="A944" s="7" t="s">
        <v>1022</v>
      </c>
      <c r="B944" s="8">
        <v>7195171</v>
      </c>
      <c r="C944" s="9" t="s">
        <v>11</v>
      </c>
      <c r="D944" s="11">
        <v>112.99</v>
      </c>
      <c r="E944" s="12">
        <v>263</v>
      </c>
      <c r="F944" s="11">
        <v>9.4345421122666497</v>
      </c>
      <c r="G944" s="11">
        <v>10.8012558369883</v>
      </c>
      <c r="I944" s="6">
        <f>IFERROR(_xlfn.PERCENTRANK.INC(F:F,F944),"")</f>
        <v>0.91600000000000004</v>
      </c>
      <c r="J944" s="6">
        <f>IFERROR(_xlfn.PERCENTRANK.INC(D:D,D944),"")</f>
        <v>0.99</v>
      </c>
    </row>
    <row r="945" spans="1:10" hidden="1" x14ac:dyDescent="0.3">
      <c r="A945" s="7" t="s">
        <v>1023</v>
      </c>
      <c r="B945" s="8">
        <v>5721114</v>
      </c>
      <c r="C945" s="9" t="s">
        <v>11</v>
      </c>
      <c r="D945" s="11">
        <v>80.36</v>
      </c>
      <c r="E945" s="12">
        <v>58</v>
      </c>
      <c r="F945" s="11">
        <v>1.37573753101983E-2</v>
      </c>
      <c r="G945" s="11">
        <v>5.2347201282930002E-2</v>
      </c>
      <c r="I945" s="6">
        <f>IFERROR(_xlfn.PERCENTRANK.INC(F:F,F945),"")</f>
        <v>5.0000000000000001E-3</v>
      </c>
      <c r="J945" s="6">
        <f>IFERROR(_xlfn.PERCENTRANK.INC(D:D,D945),"")</f>
        <v>0.56100000000000005</v>
      </c>
    </row>
    <row r="946" spans="1:10" hidden="1" x14ac:dyDescent="0.3">
      <c r="A946" s="7" t="s">
        <v>1024</v>
      </c>
      <c r="B946" s="8">
        <v>4899055</v>
      </c>
      <c r="C946" s="9" t="s">
        <v>11</v>
      </c>
      <c r="D946" s="11">
        <v>86.62</v>
      </c>
      <c r="E946" s="12">
        <v>273</v>
      </c>
      <c r="F946" s="11">
        <v>7.8624043518957496</v>
      </c>
      <c r="G946" s="11">
        <v>7.6272075351809496</v>
      </c>
      <c r="I946" s="6">
        <f>IFERROR(_xlfn.PERCENTRANK.INC(F:F,F946),"")</f>
        <v>0.88800000000000001</v>
      </c>
      <c r="J946" s="6">
        <f>IFERROR(_xlfn.PERCENTRANK.INC(D:D,D946),"")</f>
        <v>0.66900000000000004</v>
      </c>
    </row>
    <row r="947" spans="1:10" hidden="1" x14ac:dyDescent="0.3">
      <c r="A947" s="7" t="s">
        <v>1025</v>
      </c>
      <c r="B947" s="8">
        <v>103464</v>
      </c>
      <c r="C947" s="9" t="s">
        <v>11</v>
      </c>
      <c r="D947" s="11">
        <v>73.239999999999995</v>
      </c>
      <c r="E947" s="12">
        <v>614</v>
      </c>
      <c r="F947" s="11">
        <v>5.9271857344238397</v>
      </c>
      <c r="G947" s="11">
        <v>5.0659886474655096</v>
      </c>
      <c r="I947" s="6">
        <f>IFERROR(_xlfn.PERCENTRANK.INC(F:F,F947),"")</f>
        <v>0.83199999999999996</v>
      </c>
      <c r="J947" s="6">
        <f>IFERROR(_xlfn.PERCENTRANK.INC(D:D,D947),"")</f>
        <v>0.48599999999999999</v>
      </c>
    </row>
    <row r="948" spans="1:10" hidden="1" x14ac:dyDescent="0.3">
      <c r="A948" s="7" t="s">
        <v>1026</v>
      </c>
      <c r="B948" s="8">
        <v>6534026</v>
      </c>
      <c r="C948" s="9" t="s">
        <v>11</v>
      </c>
      <c r="D948" s="11">
        <v>100.48</v>
      </c>
      <c r="E948" s="12">
        <v>218</v>
      </c>
      <c r="F948" s="11">
        <v>2.95415617526153</v>
      </c>
      <c r="G948" s="11">
        <v>2.9431896123448098</v>
      </c>
      <c r="I948" s="6">
        <f>IFERROR(_xlfn.PERCENTRANK.INC(F:F,F948),"")</f>
        <v>0.63</v>
      </c>
      <c r="J948" s="6">
        <f>IFERROR(_xlfn.PERCENTRANK.INC(D:D,D948),"")</f>
        <v>0.92600000000000005</v>
      </c>
    </row>
    <row r="949" spans="1:10" x14ac:dyDescent="0.3">
      <c r="A949" s="7" t="s">
        <v>912</v>
      </c>
      <c r="B949" s="8">
        <v>4098120</v>
      </c>
      <c r="C949" s="9" t="s">
        <v>11</v>
      </c>
      <c r="D949" s="11">
        <v>61.54</v>
      </c>
      <c r="E949" s="12">
        <v>243</v>
      </c>
      <c r="F949" s="11">
        <v>17.0261367795624</v>
      </c>
      <c r="G949" s="11">
        <v>16.0881325405994</v>
      </c>
      <c r="I949" s="6">
        <f>IFERROR(_xlfn.PERCENTRANK.INC(F:F,F949),"")</f>
        <v>0.98099999999999998</v>
      </c>
      <c r="J949" s="6">
        <f>IFERROR(_xlfn.PERCENTRANK.INC(D:D,D949),"")</f>
        <v>0.39</v>
      </c>
    </row>
    <row r="950" spans="1:10" hidden="1" x14ac:dyDescent="0.3">
      <c r="A950" s="7" t="s">
        <v>1028</v>
      </c>
      <c r="B950" s="8">
        <v>4991954</v>
      </c>
      <c r="C950" s="9" t="s">
        <v>11</v>
      </c>
      <c r="D950" s="11">
        <v>111.87</v>
      </c>
      <c r="E950" s="12">
        <v>373</v>
      </c>
      <c r="F950" s="11">
        <v>8.6514126122339494</v>
      </c>
      <c r="G950" s="11">
        <v>8.0944392860918093</v>
      </c>
      <c r="I950" s="6">
        <f>IFERROR(_xlfn.PERCENTRANK.INC(F:F,F950),"")</f>
        <v>0.90200000000000002</v>
      </c>
      <c r="J950" s="6">
        <f>IFERROR(_xlfn.PERCENTRANK.INC(D:D,D950),"")</f>
        <v>0.98699999999999999</v>
      </c>
    </row>
    <row r="951" spans="1:10" hidden="1" x14ac:dyDescent="0.3">
      <c r="A951" s="7" t="s">
        <v>816</v>
      </c>
      <c r="B951" s="8">
        <v>5721404</v>
      </c>
      <c r="C951" s="9" t="s">
        <v>11</v>
      </c>
      <c r="D951" s="11">
        <v>20.95</v>
      </c>
      <c r="E951" s="12">
        <v>83</v>
      </c>
      <c r="F951" s="11">
        <v>0.124759400193241</v>
      </c>
      <c r="G951" s="11">
        <v>4.5272071149071703E-2</v>
      </c>
      <c r="I951" s="6">
        <f>IFERROR(_xlfn.PERCENTRANK.INC(F:F,F951),"")</f>
        <v>8.7999999999999995E-2</v>
      </c>
      <c r="J951" s="6">
        <f>IFERROR(_xlfn.PERCENTRANK.INC(D:D,D951),"")</f>
        <v>0.10199999999999999</v>
      </c>
    </row>
    <row r="952" spans="1:10" hidden="1" x14ac:dyDescent="0.3">
      <c r="A952" s="7" t="s">
        <v>817</v>
      </c>
      <c r="B952" s="8">
        <v>5721410</v>
      </c>
      <c r="C952" s="9" t="s">
        <v>11</v>
      </c>
      <c r="D952" s="11">
        <v>58.54</v>
      </c>
      <c r="E952" s="12">
        <v>38</v>
      </c>
      <c r="F952" s="11">
        <v>7.0990766821347195E-2</v>
      </c>
      <c r="G952" s="11">
        <v>0.109448391953521</v>
      </c>
      <c r="I952" s="6">
        <f>IFERROR(_xlfn.PERCENTRANK.INC(F:F,F952),"")</f>
        <v>5.3999999999999999E-2</v>
      </c>
      <c r="J952" s="6">
        <f>IFERROR(_xlfn.PERCENTRANK.INC(D:D,D952),"")</f>
        <v>0.36599999999999999</v>
      </c>
    </row>
    <row r="953" spans="1:10" hidden="1" x14ac:dyDescent="0.3">
      <c r="A953" s="7" t="s">
        <v>818</v>
      </c>
      <c r="B953" s="8">
        <v>5721431</v>
      </c>
      <c r="C953" s="9" t="s">
        <v>11</v>
      </c>
      <c r="D953" s="11">
        <v>32.18</v>
      </c>
      <c r="E953" s="12">
        <v>47</v>
      </c>
      <c r="F953" s="11">
        <v>0.236478802160935</v>
      </c>
      <c r="G953" s="11">
        <v>0.318404143748098</v>
      </c>
      <c r="I953" s="6">
        <f>IFERROR(_xlfn.PERCENTRANK.INC(F:F,F953),"")</f>
        <v>0.13400000000000001</v>
      </c>
      <c r="J953" s="6">
        <f>IFERROR(_xlfn.PERCENTRANK.INC(D:D,D953),"")</f>
        <v>0.19400000000000001</v>
      </c>
    </row>
    <row r="954" spans="1:10" hidden="1" x14ac:dyDescent="0.3">
      <c r="A954" s="7" t="s">
        <v>819</v>
      </c>
      <c r="B954" s="8">
        <v>5721472</v>
      </c>
      <c r="C954" s="9" t="s">
        <v>11</v>
      </c>
      <c r="D954" s="11">
        <v>12.78</v>
      </c>
      <c r="E954" s="12">
        <v>60</v>
      </c>
      <c r="F954" s="11">
        <v>0.11950007846154199</v>
      </c>
      <c r="G954" s="11">
        <v>0.17417937178559001</v>
      </c>
      <c r="I954" s="6">
        <f>IFERROR(_xlfn.PERCENTRANK.INC(F:F,F954),"")</f>
        <v>8.5000000000000006E-2</v>
      </c>
      <c r="J954" s="6">
        <f>IFERROR(_xlfn.PERCENTRANK.INC(D:D,D954),"")</f>
        <v>0.04</v>
      </c>
    </row>
    <row r="955" spans="1:10" hidden="1" x14ac:dyDescent="0.3">
      <c r="A955" s="7" t="s">
        <v>820</v>
      </c>
      <c r="B955" s="8">
        <v>5721265</v>
      </c>
      <c r="C955" s="9" t="s">
        <v>11</v>
      </c>
      <c r="D955" s="11">
        <v>9.57</v>
      </c>
      <c r="E955" s="12">
        <v>50</v>
      </c>
      <c r="F955" s="11">
        <v>7.3579463014157104E-2</v>
      </c>
      <c r="G955" s="11">
        <v>0.12810200743233699</v>
      </c>
      <c r="I955" s="6">
        <f>IFERROR(_xlfn.PERCENTRANK.INC(F:F,F955),"")</f>
        <v>5.8000000000000003E-2</v>
      </c>
      <c r="J955" s="6">
        <f>IFERROR(_xlfn.PERCENTRANK.INC(D:D,D955),"")</f>
        <v>2.4E-2</v>
      </c>
    </row>
    <row r="956" spans="1:10" hidden="1" x14ac:dyDescent="0.3">
      <c r="A956" s="7" t="s">
        <v>821</v>
      </c>
      <c r="B956" s="8">
        <v>5721322</v>
      </c>
      <c r="C956" s="9" t="s">
        <v>11</v>
      </c>
      <c r="D956" s="11">
        <v>11.86</v>
      </c>
      <c r="E956" s="12">
        <v>63</v>
      </c>
      <c r="F956" s="11">
        <v>5.6641287007055098E-2</v>
      </c>
      <c r="G956" s="11">
        <v>7.8778363422161393E-2</v>
      </c>
      <c r="I956" s="6">
        <f>IFERROR(_xlfn.PERCENTRANK.INC(F:F,F956),"")</f>
        <v>4.1000000000000002E-2</v>
      </c>
      <c r="J956" s="6">
        <f>IFERROR(_xlfn.PERCENTRANK.INC(D:D,D956),"")</f>
        <v>3.5999999999999997E-2</v>
      </c>
    </row>
    <row r="957" spans="1:10" hidden="1" x14ac:dyDescent="0.3">
      <c r="A957" s="7" t="s">
        <v>822</v>
      </c>
      <c r="B957" s="8">
        <v>5721766</v>
      </c>
      <c r="C957" s="9" t="s">
        <v>11</v>
      </c>
      <c r="D957" s="13" t="s">
        <v>2041</v>
      </c>
      <c r="E957" s="12">
        <v>93</v>
      </c>
      <c r="F957" s="11">
        <v>5.6437680217992302E-2</v>
      </c>
      <c r="G957" s="11">
        <v>2.6089135507665201E-2</v>
      </c>
      <c r="I957" s="6">
        <f>IFERROR(_xlfn.PERCENTRANK.INC(F:F,F957),"")</f>
        <v>0.04</v>
      </c>
      <c r="J957" s="6">
        <f>IFERROR(_xlfn.PERCENTRANK.INC(D:D,D957),"")</f>
        <v>0.08</v>
      </c>
    </row>
    <row r="958" spans="1:10" hidden="1" x14ac:dyDescent="0.3">
      <c r="A958" s="7" t="s">
        <v>823</v>
      </c>
      <c r="B958" s="8">
        <v>5721902</v>
      </c>
      <c r="C958" s="9" t="s">
        <v>11</v>
      </c>
      <c r="D958" s="11">
        <v>15.94</v>
      </c>
      <c r="E958" s="12">
        <v>97</v>
      </c>
      <c r="F958" s="11">
        <v>6.0386391623530301E-2</v>
      </c>
      <c r="G958" s="11">
        <v>0.23817571457794601</v>
      </c>
      <c r="I958" s="6">
        <f>IFERROR(_xlfn.PERCENTRANK.INC(F:F,F958),"")</f>
        <v>4.4999999999999998E-2</v>
      </c>
      <c r="J958" s="6">
        <f>IFERROR(_xlfn.PERCENTRANK.INC(D:D,D958),"")</f>
        <v>6.0999999999999999E-2</v>
      </c>
    </row>
    <row r="959" spans="1:10" hidden="1" x14ac:dyDescent="0.3">
      <c r="A959" s="7" t="s">
        <v>1029</v>
      </c>
      <c r="B959" s="8">
        <v>4086121</v>
      </c>
      <c r="C959" s="9" t="s">
        <v>11</v>
      </c>
      <c r="D959" s="11">
        <v>77.319999999999993</v>
      </c>
      <c r="E959" s="12">
        <v>291</v>
      </c>
      <c r="F959" s="11">
        <v>2.45708964712464</v>
      </c>
      <c r="G959" s="11">
        <v>2.3189210127401299</v>
      </c>
      <c r="I959" s="6">
        <f>IFERROR(_xlfn.PERCENTRANK.INC(F:F,F959),"")</f>
        <v>0.56899999999999995</v>
      </c>
      <c r="J959" s="6">
        <f>IFERROR(_xlfn.PERCENTRANK.INC(D:D,D959),"")</f>
        <v>0.52300000000000002</v>
      </c>
    </row>
    <row r="960" spans="1:10" hidden="1" x14ac:dyDescent="0.3">
      <c r="A960" s="7" t="s">
        <v>1030</v>
      </c>
      <c r="B960" s="8">
        <v>4044333</v>
      </c>
      <c r="C960" s="9" t="s">
        <v>11</v>
      </c>
      <c r="D960" s="11">
        <v>73.36</v>
      </c>
      <c r="E960" s="12">
        <v>4540</v>
      </c>
      <c r="F960" s="11">
        <v>0.72590136426061602</v>
      </c>
      <c r="G960" s="11">
        <v>0.75208179231478101</v>
      </c>
      <c r="I960" s="6">
        <f>IFERROR(_xlfn.PERCENTRANK.INC(F:F,F960),"")</f>
        <v>0.21</v>
      </c>
      <c r="J960" s="6">
        <f>IFERROR(_xlfn.PERCENTRANK.INC(D:D,D960),"")</f>
        <v>0.48899999999999999</v>
      </c>
    </row>
    <row r="961" spans="1:10" hidden="1" x14ac:dyDescent="0.3">
      <c r="A961" s="7" t="s">
        <v>1031</v>
      </c>
      <c r="B961" s="8">
        <v>5234450</v>
      </c>
      <c r="C961" s="9" t="s">
        <v>11</v>
      </c>
      <c r="D961" s="11">
        <v>93.24</v>
      </c>
      <c r="E961" s="12">
        <v>1406</v>
      </c>
      <c r="F961" s="11">
        <v>1.50451554138277</v>
      </c>
      <c r="G961" s="11">
        <v>1.17511443166362</v>
      </c>
      <c r="I961" s="6">
        <f>IFERROR(_xlfn.PERCENTRANK.INC(F:F,F961),"")</f>
        <v>0.38200000000000001</v>
      </c>
      <c r="J961" s="6">
        <f>IFERROR(_xlfn.PERCENTRANK.INC(D:D,D961),"")</f>
        <v>0.79</v>
      </c>
    </row>
    <row r="962" spans="1:10" hidden="1" x14ac:dyDescent="0.3">
      <c r="A962" s="7" t="s">
        <v>1032</v>
      </c>
      <c r="B962" s="8">
        <v>113071</v>
      </c>
      <c r="C962" s="9" t="s">
        <v>11</v>
      </c>
      <c r="D962" s="11">
        <v>96.32</v>
      </c>
      <c r="E962" s="12">
        <v>615</v>
      </c>
      <c r="F962" s="11">
        <v>1.45124216914078</v>
      </c>
      <c r="G962" s="11">
        <v>1.52646344000232</v>
      </c>
      <c r="I962" s="6">
        <f>IFERROR(_xlfn.PERCENTRANK.INC(F:F,F962),"")</f>
        <v>0.371</v>
      </c>
      <c r="J962" s="6">
        <f>IFERROR(_xlfn.PERCENTRANK.INC(D:D,D962),"")</f>
        <v>0.85499999999999998</v>
      </c>
    </row>
    <row r="963" spans="1:10" hidden="1" x14ac:dyDescent="0.3">
      <c r="A963" s="7" t="s">
        <v>1033</v>
      </c>
      <c r="B963" s="8">
        <v>100201</v>
      </c>
      <c r="C963" s="9" t="s">
        <v>11</v>
      </c>
      <c r="D963" s="11">
        <v>73.66</v>
      </c>
      <c r="E963" s="12">
        <v>4852</v>
      </c>
      <c r="F963" s="11">
        <v>1.06967746296934</v>
      </c>
      <c r="G963" s="11">
        <v>0.93280580901629995</v>
      </c>
      <c r="I963" s="6">
        <f>IFERROR(_xlfn.PERCENTRANK.INC(F:F,F963),"")</f>
        <v>0.28299999999999997</v>
      </c>
      <c r="J963" s="6">
        <f>IFERROR(_xlfn.PERCENTRANK.INC(D:D,D963),"")</f>
        <v>0.49199999999999999</v>
      </c>
    </row>
    <row r="964" spans="1:10" hidden="1" x14ac:dyDescent="0.3">
      <c r="A964" s="7" t="s">
        <v>1034</v>
      </c>
      <c r="B964" s="8">
        <v>14406054</v>
      </c>
      <c r="C964" s="9" t="s">
        <v>11</v>
      </c>
      <c r="D964" s="11">
        <v>26.43</v>
      </c>
      <c r="E964" s="12">
        <v>161</v>
      </c>
      <c r="F964" s="11">
        <v>9.25882660171761</v>
      </c>
      <c r="G964" s="11">
        <v>12.168133888272701</v>
      </c>
      <c r="I964" s="6">
        <f>IFERROR(_xlfn.PERCENTRANK.INC(F:F,F964),"")</f>
        <v>0.91100000000000003</v>
      </c>
      <c r="J964" s="6">
        <f>IFERROR(_xlfn.PERCENTRANK.INC(D:D,D964),"")</f>
        <v>0.14199999999999999</v>
      </c>
    </row>
    <row r="965" spans="1:10" hidden="1" x14ac:dyDescent="0.3">
      <c r="A965" s="7" t="s">
        <v>1035</v>
      </c>
      <c r="B965" s="8">
        <v>4157184</v>
      </c>
      <c r="C965" s="9" t="s">
        <v>11</v>
      </c>
      <c r="D965" s="11">
        <v>86.31</v>
      </c>
      <c r="E965" s="12">
        <v>728</v>
      </c>
      <c r="F965" s="11">
        <v>2.8529614012582698</v>
      </c>
      <c r="G965" s="11">
        <v>2.9956939954073998</v>
      </c>
      <c r="I965" s="6">
        <f>IFERROR(_xlfn.PERCENTRANK.INC(F:F,F965),"")</f>
        <v>0.61699999999999999</v>
      </c>
      <c r="J965" s="6">
        <f>IFERROR(_xlfn.PERCENTRANK.INC(D:D,D965),"")</f>
        <v>0.66100000000000003</v>
      </c>
    </row>
    <row r="966" spans="1:10" hidden="1" x14ac:dyDescent="0.3">
      <c r="A966" s="7" t="s">
        <v>1036</v>
      </c>
      <c r="B966" s="8">
        <v>4992405</v>
      </c>
      <c r="C966" s="9" t="s">
        <v>11</v>
      </c>
      <c r="D966" s="13" t="s">
        <v>2042</v>
      </c>
      <c r="E966" s="12">
        <v>353</v>
      </c>
      <c r="F966" s="11">
        <v>12.7541479485794</v>
      </c>
      <c r="G966" s="11">
        <v>13.2749424366667</v>
      </c>
      <c r="I966" s="6">
        <f>IFERROR(_xlfn.PERCENTRANK.INC(F:F,F966),"")</f>
        <v>0.96299999999999997</v>
      </c>
      <c r="J966" s="6">
        <f>IFERROR(_xlfn.PERCENTRANK.INC(D:D,D966),"")</f>
        <v>0.98799999999999999</v>
      </c>
    </row>
    <row r="967" spans="1:10" hidden="1" x14ac:dyDescent="0.3">
      <c r="A967" s="7" t="s">
        <v>1037</v>
      </c>
      <c r="B967" s="8">
        <v>26431320</v>
      </c>
      <c r="C967" s="9" t="s">
        <v>11</v>
      </c>
      <c r="D967" s="11">
        <v>36.520000000000003</v>
      </c>
      <c r="E967" s="12">
        <v>26</v>
      </c>
      <c r="F967" s="11">
        <v>1.64940720684645E-2</v>
      </c>
      <c r="G967" s="11">
        <v>5.7187886702851701E-3</v>
      </c>
      <c r="I967" s="6">
        <f>IFERROR(_xlfn.PERCENTRANK.INC(F:F,F967),"")</f>
        <v>7.0000000000000001E-3</v>
      </c>
      <c r="J967" s="6">
        <f>IFERROR(_xlfn.PERCENTRANK.INC(D:D,D967),"")</f>
        <v>0.23499999999999999</v>
      </c>
    </row>
    <row r="968" spans="1:10" hidden="1" x14ac:dyDescent="0.3">
      <c r="A968" s="7" t="s">
        <v>1038</v>
      </c>
      <c r="B968" s="8">
        <v>4255032</v>
      </c>
      <c r="C968" s="9" t="s">
        <v>11</v>
      </c>
      <c r="D968" s="11">
        <v>30.27</v>
      </c>
      <c r="E968" s="12">
        <v>238</v>
      </c>
      <c r="F968" s="11">
        <v>7.6819631995399804E-2</v>
      </c>
      <c r="G968" s="11">
        <v>5.5077267286306297E-2</v>
      </c>
      <c r="I968" s="6">
        <f>IFERROR(_xlfn.PERCENTRANK.INC(F:F,F968),"")</f>
        <v>6.0999999999999999E-2</v>
      </c>
      <c r="J968" s="6">
        <f>IFERROR(_xlfn.PERCENTRANK.INC(D:D,D968),"")</f>
        <v>0.17499999999999999</v>
      </c>
    </row>
    <row r="969" spans="1:10" hidden="1" x14ac:dyDescent="0.3">
      <c r="A969" s="7" t="s">
        <v>1039</v>
      </c>
      <c r="B969" s="8">
        <v>4094395</v>
      </c>
      <c r="C969" s="9" t="s">
        <v>11</v>
      </c>
      <c r="D969" s="11">
        <v>99.53</v>
      </c>
      <c r="E969" s="12">
        <v>522</v>
      </c>
      <c r="F969" s="11">
        <v>8.5978754576786596</v>
      </c>
      <c r="G969" s="11">
        <v>7.8481026052725502</v>
      </c>
      <c r="I969" s="6">
        <f>IFERROR(_xlfn.PERCENTRANK.INC(F:F,F969),"")</f>
        <v>0.90100000000000002</v>
      </c>
      <c r="J969" s="6">
        <f>IFERROR(_xlfn.PERCENTRANK.INC(D:D,D969),"")</f>
        <v>0.90900000000000003</v>
      </c>
    </row>
    <row r="970" spans="1:10" hidden="1" x14ac:dyDescent="0.3">
      <c r="A970" s="7" t="s">
        <v>1040</v>
      </c>
      <c r="B970" s="8">
        <v>4236367</v>
      </c>
      <c r="C970" s="9" t="s">
        <v>11</v>
      </c>
      <c r="D970" s="11">
        <v>95.79</v>
      </c>
      <c r="E970" s="12">
        <v>500</v>
      </c>
      <c r="F970" s="11">
        <v>1.41920115278966</v>
      </c>
      <c r="G970" s="11">
        <v>1.8349154170606901</v>
      </c>
      <c r="I970" s="6">
        <f>IFERROR(_xlfn.PERCENTRANK.INC(F:F,F970),"")</f>
        <v>0.36699999999999999</v>
      </c>
      <c r="J970" s="6">
        <f>IFERROR(_xlfn.PERCENTRANK.INC(D:D,D970),"")</f>
        <v>0.84699999999999998</v>
      </c>
    </row>
    <row r="971" spans="1:10" x14ac:dyDescent="0.3">
      <c r="A971" s="7" t="s">
        <v>966</v>
      </c>
      <c r="B971" s="8">
        <v>5210507</v>
      </c>
      <c r="C971" s="9" t="s">
        <v>11</v>
      </c>
      <c r="D971" s="11">
        <v>60.23</v>
      </c>
      <c r="E971" s="12">
        <v>208</v>
      </c>
      <c r="F971" s="11">
        <v>17.211006735526801</v>
      </c>
      <c r="G971" s="11">
        <v>18.384825382736501</v>
      </c>
      <c r="I971" s="6">
        <f>IFERROR(_xlfn.PERCENTRANK.INC(F:F,F971),"")</f>
        <v>0.98199999999999998</v>
      </c>
      <c r="J971" s="6">
        <f>IFERROR(_xlfn.PERCENTRANK.INC(D:D,D971),"")</f>
        <v>0.38400000000000001</v>
      </c>
    </row>
    <row r="972" spans="1:10" hidden="1" x14ac:dyDescent="0.3">
      <c r="A972" s="7" t="s">
        <v>1042</v>
      </c>
      <c r="B972" s="8">
        <v>4133514</v>
      </c>
      <c r="C972" s="9" t="s">
        <v>11</v>
      </c>
      <c r="D972" s="11">
        <v>97.96</v>
      </c>
      <c r="E972" s="12">
        <v>1141</v>
      </c>
      <c r="F972" s="11">
        <v>1.48325362266356</v>
      </c>
      <c r="G972" s="11">
        <v>1.4643173305839801</v>
      </c>
      <c r="I972" s="6">
        <f>IFERROR(_xlfn.PERCENTRANK.INC(F:F,F972),"")</f>
        <v>0.379</v>
      </c>
      <c r="J972" s="6">
        <f>IFERROR(_xlfn.PERCENTRANK.INC(D:D,D972),"")</f>
        <v>0.88700000000000001</v>
      </c>
    </row>
    <row r="973" spans="1:10" hidden="1" x14ac:dyDescent="0.3">
      <c r="A973" s="7" t="s">
        <v>1043</v>
      </c>
      <c r="B973" s="8">
        <v>103308</v>
      </c>
      <c r="C973" s="9" t="s">
        <v>11</v>
      </c>
      <c r="D973" s="13" t="s">
        <v>2043</v>
      </c>
      <c r="E973" s="12">
        <v>340</v>
      </c>
      <c r="F973" s="11">
        <v>1.6643158630644901</v>
      </c>
      <c r="G973" s="11">
        <v>1.3396481172167101</v>
      </c>
      <c r="I973" s="6">
        <f>IFERROR(_xlfn.PERCENTRANK.INC(F:F,F973),"")</f>
        <v>0.42</v>
      </c>
      <c r="J973" s="6">
        <f>IFERROR(_xlfn.PERCENTRANK.INC(D:D,D973),"")</f>
        <v>0.64400000000000002</v>
      </c>
    </row>
    <row r="974" spans="1:10" hidden="1" x14ac:dyDescent="0.3">
      <c r="A974" s="7" t="s">
        <v>1044</v>
      </c>
      <c r="B974" s="8">
        <v>4096035</v>
      </c>
      <c r="C974" s="9" t="s">
        <v>11</v>
      </c>
      <c r="D974" s="11">
        <v>110.98</v>
      </c>
      <c r="E974" s="12">
        <v>283</v>
      </c>
      <c r="F974" s="11">
        <v>8.4805882292850701</v>
      </c>
      <c r="G974" s="11">
        <v>8.3795369475511396</v>
      </c>
      <c r="I974" s="6">
        <f>IFERROR(_xlfn.PERCENTRANK.INC(F:F,F974),"")</f>
        <v>0.89800000000000002</v>
      </c>
      <c r="J974" s="6">
        <f>IFERROR(_xlfn.PERCENTRANK.INC(D:D,D974),"")</f>
        <v>0.98499999999999999</v>
      </c>
    </row>
    <row r="975" spans="1:10" hidden="1" x14ac:dyDescent="0.3">
      <c r="A975" s="7" t="s">
        <v>1045</v>
      </c>
      <c r="B975" s="8">
        <v>4261579</v>
      </c>
      <c r="C975" s="9" t="s">
        <v>11</v>
      </c>
      <c r="D975" s="11">
        <v>90.43</v>
      </c>
      <c r="E975" s="12">
        <v>288</v>
      </c>
      <c r="F975" s="11">
        <v>2.8600080067287901</v>
      </c>
      <c r="G975" s="11">
        <v>2.7423864812662599</v>
      </c>
      <c r="I975" s="6">
        <f>IFERROR(_xlfn.PERCENTRANK.INC(F:F,F975),"")</f>
        <v>0.61899999999999999</v>
      </c>
      <c r="J975" s="6">
        <f>IFERROR(_xlfn.PERCENTRANK.INC(D:D,D975),"")</f>
        <v>0.73699999999999999</v>
      </c>
    </row>
    <row r="976" spans="1:10" hidden="1" x14ac:dyDescent="0.3">
      <c r="A976" s="7" t="s">
        <v>1046</v>
      </c>
      <c r="B976" s="8">
        <v>109390153</v>
      </c>
      <c r="C976" s="9" t="s">
        <v>11</v>
      </c>
      <c r="D976" s="11">
        <v>100.87</v>
      </c>
      <c r="E976" s="12">
        <v>1199</v>
      </c>
      <c r="F976" s="11">
        <v>1.726835287938</v>
      </c>
      <c r="G976" s="11">
        <v>2.0093390851736199</v>
      </c>
      <c r="I976" s="6">
        <f>IFERROR(_xlfn.PERCENTRANK.INC(F:F,F976),"")</f>
        <v>0.433</v>
      </c>
      <c r="J976" s="6">
        <f>IFERROR(_xlfn.PERCENTRANK.INC(D:D,D976),"")</f>
        <v>0.93300000000000005</v>
      </c>
    </row>
    <row r="977" spans="1:10" hidden="1" x14ac:dyDescent="0.3">
      <c r="A977" s="7" t="s">
        <v>1047</v>
      </c>
      <c r="B977" s="8">
        <v>100334</v>
      </c>
      <c r="C977" s="9" t="s">
        <v>11</v>
      </c>
      <c r="D977" s="13" t="s">
        <v>2044</v>
      </c>
      <c r="E977" s="12">
        <v>970</v>
      </c>
      <c r="F977" s="11">
        <v>1.6377034841996201</v>
      </c>
      <c r="G977" s="11">
        <v>1.7737555368571201</v>
      </c>
      <c r="I977" s="6">
        <f>IFERROR(_xlfn.PERCENTRANK.INC(F:F,F977),"")</f>
        <v>0.41299999999999998</v>
      </c>
      <c r="J977" s="6">
        <f>IFERROR(_xlfn.PERCENTRANK.INC(D:D,D977),"")</f>
        <v>0.58699999999999997</v>
      </c>
    </row>
    <row r="978" spans="1:10" hidden="1" x14ac:dyDescent="0.3">
      <c r="A978" s="7" t="s">
        <v>1048</v>
      </c>
      <c r="B978" s="8">
        <v>4972803</v>
      </c>
      <c r="C978" s="9" t="s">
        <v>11</v>
      </c>
      <c r="D978" s="11">
        <v>90.75</v>
      </c>
      <c r="E978" s="12">
        <v>1083</v>
      </c>
      <c r="F978" s="11">
        <v>1.84369524913094</v>
      </c>
      <c r="G978" s="11">
        <v>1.8003453070683699</v>
      </c>
      <c r="I978" s="6">
        <f>IFERROR(_xlfn.PERCENTRANK.INC(F:F,F978),"")</f>
        <v>0.46300000000000002</v>
      </c>
      <c r="J978" s="6">
        <f>IFERROR(_xlfn.PERCENTRANK.INC(D:D,D978),"")</f>
        <v>0.74299999999999999</v>
      </c>
    </row>
    <row r="979" spans="1:10" hidden="1" x14ac:dyDescent="0.3">
      <c r="A979" s="7" t="s">
        <v>1049</v>
      </c>
      <c r="B979" s="8">
        <v>4096920</v>
      </c>
      <c r="C979" s="9" t="s">
        <v>11</v>
      </c>
      <c r="D979" s="11">
        <v>97.28</v>
      </c>
      <c r="E979" s="12">
        <v>250</v>
      </c>
      <c r="F979" s="11">
        <v>4.4362255491203104</v>
      </c>
      <c r="G979" s="11">
        <v>5.6305540378100796</v>
      </c>
      <c r="I979" s="6">
        <f>IFERROR(_xlfn.PERCENTRANK.INC(F:F,F979),"")</f>
        <v>0.75900000000000001</v>
      </c>
      <c r="J979" s="6">
        <f>IFERROR(_xlfn.PERCENTRANK.INC(D:D,D979),"")</f>
        <v>0.876</v>
      </c>
    </row>
    <row r="980" spans="1:10" hidden="1" x14ac:dyDescent="0.3">
      <c r="A980" s="7" t="s">
        <v>1050</v>
      </c>
      <c r="B980" s="8">
        <v>108109</v>
      </c>
      <c r="C980" s="9" t="s">
        <v>11</v>
      </c>
      <c r="D980" s="11">
        <v>94.83</v>
      </c>
      <c r="E980" s="12">
        <v>395</v>
      </c>
      <c r="F980" s="11">
        <v>4.8816369023662602</v>
      </c>
      <c r="G980" s="11">
        <v>6.4036636898384796</v>
      </c>
      <c r="I980" s="6">
        <f>IFERROR(_xlfn.PERCENTRANK.INC(F:F,F980),"")</f>
        <v>0.79</v>
      </c>
      <c r="J980" s="6">
        <f>IFERROR(_xlfn.PERCENTRANK.INC(D:D,D980),"")</f>
        <v>0.82199999999999995</v>
      </c>
    </row>
    <row r="981" spans="1:10" hidden="1" x14ac:dyDescent="0.3">
      <c r="A981" s="7" t="s">
        <v>1051</v>
      </c>
      <c r="B981" s="8">
        <v>6642859</v>
      </c>
      <c r="C981" s="9" t="s">
        <v>11</v>
      </c>
      <c r="D981" s="11">
        <v>25.63</v>
      </c>
      <c r="E981" s="12">
        <v>170</v>
      </c>
      <c r="F981" s="11">
        <v>2.1870107850656302</v>
      </c>
      <c r="G981" s="11">
        <v>2.5283189129714798</v>
      </c>
      <c r="I981" s="6">
        <f>IFERROR(_xlfn.PERCENTRANK.INC(F:F,F981),"")</f>
        <v>0.52400000000000002</v>
      </c>
      <c r="J981" s="6">
        <f>IFERROR(_xlfn.PERCENTRANK.INC(D:D,D981),"")</f>
        <v>0.13900000000000001</v>
      </c>
    </row>
    <row r="982" spans="1:10" hidden="1" x14ac:dyDescent="0.3">
      <c r="A982" s="7" t="s">
        <v>1052</v>
      </c>
      <c r="B982" s="8">
        <v>4060881</v>
      </c>
      <c r="C982" s="9" t="s">
        <v>11</v>
      </c>
      <c r="D982" s="11">
        <v>79.739999999999995</v>
      </c>
      <c r="E982" s="12">
        <v>2035</v>
      </c>
      <c r="F982" s="11">
        <v>1.1840875567215801</v>
      </c>
      <c r="G982" s="11">
        <v>1.28426528419296</v>
      </c>
      <c r="I982" s="6">
        <f>IFERROR(_xlfn.PERCENTRANK.INC(F:F,F982),"")</f>
        <v>0.31</v>
      </c>
      <c r="J982" s="6">
        <f>IFERROR(_xlfn.PERCENTRANK.INC(D:D,D982),"")</f>
        <v>0.55300000000000005</v>
      </c>
    </row>
    <row r="983" spans="1:10" hidden="1" x14ac:dyDescent="0.3">
      <c r="A983" s="7" t="s">
        <v>1053</v>
      </c>
      <c r="B983" s="8">
        <v>102965</v>
      </c>
      <c r="C983" s="9" t="s">
        <v>11</v>
      </c>
      <c r="D983" s="11">
        <v>94.96</v>
      </c>
      <c r="E983" s="12">
        <v>726</v>
      </c>
      <c r="F983" s="11">
        <v>2.65298950754178</v>
      </c>
      <c r="G983" s="11">
        <v>2.37765199181647</v>
      </c>
      <c r="I983" s="6">
        <f>IFERROR(_xlfn.PERCENTRANK.INC(F:F,F983),"")</f>
        <v>0.59799999999999998</v>
      </c>
      <c r="J983" s="6">
        <f>IFERROR(_xlfn.PERCENTRANK.INC(D:D,D983),"")</f>
        <v>0.82599999999999996</v>
      </c>
    </row>
    <row r="984" spans="1:10" hidden="1" x14ac:dyDescent="0.3">
      <c r="A984" s="7" t="s">
        <v>1054</v>
      </c>
      <c r="B984" s="8">
        <v>4275772</v>
      </c>
      <c r="C984" s="9" t="s">
        <v>11</v>
      </c>
      <c r="D984" s="11">
        <v>67.03</v>
      </c>
      <c r="E984" s="12">
        <v>1642</v>
      </c>
      <c r="F984" s="11">
        <v>1.81369071362365</v>
      </c>
      <c r="G984" s="11">
        <v>1.92459368796651</v>
      </c>
      <c r="I984" s="6">
        <f>IFERROR(_xlfn.PERCENTRANK.INC(F:F,F984),"")</f>
        <v>0.45700000000000002</v>
      </c>
      <c r="J984" s="6">
        <f>IFERROR(_xlfn.PERCENTRANK.INC(D:D,D984),"")</f>
        <v>0.42499999999999999</v>
      </c>
    </row>
    <row r="985" spans="1:10" hidden="1" x14ac:dyDescent="0.3">
      <c r="A985" s="7" t="s">
        <v>824</v>
      </c>
      <c r="B985" s="8">
        <v>11196767</v>
      </c>
      <c r="C985" s="9" t="s">
        <v>11</v>
      </c>
      <c r="D985" s="11">
        <v>66.91</v>
      </c>
      <c r="E985" s="12">
        <v>289</v>
      </c>
      <c r="F985" s="11">
        <v>4.2525260076379796</v>
      </c>
      <c r="G985" s="11">
        <v>4.1283106230745998</v>
      </c>
      <c r="I985" s="6">
        <f>IFERROR(_xlfn.PERCENTRANK.INC(F:F,F985),"")</f>
        <v>0.749</v>
      </c>
      <c r="J985" s="6">
        <f>IFERROR(_xlfn.PERCENTRANK.INC(D:D,D985),"")</f>
        <v>0.42399999999999999</v>
      </c>
    </row>
    <row r="986" spans="1:10" hidden="1" x14ac:dyDescent="0.3">
      <c r="A986" s="7" t="s">
        <v>1055</v>
      </c>
      <c r="B986" s="8">
        <v>4132847</v>
      </c>
      <c r="C986" s="9" t="s">
        <v>11</v>
      </c>
      <c r="D986" s="13" t="s">
        <v>2045</v>
      </c>
      <c r="E986" s="12">
        <v>74</v>
      </c>
      <c r="F986" s="11">
        <v>1.52102121254247</v>
      </c>
      <c r="G986" s="11">
        <v>1.5493425761785</v>
      </c>
      <c r="I986" s="6">
        <f>IFERROR(_xlfn.PERCENTRANK.INC(F:F,F986),"")</f>
        <v>0.38700000000000001</v>
      </c>
      <c r="J986" s="6">
        <f>IFERROR(_xlfn.PERCENTRANK.INC(D:D,D986),"")</f>
        <v>8.5999999999999993E-2</v>
      </c>
    </row>
    <row r="987" spans="1:10" hidden="1" x14ac:dyDescent="0.3">
      <c r="A987" s="7" t="s">
        <v>1056</v>
      </c>
      <c r="B987" s="8">
        <v>4252831</v>
      </c>
      <c r="C987" s="9" t="s">
        <v>11</v>
      </c>
      <c r="D987" s="11">
        <v>86.85</v>
      </c>
      <c r="E987" s="12">
        <v>630</v>
      </c>
      <c r="F987" s="11">
        <v>5.2058834820266497</v>
      </c>
      <c r="G987" s="11">
        <v>5.16041366923311</v>
      </c>
      <c r="I987" s="6">
        <f>IFERROR(_xlfn.PERCENTRANK.INC(F:F,F987),"")</f>
        <v>0.80300000000000005</v>
      </c>
      <c r="J987" s="6">
        <f>IFERROR(_xlfn.PERCENTRANK.INC(D:D,D987),"")</f>
        <v>0.67500000000000004</v>
      </c>
    </row>
    <row r="988" spans="1:10" hidden="1" x14ac:dyDescent="0.3">
      <c r="A988" s="7" t="s">
        <v>1057</v>
      </c>
      <c r="B988" s="8">
        <v>4158601</v>
      </c>
      <c r="C988" s="9" t="s">
        <v>11</v>
      </c>
      <c r="D988" s="11">
        <v>98.61</v>
      </c>
      <c r="E988" s="12">
        <v>479</v>
      </c>
      <c r="F988" s="11">
        <v>1.38599842187369</v>
      </c>
      <c r="G988" s="11">
        <v>1.5348914505245299</v>
      </c>
      <c r="I988" s="6">
        <f>IFERROR(_xlfn.PERCENTRANK.INC(F:F,F988),"")</f>
        <v>0.35899999999999999</v>
      </c>
      <c r="J988" s="6">
        <f>IFERROR(_xlfn.PERCENTRANK.INC(D:D,D988),"")</f>
        <v>0.89700000000000002</v>
      </c>
    </row>
    <row r="989" spans="1:10" hidden="1" x14ac:dyDescent="0.3">
      <c r="A989" s="7" t="s">
        <v>1058</v>
      </c>
      <c r="B989" s="8">
        <v>4092324</v>
      </c>
      <c r="C989" s="9" t="s">
        <v>11</v>
      </c>
      <c r="D989" s="11">
        <v>92.82</v>
      </c>
      <c r="E989" s="12">
        <v>437</v>
      </c>
      <c r="F989" s="11">
        <v>2.8092237196932599</v>
      </c>
      <c r="G989" s="11">
        <v>2.5263334976873</v>
      </c>
      <c r="I989" s="6">
        <f>IFERROR(_xlfn.PERCENTRANK.INC(F:F,F989),"")</f>
        <v>0.61099999999999999</v>
      </c>
      <c r="J989" s="6">
        <f>IFERROR(_xlfn.PERCENTRANK.INC(D:D,D989),"")</f>
        <v>0.78200000000000003</v>
      </c>
    </row>
    <row r="990" spans="1:10" hidden="1" x14ac:dyDescent="0.3">
      <c r="A990" s="7" t="s">
        <v>1059</v>
      </c>
      <c r="B990" s="8">
        <v>4165107</v>
      </c>
      <c r="C990" s="9" t="s">
        <v>11</v>
      </c>
      <c r="D990" s="11">
        <v>61.31</v>
      </c>
      <c r="E990" s="12">
        <v>1365</v>
      </c>
      <c r="F990" s="11">
        <v>1.2484576765785</v>
      </c>
      <c r="G990" s="11">
        <v>1.28705819603088</v>
      </c>
      <c r="I990" s="6">
        <f>IFERROR(_xlfn.PERCENTRANK.INC(F:F,F990),"")</f>
        <v>0.32500000000000001</v>
      </c>
      <c r="J990" s="6">
        <f>IFERROR(_xlfn.PERCENTRANK.INC(D:D,D990),"")</f>
        <v>0.38700000000000001</v>
      </c>
    </row>
    <row r="991" spans="1:10" hidden="1" x14ac:dyDescent="0.3">
      <c r="A991" s="7" t="s">
        <v>1060</v>
      </c>
      <c r="B991" s="8">
        <v>4973646</v>
      </c>
      <c r="C991" s="9" t="s">
        <v>11</v>
      </c>
      <c r="D991" s="11">
        <v>61.02</v>
      </c>
      <c r="E991" s="12">
        <v>210</v>
      </c>
      <c r="F991" s="11">
        <v>1.7197892890411799</v>
      </c>
      <c r="G991" s="11">
        <v>1.5548882850532699</v>
      </c>
      <c r="I991" s="6">
        <f>IFERROR(_xlfn.PERCENTRANK.INC(F:F,F991),"")</f>
        <v>0.432</v>
      </c>
      <c r="J991" s="6">
        <f>IFERROR(_xlfn.PERCENTRANK.INC(D:D,D991),"")</f>
        <v>0.38600000000000001</v>
      </c>
    </row>
    <row r="992" spans="1:10" hidden="1" x14ac:dyDescent="0.3">
      <c r="A992" s="7" t="s">
        <v>1061</v>
      </c>
      <c r="B992" s="8">
        <v>5303886</v>
      </c>
      <c r="C992" s="9" t="s">
        <v>11</v>
      </c>
      <c r="D992" s="11">
        <v>34.57</v>
      </c>
      <c r="E992" s="12">
        <v>192</v>
      </c>
      <c r="F992" s="11">
        <v>9.7581412244457795</v>
      </c>
      <c r="G992" s="11">
        <v>9.0159640829230892</v>
      </c>
      <c r="I992" s="6">
        <f>IFERROR(_xlfn.PERCENTRANK.INC(F:F,F992),"")</f>
        <v>0.92400000000000004</v>
      </c>
      <c r="J992" s="6">
        <f>IFERROR(_xlfn.PERCENTRANK.INC(D:D,D992),"")</f>
        <v>0.219</v>
      </c>
    </row>
    <row r="993" spans="1:10" hidden="1" x14ac:dyDescent="0.3">
      <c r="A993" s="7" t="s">
        <v>1062</v>
      </c>
      <c r="B993" s="8">
        <v>4095791</v>
      </c>
      <c r="C993" s="9" t="s">
        <v>11</v>
      </c>
      <c r="D993" s="11">
        <v>83.61</v>
      </c>
      <c r="E993" s="12">
        <v>457</v>
      </c>
      <c r="F993" s="11">
        <v>2.2913990772919299</v>
      </c>
      <c r="G993" s="11">
        <v>2.1094204913897001</v>
      </c>
      <c r="I993" s="6">
        <f>IFERROR(_xlfn.PERCENTRANK.INC(F:F,F993),"")</f>
        <v>0.54200000000000004</v>
      </c>
      <c r="J993" s="6">
        <f>IFERROR(_xlfn.PERCENTRANK.INC(D:D,D993),"")</f>
        <v>0.60499999999999998</v>
      </c>
    </row>
    <row r="994" spans="1:10" hidden="1" x14ac:dyDescent="0.3">
      <c r="A994" s="7" t="s">
        <v>1063</v>
      </c>
      <c r="B994" s="8">
        <v>4994083</v>
      </c>
      <c r="C994" s="9" t="s">
        <v>11</v>
      </c>
      <c r="D994" s="11">
        <v>95.87</v>
      </c>
      <c r="E994" s="12">
        <v>569</v>
      </c>
      <c r="F994" s="11">
        <v>4.3450037988053802</v>
      </c>
      <c r="G994" s="11">
        <v>4.1643400270549096</v>
      </c>
      <c r="I994" s="6">
        <f>IFERROR(_xlfn.PERCENTRANK.INC(F:F,F994),"")</f>
        <v>0.75600000000000001</v>
      </c>
      <c r="J994" s="6">
        <f>IFERROR(_xlfn.PERCENTRANK.INC(D:D,D994),"")</f>
        <v>0.84899999999999998</v>
      </c>
    </row>
    <row r="995" spans="1:10" hidden="1" x14ac:dyDescent="0.3">
      <c r="A995" s="7" t="s">
        <v>1064</v>
      </c>
      <c r="B995" s="8">
        <v>4980580</v>
      </c>
      <c r="C995" s="9" t="s">
        <v>11</v>
      </c>
      <c r="D995" s="11">
        <v>25.77</v>
      </c>
      <c r="E995" s="12">
        <v>47</v>
      </c>
      <c r="F995" s="11">
        <v>1.0733209887208099</v>
      </c>
      <c r="G995" s="11">
        <v>1.0692851633985001</v>
      </c>
      <c r="I995" s="6">
        <f>IFERROR(_xlfn.PERCENTRANK.INC(F:F,F995),"")</f>
        <v>0.28399999999999997</v>
      </c>
      <c r="J995" s="6">
        <f>IFERROR(_xlfn.PERCENTRANK.INC(D:D,D995),"")</f>
        <v>0.14000000000000001</v>
      </c>
    </row>
    <row r="996" spans="1:10" hidden="1" x14ac:dyDescent="0.3">
      <c r="A996" s="7" t="s">
        <v>1065</v>
      </c>
      <c r="B996" s="8">
        <v>4972814</v>
      </c>
      <c r="C996" s="9" t="s">
        <v>11</v>
      </c>
      <c r="D996" s="11">
        <v>101.41</v>
      </c>
      <c r="E996" s="12">
        <v>267</v>
      </c>
      <c r="F996" s="11">
        <v>2.5375670996077</v>
      </c>
      <c r="G996" s="11">
        <v>2.42443520034199</v>
      </c>
      <c r="I996" s="6">
        <f>IFERROR(_xlfn.PERCENTRANK.INC(F:F,F996),"")</f>
        <v>0.58099999999999996</v>
      </c>
      <c r="J996" s="6">
        <f>IFERROR(_xlfn.PERCENTRANK.INC(D:D,D996),"")</f>
        <v>0.93700000000000006</v>
      </c>
    </row>
    <row r="997" spans="1:10" hidden="1" x14ac:dyDescent="0.3">
      <c r="A997" s="7" t="s">
        <v>1066</v>
      </c>
      <c r="B997" s="8">
        <v>14006300</v>
      </c>
      <c r="C997" s="9" t="s">
        <v>11</v>
      </c>
      <c r="D997" s="11">
        <v>37.92</v>
      </c>
      <c r="E997" s="12">
        <v>217</v>
      </c>
      <c r="F997" s="11">
        <v>2.99507008083634</v>
      </c>
      <c r="G997" s="11">
        <v>3.79826695877835</v>
      </c>
      <c r="I997" s="6">
        <f>IFERROR(_xlfn.PERCENTRANK.INC(F:F,F997),"")</f>
        <v>0.63400000000000001</v>
      </c>
      <c r="J997" s="6">
        <f>IFERROR(_xlfn.PERCENTRANK.INC(D:D,D997),"")</f>
        <v>0.24399999999999999</v>
      </c>
    </row>
    <row r="998" spans="1:10" x14ac:dyDescent="0.3">
      <c r="A998" s="7" t="s">
        <v>1846</v>
      </c>
      <c r="B998" s="8">
        <v>4420308</v>
      </c>
      <c r="C998" s="9" t="s">
        <v>11</v>
      </c>
      <c r="D998" s="11">
        <v>60.13</v>
      </c>
      <c r="E998" s="12">
        <v>402</v>
      </c>
      <c r="F998" s="11">
        <v>46.391698072644999</v>
      </c>
      <c r="G998" s="11">
        <v>44.6139772667456</v>
      </c>
      <c r="I998" s="6">
        <f>IFERROR(_xlfn.PERCENTRANK.INC(F:F,F998),"")</f>
        <v>0.997</v>
      </c>
      <c r="J998" s="6">
        <f>IFERROR(_xlfn.PERCENTRANK.INC(D:D,D998),"")</f>
        <v>0.38200000000000001</v>
      </c>
    </row>
    <row r="999" spans="1:10" hidden="1" x14ac:dyDescent="0.3">
      <c r="A999" s="7" t="s">
        <v>1068</v>
      </c>
      <c r="B999" s="8">
        <v>14750985</v>
      </c>
      <c r="C999" s="9" t="s">
        <v>11</v>
      </c>
      <c r="D999" s="11">
        <v>95.49</v>
      </c>
      <c r="E999" s="12">
        <v>431</v>
      </c>
      <c r="F999" s="11">
        <v>6.4090327512475502</v>
      </c>
      <c r="G999" s="11">
        <v>6.91939634836009</v>
      </c>
      <c r="I999" s="6">
        <f>IFERROR(_xlfn.PERCENTRANK.INC(F:F,F999),"")</f>
        <v>0.84899999999999998</v>
      </c>
      <c r="J999" s="6">
        <f>IFERROR(_xlfn.PERCENTRANK.INC(D:D,D999),"")</f>
        <v>0.83899999999999997</v>
      </c>
    </row>
    <row r="1000" spans="1:10" hidden="1" x14ac:dyDescent="0.3">
      <c r="A1000" s="7" t="s">
        <v>1069</v>
      </c>
      <c r="B1000" s="8">
        <v>4986779</v>
      </c>
      <c r="C1000" s="9" t="s">
        <v>11</v>
      </c>
      <c r="D1000" s="11">
        <v>93.39</v>
      </c>
      <c r="E1000" s="12">
        <v>237</v>
      </c>
      <c r="F1000" s="11">
        <v>1.7868829464924301</v>
      </c>
      <c r="G1000" s="11">
        <v>1.46139951068944</v>
      </c>
      <c r="I1000" s="6">
        <f>IFERROR(_xlfn.PERCENTRANK.INC(F:F,F1000),"")</f>
        <v>0.45100000000000001</v>
      </c>
      <c r="J1000" s="6">
        <f>IFERROR(_xlfn.PERCENTRANK.INC(D:D,D1000),"")</f>
        <v>0.79400000000000004</v>
      </c>
    </row>
    <row r="1001" spans="1:10" hidden="1" x14ac:dyDescent="0.3">
      <c r="A1001" s="7" t="s">
        <v>1070</v>
      </c>
      <c r="B1001" s="8">
        <v>6626859</v>
      </c>
      <c r="C1001" s="9" t="s">
        <v>11</v>
      </c>
      <c r="D1001" s="11">
        <v>42.95</v>
      </c>
      <c r="E1001" s="12">
        <v>24</v>
      </c>
      <c r="F1001" s="11">
        <v>0.160262402786019</v>
      </c>
      <c r="G1001" s="11">
        <v>0.22310210346020501</v>
      </c>
      <c r="I1001" s="6">
        <f>IFERROR(_xlfn.PERCENTRANK.INC(F:F,F1001),"")</f>
        <v>0.105</v>
      </c>
      <c r="J1001" s="6">
        <f>IFERROR(_xlfn.PERCENTRANK.INC(D:D,D1001),"")</f>
        <v>0.27300000000000002</v>
      </c>
    </row>
    <row r="1002" spans="1:10" hidden="1" x14ac:dyDescent="0.3">
      <c r="A1002" s="7" t="s">
        <v>1071</v>
      </c>
      <c r="B1002" s="8">
        <v>4996551</v>
      </c>
      <c r="C1002" s="9" t="s">
        <v>11</v>
      </c>
      <c r="D1002" s="11">
        <v>96.09</v>
      </c>
      <c r="E1002" s="12">
        <v>389</v>
      </c>
      <c r="F1002" s="11">
        <v>1.8054452352499699</v>
      </c>
      <c r="G1002" s="11">
        <v>1.5263148785526299</v>
      </c>
      <c r="I1002" s="6">
        <f>IFERROR(_xlfn.PERCENTRANK.INC(F:F,F1002),"")</f>
        <v>0.45400000000000001</v>
      </c>
      <c r="J1002" s="6">
        <f>IFERROR(_xlfn.PERCENTRANK.INC(D:D,D1002),"")</f>
        <v>0.85299999999999998</v>
      </c>
    </row>
    <row r="1003" spans="1:10" hidden="1" x14ac:dyDescent="0.3">
      <c r="A1003" s="7" t="s">
        <v>1072</v>
      </c>
      <c r="B1003" s="8">
        <v>4290995</v>
      </c>
      <c r="C1003" s="9" t="s">
        <v>11</v>
      </c>
      <c r="D1003" s="11">
        <v>99.36</v>
      </c>
      <c r="E1003" s="12">
        <v>343</v>
      </c>
      <c r="F1003" s="11">
        <v>8.2124872228061996</v>
      </c>
      <c r="G1003" s="11">
        <v>9.2861749809512908</v>
      </c>
      <c r="I1003" s="6">
        <f>IFERROR(_xlfn.PERCENTRANK.INC(F:F,F1003),"")</f>
        <v>0.89200000000000002</v>
      </c>
      <c r="J1003" s="6">
        <f>IFERROR(_xlfn.PERCENTRANK.INC(D:D,D1003),"")</f>
        <v>0.90600000000000003</v>
      </c>
    </row>
    <row r="1004" spans="1:10" hidden="1" x14ac:dyDescent="0.3">
      <c r="A1004" s="7" t="s">
        <v>1073</v>
      </c>
      <c r="B1004" s="8">
        <v>4492668</v>
      </c>
      <c r="C1004" s="9" t="s">
        <v>11</v>
      </c>
      <c r="D1004" s="11">
        <v>16.329999999999998</v>
      </c>
      <c r="E1004" s="12">
        <v>179</v>
      </c>
      <c r="F1004" s="11">
        <v>0.640680287432014</v>
      </c>
      <c r="G1004" s="11">
        <v>0.79803233615374103</v>
      </c>
      <c r="I1004" s="6">
        <f>IFERROR(_xlfn.PERCENTRANK.INC(F:F,F1004),"")</f>
        <v>0.19800000000000001</v>
      </c>
      <c r="J1004" s="6">
        <f>IFERROR(_xlfn.PERCENTRANK.INC(D:D,D1004),"")</f>
        <v>6.5000000000000002E-2</v>
      </c>
    </row>
    <row r="1005" spans="1:10" hidden="1" x14ac:dyDescent="0.3">
      <c r="A1005" s="7" t="s">
        <v>1074</v>
      </c>
      <c r="B1005" s="8">
        <v>29724772</v>
      </c>
      <c r="C1005" s="9" t="s">
        <v>11</v>
      </c>
      <c r="D1005" s="11">
        <v>76.459999999999994</v>
      </c>
      <c r="E1005" s="12">
        <v>725</v>
      </c>
      <c r="F1005" s="11">
        <v>3.9375336040757798</v>
      </c>
      <c r="G1005" s="11">
        <v>3.9629160311803502</v>
      </c>
      <c r="I1005" s="6">
        <f>IFERROR(_xlfn.PERCENTRANK.INC(F:F,F1005),"")</f>
        <v>0.72399999999999998</v>
      </c>
      <c r="J1005" s="6">
        <f>IFERROR(_xlfn.PERCENTRANK.INC(D:D,D1005),"")</f>
        <v>0.51600000000000001</v>
      </c>
    </row>
    <row r="1006" spans="1:10" hidden="1" x14ac:dyDescent="0.3">
      <c r="A1006" s="7" t="s">
        <v>1075</v>
      </c>
      <c r="B1006" s="8">
        <v>4104164</v>
      </c>
      <c r="C1006" s="9" t="s">
        <v>11</v>
      </c>
      <c r="D1006" s="11">
        <v>86.23</v>
      </c>
      <c r="E1006" s="12">
        <v>1486</v>
      </c>
      <c r="F1006" s="11">
        <v>1.0013636222433</v>
      </c>
      <c r="G1006" s="11">
        <v>0.86161548796825205</v>
      </c>
      <c r="I1006" s="6">
        <f>IFERROR(_xlfn.PERCENTRANK.INC(F:F,F1006),"")</f>
        <v>0.26500000000000001</v>
      </c>
      <c r="J1006" s="6">
        <f>IFERROR(_xlfn.PERCENTRANK.INC(D:D,D1006),"")</f>
        <v>0.66</v>
      </c>
    </row>
    <row r="1007" spans="1:10" hidden="1" x14ac:dyDescent="0.3">
      <c r="A1007" s="7" t="s">
        <v>1076</v>
      </c>
      <c r="B1007" s="8">
        <v>4069312</v>
      </c>
      <c r="C1007" s="9" t="s">
        <v>11</v>
      </c>
      <c r="D1007" s="11">
        <v>94.48</v>
      </c>
      <c r="E1007" s="12">
        <v>1142</v>
      </c>
      <c r="F1007" s="11">
        <v>2.6668492443997098</v>
      </c>
      <c r="G1007" s="11">
        <v>2.4315638082933302</v>
      </c>
      <c r="I1007" s="6">
        <f>IFERROR(_xlfn.PERCENTRANK.INC(F:F,F1007),"")</f>
        <v>0.59799999999999998</v>
      </c>
      <c r="J1007" s="6">
        <f>IFERROR(_xlfn.PERCENTRANK.INC(D:D,D1007),"")</f>
        <v>0.81699999999999995</v>
      </c>
    </row>
    <row r="1008" spans="1:10" hidden="1" x14ac:dyDescent="0.3">
      <c r="A1008" s="7" t="s">
        <v>1077</v>
      </c>
      <c r="B1008" s="8">
        <v>4422251</v>
      </c>
      <c r="C1008" s="9" t="s">
        <v>11</v>
      </c>
      <c r="D1008" s="11">
        <v>64.650000000000006</v>
      </c>
      <c r="E1008" s="12">
        <v>250</v>
      </c>
      <c r="F1008" s="11">
        <v>1.5621823413204901</v>
      </c>
      <c r="G1008" s="11">
        <v>0.89722118058260403</v>
      </c>
      <c r="I1008" s="6">
        <f>IFERROR(_xlfn.PERCENTRANK.INC(F:F,F1008),"")</f>
        <v>0.39700000000000002</v>
      </c>
      <c r="J1008" s="6">
        <f>IFERROR(_xlfn.PERCENTRANK.INC(D:D,D1008),"")</f>
        <v>0.40899999999999997</v>
      </c>
    </row>
    <row r="1009" spans="1:10" hidden="1" x14ac:dyDescent="0.3">
      <c r="A1009" s="7" t="s">
        <v>1078</v>
      </c>
      <c r="B1009" s="8">
        <v>4916646</v>
      </c>
      <c r="C1009" s="9" t="s">
        <v>11</v>
      </c>
      <c r="D1009" s="13" t="s">
        <v>2046</v>
      </c>
      <c r="E1009" s="12">
        <v>873</v>
      </c>
      <c r="F1009" s="11">
        <v>5.5287601399898403</v>
      </c>
      <c r="G1009" s="11">
        <v>5.07762617560038</v>
      </c>
      <c r="I1009" s="6">
        <f>IFERROR(_xlfn.PERCENTRANK.INC(F:F,F1009),"")</f>
        <v>0.81599999999999995</v>
      </c>
      <c r="J1009" s="6">
        <f>IFERROR(_xlfn.PERCENTRANK.INC(D:D,D1009),"")</f>
        <v>0.79100000000000004</v>
      </c>
    </row>
    <row r="1010" spans="1:10" hidden="1" x14ac:dyDescent="0.3">
      <c r="A1010" s="7" t="s">
        <v>1079</v>
      </c>
      <c r="B1010" s="8">
        <v>117876626</v>
      </c>
      <c r="C1010" s="9" t="s">
        <v>11</v>
      </c>
      <c r="D1010" s="11">
        <v>84.69</v>
      </c>
      <c r="E1010" s="12">
        <v>65</v>
      </c>
      <c r="F1010" s="11">
        <v>8.0604361549497892</v>
      </c>
      <c r="G1010" s="11">
        <v>6.3405509325681502</v>
      </c>
      <c r="I1010" s="6">
        <f>IFERROR(_xlfn.PERCENTRANK.INC(F:F,F1010),"")</f>
        <v>0.89100000000000001</v>
      </c>
      <c r="J1010" s="6">
        <f>IFERROR(_xlfn.PERCENTRANK.INC(D:D,D1010),"")</f>
        <v>0.626</v>
      </c>
    </row>
    <row r="1011" spans="1:10" hidden="1" x14ac:dyDescent="0.3">
      <c r="A1011" s="7" t="s">
        <v>1080</v>
      </c>
      <c r="B1011" s="8">
        <v>10345624</v>
      </c>
      <c r="C1011" s="9" t="s">
        <v>11</v>
      </c>
      <c r="D1011" s="11">
        <v>26.65</v>
      </c>
      <c r="E1011" s="12">
        <v>13</v>
      </c>
      <c r="F1011" s="11">
        <v>4.1928122906151E-2</v>
      </c>
      <c r="G1011" s="11">
        <v>4.0642747639989603E-2</v>
      </c>
      <c r="I1011" s="6">
        <f>IFERROR(_xlfn.PERCENTRANK.INC(F:F,F1011),"")</f>
        <v>2.4E-2</v>
      </c>
      <c r="J1011" s="6">
        <f>IFERROR(_xlfn.PERCENTRANK.INC(D:D,D1011),"")</f>
        <v>0.14399999999999999</v>
      </c>
    </row>
    <row r="1012" spans="1:10" hidden="1" x14ac:dyDescent="0.3">
      <c r="A1012" s="7" t="s">
        <v>1081</v>
      </c>
      <c r="B1012" s="8">
        <v>4107929</v>
      </c>
      <c r="C1012" s="9" t="s">
        <v>11</v>
      </c>
      <c r="D1012" s="11">
        <v>47.44</v>
      </c>
      <c r="E1012" s="12">
        <v>779</v>
      </c>
      <c r="F1012" s="11">
        <v>2.9021313737821499</v>
      </c>
      <c r="G1012" s="11">
        <v>2.4128146975364801</v>
      </c>
      <c r="I1012" s="6">
        <f>IFERROR(_xlfn.PERCENTRANK.INC(F:F,F1012),"")</f>
        <v>0.623</v>
      </c>
      <c r="J1012" s="6">
        <f>IFERROR(_xlfn.PERCENTRANK.INC(D:D,D1012),"")</f>
        <v>0.30199999999999999</v>
      </c>
    </row>
    <row r="1013" spans="1:10" hidden="1" x14ac:dyDescent="0.3">
      <c r="A1013" s="7" t="s">
        <v>1082</v>
      </c>
      <c r="B1013" s="8">
        <v>5721888</v>
      </c>
      <c r="C1013" s="9" t="s">
        <v>11</v>
      </c>
      <c r="D1013" s="11">
        <v>25.68</v>
      </c>
      <c r="E1013" s="12">
        <v>44</v>
      </c>
      <c r="F1013" s="11">
        <v>0.160916724288789</v>
      </c>
      <c r="G1013" s="11">
        <v>0.140706075536185</v>
      </c>
      <c r="I1013" s="6">
        <f>IFERROR(_xlfn.PERCENTRANK.INC(F:F,F1013),"")</f>
        <v>0.105</v>
      </c>
      <c r="J1013" s="6">
        <f>IFERROR(_xlfn.PERCENTRANK.INC(D:D,D1013),"")</f>
        <v>0.14000000000000001</v>
      </c>
    </row>
    <row r="1014" spans="1:10" hidden="1" x14ac:dyDescent="0.3">
      <c r="A1014" s="7" t="s">
        <v>1083</v>
      </c>
      <c r="B1014" s="8">
        <v>4097347</v>
      </c>
      <c r="C1014" s="9" t="s">
        <v>11</v>
      </c>
      <c r="D1014" s="13" t="s">
        <v>2047</v>
      </c>
      <c r="E1014" s="12">
        <v>318</v>
      </c>
      <c r="F1014" s="11">
        <v>3.0484534752075998</v>
      </c>
      <c r="G1014" s="11">
        <v>2.8699198157616701</v>
      </c>
      <c r="I1014" s="6">
        <f>IFERROR(_xlfn.PERCENTRANK.INC(F:F,F1014),"")</f>
        <v>0.64</v>
      </c>
      <c r="J1014" s="6">
        <f>IFERROR(_xlfn.PERCENTRANK.INC(D:D,D1014),"")</f>
        <v>0.70699999999999996</v>
      </c>
    </row>
    <row r="1015" spans="1:10" hidden="1" x14ac:dyDescent="0.3">
      <c r="A1015" s="7" t="s">
        <v>1084</v>
      </c>
      <c r="B1015" s="8">
        <v>4915501</v>
      </c>
      <c r="C1015" s="9" t="s">
        <v>11</v>
      </c>
      <c r="D1015" s="11">
        <v>99.81</v>
      </c>
      <c r="E1015" s="12">
        <v>295</v>
      </c>
      <c r="F1015" s="11">
        <v>4.8737693008569298</v>
      </c>
      <c r="G1015" s="11">
        <v>4.5273609143515703</v>
      </c>
      <c r="I1015" s="6">
        <f>IFERROR(_xlfn.PERCENTRANK.INC(F:F,F1015),"")</f>
        <v>0.78800000000000003</v>
      </c>
      <c r="J1015" s="6">
        <f>IFERROR(_xlfn.PERCENTRANK.INC(D:D,D1015),"")</f>
        <v>0.91500000000000004</v>
      </c>
    </row>
    <row r="1016" spans="1:10" hidden="1" x14ac:dyDescent="0.3">
      <c r="A1016" s="7" t="s">
        <v>1085</v>
      </c>
      <c r="B1016" s="8">
        <v>4914267</v>
      </c>
      <c r="C1016" s="9" t="s">
        <v>11</v>
      </c>
      <c r="D1016" s="11">
        <v>105.14</v>
      </c>
      <c r="E1016" s="12">
        <v>358</v>
      </c>
      <c r="F1016" s="11">
        <v>6.2172317798809003</v>
      </c>
      <c r="G1016" s="11">
        <v>6.5676313363085201</v>
      </c>
      <c r="I1016" s="6">
        <f>IFERROR(_xlfn.PERCENTRANK.INC(F:F,F1016),"")</f>
        <v>0.83899999999999997</v>
      </c>
      <c r="J1016" s="6">
        <f>IFERROR(_xlfn.PERCENTRANK.INC(D:D,D1016),"")</f>
        <v>0.96499999999999997</v>
      </c>
    </row>
    <row r="1017" spans="1:10" hidden="1" x14ac:dyDescent="0.3">
      <c r="A1017" s="7" t="s">
        <v>1086</v>
      </c>
      <c r="B1017" s="8">
        <v>4014818</v>
      </c>
      <c r="C1017" s="9" t="s">
        <v>11</v>
      </c>
      <c r="D1017" s="13" t="s">
        <v>2048</v>
      </c>
      <c r="E1017" s="12">
        <v>561</v>
      </c>
      <c r="F1017" s="11">
        <v>3.95493473506217</v>
      </c>
      <c r="G1017" s="11">
        <v>3.8784827209430999</v>
      </c>
      <c r="I1017" s="6">
        <f>IFERROR(_xlfn.PERCENTRANK.INC(F:F,F1017),"")</f>
        <v>0.72599999999999998</v>
      </c>
      <c r="J1017" s="6">
        <f>IFERROR(_xlfn.PERCENTRANK.INC(D:D,D1017),"")</f>
        <v>0.97</v>
      </c>
    </row>
    <row r="1018" spans="1:10" hidden="1" x14ac:dyDescent="0.3">
      <c r="A1018" s="7" t="s">
        <v>1087</v>
      </c>
      <c r="B1018" s="8">
        <v>4913013</v>
      </c>
      <c r="C1018" s="9" t="s">
        <v>11</v>
      </c>
      <c r="D1018" s="11">
        <v>79.44</v>
      </c>
      <c r="E1018" s="12">
        <v>408</v>
      </c>
      <c r="F1018" s="11">
        <v>3.3579687841413</v>
      </c>
      <c r="G1018" s="11">
        <v>3.4759769173492199</v>
      </c>
      <c r="I1018" s="6">
        <f>IFERROR(_xlfn.PERCENTRANK.INC(F:F,F1018),"")</f>
        <v>0.67300000000000004</v>
      </c>
      <c r="J1018" s="6">
        <f>IFERROR(_xlfn.PERCENTRANK.INC(D:D,D1018),"")</f>
        <v>0.55000000000000004</v>
      </c>
    </row>
    <row r="1019" spans="1:10" hidden="1" x14ac:dyDescent="0.3">
      <c r="A1019" s="7" t="s">
        <v>1088</v>
      </c>
      <c r="B1019" s="8">
        <v>4276840</v>
      </c>
      <c r="C1019" s="9" t="s">
        <v>11</v>
      </c>
      <c r="D1019" s="11">
        <v>77.489999999999995</v>
      </c>
      <c r="E1019" s="12">
        <v>946</v>
      </c>
      <c r="F1019" s="11">
        <v>1.4343074326477701</v>
      </c>
      <c r="G1019" s="11">
        <v>1.11531464053648</v>
      </c>
      <c r="I1019" s="6">
        <f>IFERROR(_xlfn.PERCENTRANK.INC(F:F,F1019),"")</f>
        <v>0.36899999999999999</v>
      </c>
      <c r="J1019" s="6">
        <f>IFERROR(_xlfn.PERCENTRANK.INC(D:D,D1019),"")</f>
        <v>0.52700000000000002</v>
      </c>
    </row>
    <row r="1020" spans="1:10" x14ac:dyDescent="0.3">
      <c r="A1020" s="7" t="s">
        <v>308</v>
      </c>
      <c r="B1020" s="8">
        <v>4090388</v>
      </c>
      <c r="C1020" s="9" t="s">
        <v>11</v>
      </c>
      <c r="D1020" s="11">
        <v>59.33</v>
      </c>
      <c r="E1020" s="12">
        <v>372</v>
      </c>
      <c r="F1020" s="11">
        <v>32.679326476943302</v>
      </c>
      <c r="G1020" s="11">
        <v>31.475385686849599</v>
      </c>
      <c r="I1020" s="6">
        <f>IFERROR(_xlfn.PERCENTRANK.INC(F:F,F1020),"")</f>
        <v>0.995</v>
      </c>
      <c r="J1020" s="6">
        <f>IFERROR(_xlfn.PERCENTRANK.INC(D:D,D1020),"")</f>
        <v>0.375</v>
      </c>
    </row>
    <row r="1021" spans="1:10" hidden="1" x14ac:dyDescent="0.3">
      <c r="A1021" s="7" t="s">
        <v>1090</v>
      </c>
      <c r="B1021" s="8">
        <v>4213397</v>
      </c>
      <c r="C1021" s="9" t="s">
        <v>11</v>
      </c>
      <c r="D1021" s="11">
        <v>75.55</v>
      </c>
      <c r="E1021" s="12">
        <v>251</v>
      </c>
      <c r="F1021" s="11">
        <v>3.4530420680274401</v>
      </c>
      <c r="G1021" s="11">
        <v>3.11185237912603</v>
      </c>
      <c r="I1021" s="6">
        <f>IFERROR(_xlfn.PERCENTRANK.INC(F:F,F1021),"")</f>
        <v>0.68400000000000005</v>
      </c>
      <c r="J1021" s="6">
        <f>IFERROR(_xlfn.PERCENTRANK.INC(D:D,D1021),"")</f>
        <v>0.50900000000000001</v>
      </c>
    </row>
    <row r="1022" spans="1:10" hidden="1" x14ac:dyDescent="0.3">
      <c r="A1022" s="7" t="s">
        <v>1091</v>
      </c>
      <c r="B1022" s="8">
        <v>4054537</v>
      </c>
      <c r="C1022" s="9" t="s">
        <v>11</v>
      </c>
      <c r="D1022" s="11">
        <v>85.71</v>
      </c>
      <c r="E1022" s="12">
        <v>1305</v>
      </c>
      <c r="F1022" s="11">
        <v>2.6478777528988</v>
      </c>
      <c r="G1022" s="11">
        <v>2.6247737530957802</v>
      </c>
      <c r="I1022" s="6">
        <f>IFERROR(_xlfn.PERCENTRANK.INC(F:F,F1022),"")</f>
        <v>0.59599999999999997</v>
      </c>
      <c r="J1022" s="6">
        <f>IFERROR(_xlfn.PERCENTRANK.INC(D:D,D1022),"")</f>
        <v>0.64900000000000002</v>
      </c>
    </row>
    <row r="1023" spans="1:10" hidden="1" x14ac:dyDescent="0.3">
      <c r="A1023" s="7" t="s">
        <v>1092</v>
      </c>
      <c r="B1023" s="8">
        <v>4021939</v>
      </c>
      <c r="C1023" s="9" t="s">
        <v>11</v>
      </c>
      <c r="D1023" s="11">
        <v>69.66</v>
      </c>
      <c r="E1023" s="12">
        <v>764</v>
      </c>
      <c r="F1023" s="11">
        <v>3.2047470081362501</v>
      </c>
      <c r="G1023" s="11">
        <v>2.8879008333876</v>
      </c>
      <c r="I1023" s="6">
        <f>IFERROR(_xlfn.PERCENTRANK.INC(F:F,F1023),"")</f>
        <v>0.65900000000000003</v>
      </c>
      <c r="J1023" s="6">
        <f>IFERROR(_xlfn.PERCENTRANK.INC(D:D,D1023),"")</f>
        <v>0.45200000000000001</v>
      </c>
    </row>
    <row r="1024" spans="1:10" hidden="1" x14ac:dyDescent="0.3">
      <c r="A1024" s="7" t="s">
        <v>1093</v>
      </c>
      <c r="B1024" s="8">
        <v>3002455</v>
      </c>
      <c r="C1024" s="9" t="s">
        <v>11</v>
      </c>
      <c r="D1024" s="11">
        <v>30.14</v>
      </c>
      <c r="E1024" s="12">
        <v>296</v>
      </c>
      <c r="F1024" s="11">
        <v>4.30290865549608</v>
      </c>
      <c r="G1024" s="11">
        <v>4.8024855847914996</v>
      </c>
      <c r="I1024" s="6">
        <f>IFERROR(_xlfn.PERCENTRANK.INC(F:F,F1024),"")</f>
        <v>0.753</v>
      </c>
      <c r="J1024" s="6">
        <f>IFERROR(_xlfn.PERCENTRANK.INC(D:D,D1024),"")</f>
        <v>0.17399999999999999</v>
      </c>
    </row>
    <row r="1025" spans="1:10" hidden="1" x14ac:dyDescent="0.3">
      <c r="A1025" s="7" t="s">
        <v>1094</v>
      </c>
      <c r="B1025" s="8">
        <v>5721089</v>
      </c>
      <c r="C1025" s="9" t="s">
        <v>11</v>
      </c>
      <c r="D1025" s="11">
        <v>12.44</v>
      </c>
      <c r="E1025" s="12">
        <v>188</v>
      </c>
      <c r="F1025" s="11">
        <v>3.7597008505748597E-2</v>
      </c>
      <c r="G1025" s="11">
        <v>4.37772465694388E-2</v>
      </c>
      <c r="I1025" s="6">
        <f>IFERROR(_xlfn.PERCENTRANK.INC(F:F,F1025),"")</f>
        <v>0.02</v>
      </c>
      <c r="J1025" s="6">
        <f>IFERROR(_xlfn.PERCENTRANK.INC(D:D,D1025),"")</f>
        <v>3.6999999999999998E-2</v>
      </c>
    </row>
    <row r="1026" spans="1:10" hidden="1" x14ac:dyDescent="0.3">
      <c r="A1026" s="7" t="s">
        <v>1095</v>
      </c>
      <c r="B1026" s="8">
        <v>5721087</v>
      </c>
      <c r="C1026" s="9" t="s">
        <v>11</v>
      </c>
      <c r="D1026" s="11">
        <v>30.75</v>
      </c>
      <c r="E1026" s="12">
        <v>77</v>
      </c>
      <c r="F1026" s="11">
        <v>0.12056901313026799</v>
      </c>
      <c r="G1026" s="11">
        <v>0.122459111820848</v>
      </c>
      <c r="I1026" s="6">
        <f>IFERROR(_xlfn.PERCENTRANK.INC(F:F,F1026),"")</f>
        <v>8.5999999999999993E-2</v>
      </c>
      <c r="J1026" s="6">
        <f>IFERROR(_xlfn.PERCENTRANK.INC(D:D,D1026),"")</f>
        <v>0.182</v>
      </c>
    </row>
    <row r="1027" spans="1:10" hidden="1" x14ac:dyDescent="0.3">
      <c r="A1027" s="7" t="s">
        <v>1096</v>
      </c>
      <c r="B1027" s="8">
        <v>6536582</v>
      </c>
      <c r="C1027" s="9" t="s">
        <v>11</v>
      </c>
      <c r="D1027" s="11">
        <v>109.86</v>
      </c>
      <c r="E1027" s="12">
        <v>388</v>
      </c>
      <c r="F1027" s="11">
        <v>10.332584047853199</v>
      </c>
      <c r="G1027" s="11">
        <v>10.3694140498202</v>
      </c>
      <c r="I1027" s="6">
        <f>IFERROR(_xlfn.PERCENTRANK.INC(F:F,F1027),"")</f>
        <v>0.93100000000000005</v>
      </c>
      <c r="J1027" s="6">
        <f>IFERROR(_xlfn.PERCENTRANK.INC(D:D,D1027),"")</f>
        <v>0.98</v>
      </c>
    </row>
    <row r="1028" spans="1:10" hidden="1" x14ac:dyDescent="0.3">
      <c r="A1028" s="7" t="s">
        <v>1097</v>
      </c>
      <c r="B1028" s="8">
        <v>12982242</v>
      </c>
      <c r="C1028" s="9" t="s">
        <v>11</v>
      </c>
      <c r="D1028" s="11">
        <v>11.45</v>
      </c>
      <c r="E1028" s="12">
        <v>84</v>
      </c>
      <c r="F1028" s="11">
        <v>5.94329321637293</v>
      </c>
      <c r="G1028" s="11">
        <v>5.3240667567674</v>
      </c>
      <c r="I1028" s="6">
        <f>IFERROR(_xlfn.PERCENTRANK.INC(F:F,F1028),"")</f>
        <v>0.83199999999999996</v>
      </c>
      <c r="J1028" s="6">
        <f>IFERROR(_xlfn.PERCENTRANK.INC(D:D,D1028),"")</f>
        <v>3.4000000000000002E-2</v>
      </c>
    </row>
    <row r="1029" spans="1:10" hidden="1" x14ac:dyDescent="0.3">
      <c r="A1029" s="7" t="s">
        <v>1098</v>
      </c>
      <c r="B1029" s="8">
        <v>6669298</v>
      </c>
      <c r="C1029" s="9" t="s">
        <v>11</v>
      </c>
      <c r="D1029" s="11">
        <v>38.46</v>
      </c>
      <c r="E1029" s="12">
        <v>231</v>
      </c>
      <c r="F1029" s="11">
        <v>2.47172199759805</v>
      </c>
      <c r="G1029" s="11">
        <v>2.4041492945427101</v>
      </c>
      <c r="I1029" s="6">
        <f>IFERROR(_xlfn.PERCENTRANK.INC(F:F,F1029),"")</f>
        <v>0.57099999999999995</v>
      </c>
      <c r="J1029" s="6">
        <f>IFERROR(_xlfn.PERCENTRANK.INC(D:D,D1029),"")</f>
        <v>0.247</v>
      </c>
    </row>
    <row r="1030" spans="1:10" hidden="1" x14ac:dyDescent="0.3">
      <c r="A1030" s="7" t="s">
        <v>1099</v>
      </c>
      <c r="B1030" s="8">
        <v>108596101</v>
      </c>
      <c r="C1030" s="9" t="s">
        <v>11</v>
      </c>
      <c r="D1030" s="11">
        <v>17.309999999999999</v>
      </c>
      <c r="E1030" s="12">
        <v>71</v>
      </c>
      <c r="F1030" s="11">
        <v>1.3580877105067</v>
      </c>
      <c r="G1030" s="11">
        <v>1.2489061410986</v>
      </c>
      <c r="I1030" s="6">
        <f>IFERROR(_xlfn.PERCENTRANK.INC(F:F,F1030),"")</f>
        <v>0.35399999999999998</v>
      </c>
      <c r="J1030" s="6">
        <f>IFERROR(_xlfn.PERCENTRANK.INC(D:D,D1030),"")</f>
        <v>7.3999999999999996E-2</v>
      </c>
    </row>
    <row r="1031" spans="1:10" hidden="1" x14ac:dyDescent="0.3">
      <c r="A1031" s="7" t="s">
        <v>1100</v>
      </c>
      <c r="B1031" s="8">
        <v>4392322</v>
      </c>
      <c r="C1031" s="9" t="s">
        <v>11</v>
      </c>
      <c r="D1031" s="13" t="s">
        <v>2049</v>
      </c>
      <c r="E1031" s="12">
        <v>5</v>
      </c>
      <c r="F1031" s="11">
        <v>1.35765324383946</v>
      </c>
      <c r="G1031" s="11">
        <v>1.4898172765808799</v>
      </c>
      <c r="I1031" s="6">
        <f>IFERROR(_xlfn.PERCENTRANK.INC(F:F,F1031),"")</f>
        <v>0.35299999999999998</v>
      </c>
      <c r="J1031" s="6">
        <f>IFERROR(_xlfn.PERCENTRANK.INC(D:D,D1031),"")</f>
        <v>6.0000000000000001E-3</v>
      </c>
    </row>
    <row r="1032" spans="1:10" hidden="1" x14ac:dyDescent="0.3">
      <c r="A1032" s="7" t="s">
        <v>1101</v>
      </c>
      <c r="B1032" s="8">
        <v>103362</v>
      </c>
      <c r="C1032" s="9" t="s">
        <v>11</v>
      </c>
      <c r="D1032" s="11">
        <v>75.569999999999993</v>
      </c>
      <c r="E1032" s="12">
        <v>612</v>
      </c>
      <c r="F1032" s="11">
        <v>2.44621680949037</v>
      </c>
      <c r="G1032" s="11">
        <v>2.1328055939965802</v>
      </c>
      <c r="I1032" s="6">
        <f>IFERROR(_xlfn.PERCENTRANK.INC(F:F,F1032),"")</f>
        <v>0.56699999999999995</v>
      </c>
      <c r="J1032" s="6">
        <f>IFERROR(_xlfn.PERCENTRANK.INC(D:D,D1032),"")</f>
        <v>0.50900000000000001</v>
      </c>
    </row>
    <row r="1033" spans="1:10" hidden="1" x14ac:dyDescent="0.3">
      <c r="A1033" s="7" t="s">
        <v>1102</v>
      </c>
      <c r="B1033" s="8">
        <v>4996319</v>
      </c>
      <c r="C1033" s="9" t="s">
        <v>11</v>
      </c>
      <c r="D1033" s="13" t="s">
        <v>2050</v>
      </c>
      <c r="E1033" s="12">
        <v>269</v>
      </c>
      <c r="F1033" s="11">
        <v>2.9401778463597301</v>
      </c>
      <c r="G1033" s="11">
        <v>3.1295308469603298</v>
      </c>
      <c r="I1033" s="6">
        <f>IFERROR(_xlfn.PERCENTRANK.INC(F:F,F1033),"")</f>
        <v>0.627</v>
      </c>
      <c r="J1033" s="6">
        <f>IFERROR(_xlfn.PERCENTRANK.INC(D:D,D1033),"")</f>
        <v>0.92200000000000004</v>
      </c>
    </row>
    <row r="1034" spans="1:10" hidden="1" x14ac:dyDescent="0.3">
      <c r="A1034" s="7" t="s">
        <v>1103</v>
      </c>
      <c r="B1034" s="8">
        <v>4121683</v>
      </c>
      <c r="C1034" s="9" t="s">
        <v>11</v>
      </c>
      <c r="D1034" s="11">
        <v>71.39</v>
      </c>
      <c r="E1034" s="12">
        <v>202</v>
      </c>
      <c r="F1034" s="11">
        <v>7.65896760507517</v>
      </c>
      <c r="G1034" s="11">
        <v>7.7064000088934499</v>
      </c>
      <c r="I1034" s="6">
        <f>IFERROR(_xlfn.PERCENTRANK.INC(F:F,F1034),"")</f>
        <v>0.88200000000000001</v>
      </c>
      <c r="J1034" s="6">
        <f>IFERROR(_xlfn.PERCENTRANK.INC(D:D,D1034),"")</f>
        <v>0.47</v>
      </c>
    </row>
    <row r="1035" spans="1:10" hidden="1" x14ac:dyDescent="0.3">
      <c r="A1035" s="7" t="s">
        <v>1104</v>
      </c>
      <c r="B1035" s="8">
        <v>4914216</v>
      </c>
      <c r="C1035" s="9" t="s">
        <v>11</v>
      </c>
      <c r="D1035" s="11">
        <v>96.78</v>
      </c>
      <c r="E1035" s="12">
        <v>480</v>
      </c>
      <c r="F1035" s="11">
        <v>9.2297728781556092</v>
      </c>
      <c r="G1035" s="11">
        <v>9.5900365639635101</v>
      </c>
      <c r="I1035" s="6">
        <f>IFERROR(_xlfn.PERCENTRANK.INC(F:F,F1035),"")</f>
        <v>0.91</v>
      </c>
      <c r="J1035" s="6">
        <f>IFERROR(_xlfn.PERCENTRANK.INC(D:D,D1035),"")</f>
        <v>0.86399999999999999</v>
      </c>
    </row>
    <row r="1036" spans="1:10" hidden="1" x14ac:dyDescent="0.3">
      <c r="A1036" s="7" t="s">
        <v>1105</v>
      </c>
      <c r="B1036" s="8">
        <v>4121693</v>
      </c>
      <c r="C1036" s="9" t="s">
        <v>11</v>
      </c>
      <c r="D1036" s="11">
        <v>71.569999999999993</v>
      </c>
      <c r="E1036" s="12">
        <v>799</v>
      </c>
      <c r="F1036" s="11">
        <v>6.4861164064791597</v>
      </c>
      <c r="G1036" s="11">
        <v>5.77238548455031</v>
      </c>
      <c r="I1036" s="6">
        <f>IFERROR(_xlfn.PERCENTRANK.INC(F:F,F1036),"")</f>
        <v>0.85199999999999998</v>
      </c>
      <c r="J1036" s="6">
        <f>IFERROR(_xlfn.PERCENTRANK.INC(D:D,D1036),"")</f>
        <v>0.47399999999999998</v>
      </c>
    </row>
    <row r="1037" spans="1:10" hidden="1" x14ac:dyDescent="0.3">
      <c r="A1037" s="7" t="s">
        <v>1106</v>
      </c>
      <c r="B1037" s="8">
        <v>4226853</v>
      </c>
      <c r="C1037" s="9" t="s">
        <v>11</v>
      </c>
      <c r="D1037" s="11">
        <v>68.89</v>
      </c>
      <c r="E1037" s="12">
        <v>259</v>
      </c>
      <c r="F1037" s="11">
        <v>2.31618229981121</v>
      </c>
      <c r="G1037" s="11">
        <v>2.1517289352462998</v>
      </c>
      <c r="I1037" s="6">
        <f>IFERROR(_xlfn.PERCENTRANK.INC(F:F,F1037),"")</f>
        <v>0.54700000000000004</v>
      </c>
      <c r="J1037" s="6">
        <f>IFERROR(_xlfn.PERCENTRANK.INC(D:D,D1037),"")</f>
        <v>0.44500000000000001</v>
      </c>
    </row>
    <row r="1038" spans="1:10" hidden="1" x14ac:dyDescent="0.3">
      <c r="A1038" s="7" t="s">
        <v>1107</v>
      </c>
      <c r="B1038" s="8">
        <v>4048181</v>
      </c>
      <c r="C1038" s="9" t="s">
        <v>11</v>
      </c>
      <c r="D1038" s="11">
        <v>94.77</v>
      </c>
      <c r="E1038" s="12">
        <v>324</v>
      </c>
      <c r="F1038" s="11">
        <v>2.31676700481473</v>
      </c>
      <c r="G1038" s="11">
        <v>2.6217036290051601</v>
      </c>
      <c r="I1038" s="6">
        <f>IFERROR(_xlfn.PERCENTRANK.INC(F:F,F1038),"")</f>
        <v>0.54700000000000004</v>
      </c>
      <c r="J1038" s="6">
        <f>IFERROR(_xlfn.PERCENTRANK.INC(D:D,D1038),"")</f>
        <v>0.82099999999999995</v>
      </c>
    </row>
    <row r="1039" spans="1:10" hidden="1" x14ac:dyDescent="0.3">
      <c r="A1039" s="7" t="s">
        <v>1108</v>
      </c>
      <c r="B1039" s="8">
        <v>101352435</v>
      </c>
      <c r="C1039" s="9" t="s">
        <v>11</v>
      </c>
      <c r="D1039" s="11">
        <v>0.93</v>
      </c>
      <c r="E1039" s="12">
        <v>51</v>
      </c>
      <c r="F1039" s="11">
        <v>0.34577719186841999</v>
      </c>
      <c r="G1039" s="11">
        <v>0.33906280891721202</v>
      </c>
      <c r="I1039" s="6">
        <f>IFERROR(_xlfn.PERCENTRANK.INC(F:F,F1039),"")</f>
        <v>0.154</v>
      </c>
      <c r="J1039" s="6">
        <f>IFERROR(_xlfn.PERCENTRANK.INC(D:D,D1039),"")</f>
        <v>5.0000000000000001E-3</v>
      </c>
    </row>
    <row r="1040" spans="1:10" hidden="1" x14ac:dyDescent="0.3">
      <c r="A1040" s="7" t="s">
        <v>1109</v>
      </c>
      <c r="B1040" s="8">
        <v>5721906</v>
      </c>
      <c r="C1040" s="9" t="s">
        <v>11</v>
      </c>
      <c r="D1040" s="11">
        <v>31.49</v>
      </c>
      <c r="E1040" s="12">
        <v>44</v>
      </c>
      <c r="F1040" s="11">
        <v>4.86468678524202E-2</v>
      </c>
      <c r="G1040" s="11">
        <v>6.1303105872319401E-2</v>
      </c>
      <c r="I1040" s="6">
        <f>IFERROR(_xlfn.PERCENTRANK.INC(F:F,F1040),"")</f>
        <v>3.2000000000000001E-2</v>
      </c>
      <c r="J1040" s="6">
        <f>IFERROR(_xlfn.PERCENTRANK.INC(D:D,D1040),"")</f>
        <v>0.188</v>
      </c>
    </row>
    <row r="1041" spans="1:10" hidden="1" x14ac:dyDescent="0.3">
      <c r="A1041" s="7" t="s">
        <v>1110</v>
      </c>
      <c r="B1041" s="8">
        <v>4635386</v>
      </c>
      <c r="C1041" s="9" t="s">
        <v>11</v>
      </c>
      <c r="D1041" s="11">
        <v>13.94</v>
      </c>
      <c r="E1041" s="12">
        <v>76</v>
      </c>
      <c r="F1041" s="11">
        <v>1.7291764113907899</v>
      </c>
      <c r="G1041" s="11">
        <v>2.44380554315395</v>
      </c>
      <c r="I1041" s="6">
        <f>IFERROR(_xlfn.PERCENTRANK.INC(F:F,F1041),"")</f>
        <v>0.434</v>
      </c>
      <c r="J1041" s="6">
        <f>IFERROR(_xlfn.PERCENTRANK.INC(D:D,D1041),"")</f>
        <v>4.7E-2</v>
      </c>
    </row>
    <row r="1042" spans="1:10" hidden="1" x14ac:dyDescent="0.3">
      <c r="A1042" s="7" t="s">
        <v>1111</v>
      </c>
      <c r="B1042" s="8">
        <v>117006880</v>
      </c>
      <c r="C1042" s="9" t="s">
        <v>11</v>
      </c>
      <c r="D1042" s="11">
        <v>17.89</v>
      </c>
      <c r="E1042" s="12">
        <v>160</v>
      </c>
      <c r="F1042" s="11">
        <v>1.99045364648861</v>
      </c>
      <c r="G1042" s="11">
        <v>2.2753308226714899</v>
      </c>
      <c r="I1042" s="6">
        <f>IFERROR(_xlfn.PERCENTRANK.INC(F:F,F1042),"")</f>
        <v>0.48799999999999999</v>
      </c>
      <c r="J1042" s="6">
        <f>IFERROR(_xlfn.PERCENTRANK.INC(D:D,D1042),"")</f>
        <v>7.8E-2</v>
      </c>
    </row>
    <row r="1043" spans="1:10" hidden="1" x14ac:dyDescent="0.3">
      <c r="A1043" s="7" t="s">
        <v>1112</v>
      </c>
      <c r="B1043" s="8">
        <v>17514167</v>
      </c>
      <c r="C1043" s="9" t="s">
        <v>11</v>
      </c>
      <c r="D1043" s="11">
        <v>11.37</v>
      </c>
      <c r="E1043" s="12">
        <v>18</v>
      </c>
      <c r="F1043" s="11">
        <v>0.80875319978155402</v>
      </c>
      <c r="G1043" s="11">
        <v>0.86719505091467697</v>
      </c>
      <c r="I1043" s="6">
        <f>IFERROR(_xlfn.PERCENTRANK.INC(F:F,F1043),"")</f>
        <v>0.22700000000000001</v>
      </c>
      <c r="J1043" s="6">
        <f>IFERROR(_xlfn.PERCENTRANK.INC(D:D,D1043),"")</f>
        <v>3.3000000000000002E-2</v>
      </c>
    </row>
    <row r="1044" spans="1:10" hidden="1" x14ac:dyDescent="0.3">
      <c r="A1044" s="7" t="s">
        <v>1113</v>
      </c>
      <c r="B1044" s="8">
        <v>4004271</v>
      </c>
      <c r="C1044" s="9" t="s">
        <v>11</v>
      </c>
      <c r="D1044" s="11">
        <v>74.25</v>
      </c>
      <c r="E1044" s="12">
        <v>2801</v>
      </c>
      <c r="F1044" s="11">
        <v>1.1182635252771</v>
      </c>
      <c r="G1044" s="11">
        <v>0.97167521561231995</v>
      </c>
      <c r="I1044" s="6">
        <f>IFERROR(_xlfn.PERCENTRANK.INC(F:F,F1044),"")</f>
        <v>0.29599999999999999</v>
      </c>
      <c r="J1044" s="6">
        <f>IFERROR(_xlfn.PERCENTRANK.INC(D:D,D1044),"")</f>
        <v>0.496</v>
      </c>
    </row>
    <row r="1045" spans="1:10" hidden="1" x14ac:dyDescent="0.3">
      <c r="A1045" s="7" t="s">
        <v>1114</v>
      </c>
      <c r="B1045" s="8">
        <v>103455</v>
      </c>
      <c r="C1045" s="9" t="s">
        <v>11</v>
      </c>
      <c r="D1045" s="11">
        <v>60.16</v>
      </c>
      <c r="E1045" s="12">
        <v>753</v>
      </c>
      <c r="F1045" s="11">
        <v>0.42194306887989702</v>
      </c>
      <c r="G1045" s="11">
        <v>0.48461455983962698</v>
      </c>
      <c r="I1045" s="6">
        <f>IFERROR(_xlfn.PERCENTRANK.INC(F:F,F1045),"")</f>
        <v>0.17299999999999999</v>
      </c>
      <c r="J1045" s="6">
        <f>IFERROR(_xlfn.PERCENTRANK.INC(D:D,D1045),"")</f>
        <v>0.38300000000000001</v>
      </c>
    </row>
    <row r="1046" spans="1:10" hidden="1" x14ac:dyDescent="0.3">
      <c r="A1046" s="7" t="s">
        <v>1115</v>
      </c>
      <c r="B1046" s="8">
        <v>6621839</v>
      </c>
      <c r="C1046" s="9" t="s">
        <v>11</v>
      </c>
      <c r="D1046" s="11">
        <v>27.92</v>
      </c>
      <c r="E1046" s="12">
        <v>56</v>
      </c>
      <c r="F1046" s="11">
        <v>0.96652320268080305</v>
      </c>
      <c r="G1046" s="11">
        <v>0.95004982642679903</v>
      </c>
      <c r="I1046" s="6">
        <f>IFERROR(_xlfn.PERCENTRANK.INC(F:F,F1046),"")</f>
        <v>0.25800000000000001</v>
      </c>
      <c r="J1046" s="6">
        <f>IFERROR(_xlfn.PERCENTRANK.INC(D:D,D1046),"")</f>
        <v>0.155</v>
      </c>
    </row>
    <row r="1047" spans="1:10" hidden="1" x14ac:dyDescent="0.3">
      <c r="A1047" s="7" t="s">
        <v>1116</v>
      </c>
      <c r="B1047" s="8">
        <v>4061160</v>
      </c>
      <c r="C1047" s="9" t="s">
        <v>11</v>
      </c>
      <c r="D1047" s="11">
        <v>85.21</v>
      </c>
      <c r="E1047" s="12">
        <v>527</v>
      </c>
      <c r="F1047" s="11">
        <v>3.5007140910604502</v>
      </c>
      <c r="G1047" s="11">
        <v>3.4012535413434399</v>
      </c>
      <c r="I1047" s="6">
        <f>IFERROR(_xlfn.PERCENTRANK.INC(F:F,F1047),"")</f>
        <v>0.68799999999999994</v>
      </c>
      <c r="J1047" s="6">
        <f>IFERROR(_xlfn.PERCENTRANK.INC(D:D,D1047),"")</f>
        <v>0.64100000000000001</v>
      </c>
    </row>
    <row r="1048" spans="1:10" hidden="1" x14ac:dyDescent="0.3">
      <c r="A1048" s="7" t="s">
        <v>1117</v>
      </c>
      <c r="B1048" s="8">
        <v>4004318</v>
      </c>
      <c r="C1048" s="9" t="s">
        <v>11</v>
      </c>
      <c r="D1048" s="11">
        <v>77.33</v>
      </c>
      <c r="E1048" s="12">
        <v>2917</v>
      </c>
      <c r="F1048" s="11">
        <v>0.98565203539822999</v>
      </c>
      <c r="G1048" s="11">
        <v>1.2342272454363199</v>
      </c>
      <c r="I1048" s="6">
        <f>IFERROR(_xlfn.PERCENTRANK.INC(F:F,F1048),"")</f>
        <v>0.26200000000000001</v>
      </c>
      <c r="J1048" s="6">
        <f>IFERROR(_xlfn.PERCENTRANK.INC(D:D,D1048),"")</f>
        <v>0.52300000000000002</v>
      </c>
    </row>
    <row r="1049" spans="1:10" hidden="1" x14ac:dyDescent="0.3">
      <c r="A1049" s="7" t="s">
        <v>1118</v>
      </c>
      <c r="B1049" s="8">
        <v>4986013</v>
      </c>
      <c r="C1049" s="9" t="s">
        <v>11</v>
      </c>
      <c r="D1049" s="11">
        <v>54.33</v>
      </c>
      <c r="E1049" s="12">
        <v>168</v>
      </c>
      <c r="F1049" s="11">
        <v>2.8090983371932499</v>
      </c>
      <c r="G1049" s="11">
        <v>3.4934731762334201</v>
      </c>
      <c r="I1049" s="6">
        <f>IFERROR(_xlfn.PERCENTRANK.INC(F:F,F1049),"")</f>
        <v>0.61</v>
      </c>
      <c r="J1049" s="6">
        <f>IFERROR(_xlfn.PERCENTRANK.INC(D:D,D1049),"")</f>
        <v>0.34300000000000003</v>
      </c>
    </row>
    <row r="1050" spans="1:10" hidden="1" x14ac:dyDescent="0.3">
      <c r="A1050" s="7" t="s">
        <v>1119</v>
      </c>
      <c r="B1050" s="8">
        <v>102970</v>
      </c>
      <c r="C1050" s="9" t="s">
        <v>11</v>
      </c>
      <c r="D1050" s="11">
        <v>75.010000000000005</v>
      </c>
      <c r="E1050" s="12">
        <v>297</v>
      </c>
      <c r="F1050" s="11">
        <v>3.0450973043887002</v>
      </c>
      <c r="G1050" s="11">
        <v>3.1622407350969</v>
      </c>
      <c r="I1050" s="6">
        <f>IFERROR(_xlfn.PERCENTRANK.INC(F:F,F1050),"")</f>
        <v>0.64</v>
      </c>
      <c r="J1050" s="6">
        <f>IFERROR(_xlfn.PERCENTRANK.INC(D:D,D1050),"")</f>
        <v>0.502</v>
      </c>
    </row>
    <row r="1051" spans="1:10" x14ac:dyDescent="0.3">
      <c r="A1051" s="7" t="s">
        <v>1861</v>
      </c>
      <c r="B1051" s="8">
        <v>6376635</v>
      </c>
      <c r="C1051" s="9" t="s">
        <v>11</v>
      </c>
      <c r="D1051" s="11">
        <v>53.68</v>
      </c>
      <c r="E1051" s="12">
        <v>193</v>
      </c>
      <c r="F1051" s="11">
        <v>31.485427619306002</v>
      </c>
      <c r="G1051" s="11">
        <v>29.0117720125786</v>
      </c>
      <c r="I1051" s="6">
        <f>IFERROR(_xlfn.PERCENTRANK.INC(F:F,F1051),"")</f>
        <v>0.995</v>
      </c>
      <c r="J1051" s="6">
        <f>IFERROR(_xlfn.PERCENTRANK.INC(D:D,D1051),"")</f>
        <v>0.33900000000000002</v>
      </c>
    </row>
    <row r="1052" spans="1:10" hidden="1" x14ac:dyDescent="0.3">
      <c r="A1052" s="7" t="s">
        <v>1121</v>
      </c>
      <c r="B1052" s="8">
        <v>4057179</v>
      </c>
      <c r="C1052" s="9" t="s">
        <v>11</v>
      </c>
      <c r="D1052" s="11">
        <v>65.45</v>
      </c>
      <c r="E1052" s="12">
        <v>558</v>
      </c>
      <c r="F1052" s="11">
        <v>6.35940837868052</v>
      </c>
      <c r="G1052" s="11">
        <v>6.42839946572738</v>
      </c>
      <c r="I1052" s="6">
        <f>IFERROR(_xlfn.PERCENTRANK.INC(F:F,F1052),"")</f>
        <v>0.84499999999999997</v>
      </c>
      <c r="J1052" s="6">
        <f>IFERROR(_xlfn.PERCENTRANK.INC(D:D,D1052),"")</f>
        <v>0.41699999999999998</v>
      </c>
    </row>
    <row r="1053" spans="1:10" hidden="1" x14ac:dyDescent="0.3">
      <c r="A1053" s="7" t="s">
        <v>1122</v>
      </c>
      <c r="B1053" s="8">
        <v>4346157</v>
      </c>
      <c r="C1053" s="9" t="s">
        <v>11</v>
      </c>
      <c r="D1053" s="11">
        <v>40.409999999999997</v>
      </c>
      <c r="E1053" s="12">
        <v>53</v>
      </c>
      <c r="F1053" s="11">
        <v>0.13704362687087701</v>
      </c>
      <c r="G1053" s="11">
        <v>0.15584569961963901</v>
      </c>
      <c r="I1053" s="6">
        <f>IFERROR(_xlfn.PERCENTRANK.INC(F:F,F1053),"")</f>
        <v>9.4E-2</v>
      </c>
      <c r="J1053" s="6">
        <f>IFERROR(_xlfn.PERCENTRANK.INC(D:D,D1053),"")</f>
        <v>0.25600000000000001</v>
      </c>
    </row>
    <row r="1054" spans="1:10" hidden="1" x14ac:dyDescent="0.3">
      <c r="A1054" s="7" t="s">
        <v>1123</v>
      </c>
      <c r="B1054" s="8">
        <v>4992775</v>
      </c>
      <c r="C1054" s="9" t="s">
        <v>11</v>
      </c>
      <c r="D1054" s="11">
        <v>91.64</v>
      </c>
      <c r="E1054" s="12">
        <v>140</v>
      </c>
      <c r="F1054" s="11">
        <v>0.81388178868888905</v>
      </c>
      <c r="G1054" s="11">
        <v>0.92367893967514803</v>
      </c>
      <c r="I1054" s="6">
        <f>IFERROR(_xlfn.PERCENTRANK.INC(F:F,F1054),"")</f>
        <v>0.22900000000000001</v>
      </c>
      <c r="J1054" s="6">
        <f>IFERROR(_xlfn.PERCENTRANK.INC(D:D,D1054),"")</f>
        <v>0.754</v>
      </c>
    </row>
    <row r="1055" spans="1:10" hidden="1" x14ac:dyDescent="0.3">
      <c r="A1055" s="7" t="s">
        <v>1124</v>
      </c>
      <c r="B1055" s="8">
        <v>103128</v>
      </c>
      <c r="C1055" s="9" t="s">
        <v>11</v>
      </c>
      <c r="D1055" s="11">
        <v>94.95</v>
      </c>
      <c r="E1055" s="12">
        <v>373</v>
      </c>
      <c r="F1055" s="11">
        <v>1.7448158856990801</v>
      </c>
      <c r="G1055" s="11">
        <v>1.4178515626427299</v>
      </c>
      <c r="I1055" s="6">
        <f>IFERROR(_xlfn.PERCENTRANK.INC(F:F,F1055),"")</f>
        <v>0.44</v>
      </c>
      <c r="J1055" s="6">
        <f>IFERROR(_xlfn.PERCENTRANK.INC(D:D,D1055),"")</f>
        <v>0.82499999999999996</v>
      </c>
    </row>
    <row r="1056" spans="1:10" hidden="1" x14ac:dyDescent="0.3">
      <c r="A1056" s="7" t="s">
        <v>1125</v>
      </c>
      <c r="B1056" s="8">
        <v>4986300</v>
      </c>
      <c r="C1056" s="9" t="s">
        <v>11</v>
      </c>
      <c r="D1056" s="11">
        <v>73.48</v>
      </c>
      <c r="E1056" s="12">
        <v>1251</v>
      </c>
      <c r="F1056" s="11">
        <v>1.36192274995772</v>
      </c>
      <c r="G1056" s="11">
        <v>1.4436943970682301</v>
      </c>
      <c r="I1056" s="6">
        <f>IFERROR(_xlfn.PERCENTRANK.INC(F:F,F1056),"")</f>
        <v>0.35499999999999998</v>
      </c>
      <c r="J1056" s="6">
        <f>IFERROR(_xlfn.PERCENTRANK.INC(D:D,D1056),"")</f>
        <v>0.49</v>
      </c>
    </row>
    <row r="1057" spans="1:10" hidden="1" x14ac:dyDescent="0.3">
      <c r="A1057" s="7" t="s">
        <v>1126</v>
      </c>
      <c r="B1057" s="8">
        <v>100253</v>
      </c>
      <c r="C1057" s="9" t="s">
        <v>11</v>
      </c>
      <c r="D1057" s="11">
        <v>89.12</v>
      </c>
      <c r="E1057" s="12">
        <v>1125</v>
      </c>
      <c r="F1057" s="11">
        <v>2.0514532570945501</v>
      </c>
      <c r="G1057" s="11">
        <v>2.0307937534420799</v>
      </c>
      <c r="I1057" s="6">
        <f>IFERROR(_xlfn.PERCENTRANK.INC(F:F,F1057),"")</f>
        <v>0.498</v>
      </c>
      <c r="J1057" s="6">
        <f>IFERROR(_xlfn.PERCENTRANK.INC(D:D,D1057),"")</f>
        <v>0.71299999999999997</v>
      </c>
    </row>
    <row r="1058" spans="1:10" hidden="1" x14ac:dyDescent="0.3">
      <c r="A1058" s="7" t="s">
        <v>1127</v>
      </c>
      <c r="B1058" s="8">
        <v>4006323</v>
      </c>
      <c r="C1058" s="9" t="s">
        <v>11</v>
      </c>
      <c r="D1058" s="11">
        <v>98.34</v>
      </c>
      <c r="E1058" s="12">
        <v>407</v>
      </c>
      <c r="F1058" s="11">
        <v>3.9253147595296101</v>
      </c>
      <c r="G1058" s="11">
        <v>3.73242780550996</v>
      </c>
      <c r="I1058" s="6">
        <f>IFERROR(_xlfn.PERCENTRANK.INC(F:F,F1058),"")</f>
        <v>0.72199999999999998</v>
      </c>
      <c r="J1058" s="6">
        <f>IFERROR(_xlfn.PERCENTRANK.INC(D:D,D1058),"")</f>
        <v>0.89200000000000002</v>
      </c>
    </row>
    <row r="1059" spans="1:10" hidden="1" x14ac:dyDescent="0.3">
      <c r="A1059" s="7" t="s">
        <v>1128</v>
      </c>
      <c r="B1059" s="8">
        <v>113594116</v>
      </c>
      <c r="C1059" s="9" t="s">
        <v>11</v>
      </c>
      <c r="D1059" s="13" t="s">
        <v>2051</v>
      </c>
      <c r="E1059" s="12">
        <v>50</v>
      </c>
      <c r="F1059" s="11">
        <v>0.12482790325753899</v>
      </c>
      <c r="G1059" s="11">
        <v>0.108830001083316</v>
      </c>
      <c r="I1059" s="6">
        <f>IFERROR(_xlfn.PERCENTRANK.INC(F:F,F1059),"")</f>
        <v>8.8999999999999996E-2</v>
      </c>
      <c r="J1059" s="6">
        <f>IFERROR(_xlfn.PERCENTRANK.INC(D:D,D1059),"")</f>
        <v>3.3000000000000002E-2</v>
      </c>
    </row>
    <row r="1060" spans="1:10" hidden="1" x14ac:dyDescent="0.3">
      <c r="A1060" s="7" t="s">
        <v>1129</v>
      </c>
      <c r="B1060" s="8">
        <v>4004104</v>
      </c>
      <c r="C1060" s="9" t="s">
        <v>11</v>
      </c>
      <c r="D1060" s="11">
        <v>76.86</v>
      </c>
      <c r="E1060" s="12">
        <v>489</v>
      </c>
      <c r="F1060" s="11">
        <v>5.5285218825729103</v>
      </c>
      <c r="G1060" s="11">
        <v>5.4000362457229896</v>
      </c>
      <c r="I1060" s="6">
        <f>IFERROR(_xlfn.PERCENTRANK.INC(F:F,F1060),"")</f>
        <v>0.81499999999999995</v>
      </c>
      <c r="J1060" s="6">
        <f>IFERROR(_xlfn.PERCENTRANK.INC(D:D,D1060),"")</f>
        <v>0.51900000000000002</v>
      </c>
    </row>
    <row r="1061" spans="1:10" hidden="1" x14ac:dyDescent="0.3">
      <c r="A1061" s="7" t="s">
        <v>1130</v>
      </c>
      <c r="B1061" s="8">
        <v>5721961</v>
      </c>
      <c r="C1061" s="9" t="s">
        <v>11</v>
      </c>
      <c r="D1061" s="13" t="s">
        <v>2052</v>
      </c>
      <c r="E1061" s="12">
        <v>4</v>
      </c>
      <c r="F1061" s="11">
        <v>0.31164853439261297</v>
      </c>
      <c r="G1061" s="11">
        <v>0.165130712040956</v>
      </c>
      <c r="I1061" s="6">
        <f>IFERROR(_xlfn.PERCENTRANK.INC(F:F,F1061),"")</f>
        <v>0.14899999999999999</v>
      </c>
      <c r="J1061" s="6">
        <f>IFERROR(_xlfn.PERCENTRANK.INC(D:D,D1061),"")</f>
        <v>1.2E-2</v>
      </c>
    </row>
    <row r="1062" spans="1:10" hidden="1" x14ac:dyDescent="0.3">
      <c r="A1062" s="7" t="s">
        <v>1131</v>
      </c>
      <c r="B1062" s="8">
        <v>110708330</v>
      </c>
      <c r="C1062" s="9" t="s">
        <v>11</v>
      </c>
      <c r="D1062" s="11">
        <v>79.23</v>
      </c>
      <c r="E1062" s="12">
        <v>236</v>
      </c>
      <c r="F1062" s="11">
        <v>2.6153474644911801</v>
      </c>
      <c r="G1062" s="11">
        <v>3.31842507212518</v>
      </c>
      <c r="I1062" s="6">
        <f>IFERROR(_xlfn.PERCENTRANK.INC(F:F,F1062),"")</f>
        <v>0.59199999999999997</v>
      </c>
      <c r="J1062" s="6">
        <f>IFERROR(_xlfn.PERCENTRANK.INC(D:D,D1062),"")</f>
        <v>0.54600000000000004</v>
      </c>
    </row>
    <row r="1063" spans="1:10" hidden="1" x14ac:dyDescent="0.3">
      <c r="A1063" s="7" t="s">
        <v>1132</v>
      </c>
      <c r="B1063" s="8">
        <v>4602187</v>
      </c>
      <c r="C1063" s="9" t="s">
        <v>11</v>
      </c>
      <c r="D1063" s="11">
        <v>62.41</v>
      </c>
      <c r="E1063" s="12">
        <v>383</v>
      </c>
      <c r="F1063" s="11">
        <v>2.0247257149459599</v>
      </c>
      <c r="G1063" s="11">
        <v>1.7603420131806</v>
      </c>
      <c r="I1063" s="6">
        <f>IFERROR(_xlfn.PERCENTRANK.INC(F:F,F1063),"")</f>
        <v>0.495</v>
      </c>
      <c r="J1063" s="6">
        <f>IFERROR(_xlfn.PERCENTRANK.INC(D:D,D1063),"")</f>
        <v>0.39600000000000002</v>
      </c>
    </row>
    <row r="1064" spans="1:10" hidden="1" x14ac:dyDescent="0.3">
      <c r="A1064" s="7" t="s">
        <v>1133</v>
      </c>
      <c r="B1064" s="8">
        <v>4970373</v>
      </c>
      <c r="C1064" s="9" t="s">
        <v>11</v>
      </c>
      <c r="D1064" s="11">
        <v>59.27</v>
      </c>
      <c r="E1064" s="12">
        <v>98</v>
      </c>
      <c r="F1064" s="11">
        <v>0.94778930920302396</v>
      </c>
      <c r="G1064" s="11">
        <v>0.90076325741544605</v>
      </c>
      <c r="I1064" s="6">
        <f>IFERROR(_xlfn.PERCENTRANK.INC(F:F,F1064),"")</f>
        <v>0.254</v>
      </c>
      <c r="J1064" s="6">
        <f>IFERROR(_xlfn.PERCENTRANK.INC(D:D,D1064),"")</f>
        <v>0.375</v>
      </c>
    </row>
    <row r="1065" spans="1:10" hidden="1" x14ac:dyDescent="0.3">
      <c r="A1065" s="7" t="s">
        <v>1134</v>
      </c>
      <c r="B1065" s="8">
        <v>6676360</v>
      </c>
      <c r="C1065" s="9" t="s">
        <v>11</v>
      </c>
      <c r="D1065" s="11">
        <v>118.67</v>
      </c>
      <c r="E1065" s="12">
        <v>438</v>
      </c>
      <c r="F1065" s="11">
        <v>16.143982536591999</v>
      </c>
      <c r="G1065" s="11">
        <v>15.9289861692271</v>
      </c>
      <c r="I1065" s="6">
        <f>IFERROR(_xlfn.PERCENTRANK.INC(F:F,F1065),"")</f>
        <v>0.97899999999999998</v>
      </c>
      <c r="J1065" s="6">
        <f>IFERROR(_xlfn.PERCENTRANK.INC(D:D,D1065),"")</f>
        <v>0.996</v>
      </c>
    </row>
    <row r="1066" spans="1:10" hidden="1" x14ac:dyDescent="0.3">
      <c r="A1066" s="7" t="s">
        <v>1135</v>
      </c>
      <c r="B1066" s="8">
        <v>4160255</v>
      </c>
      <c r="C1066" s="9" t="s">
        <v>11</v>
      </c>
      <c r="D1066" s="11">
        <v>21.42</v>
      </c>
      <c r="E1066" s="12">
        <v>378</v>
      </c>
      <c r="F1066" s="11">
        <v>4.0390429878408698</v>
      </c>
      <c r="G1066" s="11">
        <v>4.2859853429113999</v>
      </c>
      <c r="I1066" s="6">
        <f>IFERROR(_xlfn.PERCENTRANK.INC(F:F,F1066),"")</f>
        <v>0.73399999999999999</v>
      </c>
      <c r="J1066" s="6">
        <f>IFERROR(_xlfn.PERCENTRANK.INC(D:D,D1066),"")</f>
        <v>0.105</v>
      </c>
    </row>
    <row r="1067" spans="1:10" hidden="1" x14ac:dyDescent="0.3">
      <c r="A1067" s="7" t="s">
        <v>1136</v>
      </c>
      <c r="B1067" s="8">
        <v>4996089</v>
      </c>
      <c r="C1067" s="9" t="s">
        <v>11</v>
      </c>
      <c r="D1067" s="11">
        <v>16.62</v>
      </c>
      <c r="E1067" s="12">
        <v>114</v>
      </c>
      <c r="F1067" s="11">
        <v>5.3610022224626404</v>
      </c>
      <c r="G1067" s="11">
        <v>5.1081869189374096</v>
      </c>
      <c r="I1067" s="6">
        <f>IFERROR(_xlfn.PERCENTRANK.INC(F:F,F1067),"")</f>
        <v>0.80900000000000005</v>
      </c>
      <c r="J1067" s="6">
        <f>IFERROR(_xlfn.PERCENTRANK.INC(D:D,D1067),"")</f>
        <v>6.9000000000000006E-2</v>
      </c>
    </row>
    <row r="1068" spans="1:10" hidden="1" x14ac:dyDescent="0.3">
      <c r="A1068" s="7" t="s">
        <v>1137</v>
      </c>
      <c r="B1068" s="8">
        <v>4185702</v>
      </c>
      <c r="C1068" s="9" t="s">
        <v>11</v>
      </c>
      <c r="D1068" s="11">
        <v>102.96</v>
      </c>
      <c r="E1068" s="12">
        <v>405</v>
      </c>
      <c r="F1068" s="11">
        <v>3.9358503342067599</v>
      </c>
      <c r="G1068" s="11">
        <v>3.8965530401258501</v>
      </c>
      <c r="I1068" s="6">
        <f>IFERROR(_xlfn.PERCENTRANK.INC(F:F,F1068),"")</f>
        <v>0.72299999999999998</v>
      </c>
      <c r="J1068" s="6">
        <f>IFERROR(_xlfn.PERCENTRANK.INC(D:D,D1068),"")</f>
        <v>0.95399999999999996</v>
      </c>
    </row>
    <row r="1069" spans="1:10" hidden="1" x14ac:dyDescent="0.3">
      <c r="A1069" s="7" t="s">
        <v>1138</v>
      </c>
      <c r="B1069" s="8">
        <v>4136924</v>
      </c>
      <c r="C1069" s="9" t="s">
        <v>11</v>
      </c>
      <c r="D1069" s="11">
        <v>75.510000000000005</v>
      </c>
      <c r="E1069" s="12">
        <v>1848</v>
      </c>
      <c r="F1069" s="11">
        <v>2.1402792339918402</v>
      </c>
      <c r="G1069" s="11">
        <v>2.5021625510014398</v>
      </c>
      <c r="I1069" s="6">
        <f>IFERROR(_xlfn.PERCENTRANK.INC(F:F,F1069),"")</f>
        <v>0.51600000000000001</v>
      </c>
      <c r="J1069" s="6">
        <f>IFERROR(_xlfn.PERCENTRANK.INC(D:D,D1069),"")</f>
        <v>0.50800000000000001</v>
      </c>
    </row>
    <row r="1070" spans="1:10" hidden="1" x14ac:dyDescent="0.3">
      <c r="A1070" s="7" t="s">
        <v>1139</v>
      </c>
      <c r="B1070" s="8">
        <v>4412290</v>
      </c>
      <c r="C1070" s="9" t="s">
        <v>11</v>
      </c>
      <c r="D1070" s="13" t="s">
        <v>2053</v>
      </c>
      <c r="E1070" s="12">
        <v>216</v>
      </c>
      <c r="F1070" s="11">
        <v>1.2530719551555001</v>
      </c>
      <c r="G1070" s="11">
        <v>1.2917703642229099</v>
      </c>
      <c r="I1070" s="6">
        <f>IFERROR(_xlfn.PERCENTRANK.INC(F:F,F1070),"")</f>
        <v>0.32700000000000001</v>
      </c>
      <c r="J1070" s="6">
        <f>IFERROR(_xlfn.PERCENTRANK.INC(D:D,D1070),"")</f>
        <v>0.4</v>
      </c>
    </row>
    <row r="1071" spans="1:10" hidden="1" x14ac:dyDescent="0.3">
      <c r="A1071" s="7" t="s">
        <v>1140</v>
      </c>
      <c r="B1071" s="8">
        <v>4913882</v>
      </c>
      <c r="C1071" s="9" t="s">
        <v>11</v>
      </c>
      <c r="D1071" s="11">
        <v>20.22</v>
      </c>
      <c r="E1071" s="12">
        <v>89</v>
      </c>
      <c r="F1071" s="11">
        <v>1.0435340024159201</v>
      </c>
      <c r="G1071" s="11">
        <v>1.02829187586301</v>
      </c>
      <c r="I1071" s="6">
        <f>IFERROR(_xlfn.PERCENTRANK.INC(F:F,F1071),"")</f>
        <v>0.27600000000000002</v>
      </c>
      <c r="J1071" s="6">
        <f>IFERROR(_xlfn.PERCENTRANK.INC(D:D,D1071),"")</f>
        <v>9.7000000000000003E-2</v>
      </c>
    </row>
    <row r="1072" spans="1:10" hidden="1" x14ac:dyDescent="0.3">
      <c r="A1072" s="7" t="s">
        <v>1141</v>
      </c>
      <c r="B1072" s="8">
        <v>4911076</v>
      </c>
      <c r="C1072" s="9" t="s">
        <v>11</v>
      </c>
      <c r="D1072" s="11">
        <v>85.64</v>
      </c>
      <c r="E1072" s="12">
        <v>211</v>
      </c>
      <c r="F1072" s="11">
        <v>7.2020727108488298</v>
      </c>
      <c r="G1072" s="11">
        <v>7.4599761500774404</v>
      </c>
      <c r="I1072" s="6">
        <f>IFERROR(_xlfn.PERCENTRANK.INC(F:F,F1072),"")</f>
        <v>0.873</v>
      </c>
      <c r="J1072" s="6">
        <f>IFERROR(_xlfn.PERCENTRANK.INC(D:D,D1072),"")</f>
        <v>0.64800000000000002</v>
      </c>
    </row>
    <row r="1073" spans="1:10" hidden="1" x14ac:dyDescent="0.3">
      <c r="A1073" s="7" t="s">
        <v>1142</v>
      </c>
      <c r="B1073" s="8">
        <v>4051039</v>
      </c>
      <c r="C1073" s="9" t="s">
        <v>11</v>
      </c>
      <c r="D1073" s="11">
        <v>78.42</v>
      </c>
      <c r="E1073" s="12">
        <v>962</v>
      </c>
      <c r="F1073" s="11">
        <v>1.11363441997154</v>
      </c>
      <c r="G1073" s="11">
        <v>0.92586084914828604</v>
      </c>
      <c r="I1073" s="6">
        <f>IFERROR(_xlfn.PERCENTRANK.INC(F:F,F1073),"")</f>
        <v>0.29499999999999998</v>
      </c>
      <c r="J1073" s="6">
        <f>IFERROR(_xlfn.PERCENTRANK.INC(D:D,D1073),"")</f>
        <v>0.53600000000000003</v>
      </c>
    </row>
    <row r="1074" spans="1:10" hidden="1" x14ac:dyDescent="0.3">
      <c r="A1074" s="7" t="s">
        <v>1143</v>
      </c>
      <c r="B1074" s="8">
        <v>5286165</v>
      </c>
      <c r="C1074" s="9" t="s">
        <v>11</v>
      </c>
      <c r="D1074" s="11">
        <v>25.41</v>
      </c>
      <c r="E1074" s="12">
        <v>47</v>
      </c>
      <c r="F1074" s="11">
        <v>1.2376361145846699</v>
      </c>
      <c r="G1074" s="11">
        <v>1.6023825941664001</v>
      </c>
      <c r="I1074" s="6">
        <f>IFERROR(_xlfn.PERCENTRANK.INC(F:F,F1074),"")</f>
        <v>0.32300000000000001</v>
      </c>
      <c r="J1074" s="6">
        <f>IFERROR(_xlfn.PERCENTRANK.INC(D:D,D1074),"")</f>
        <v>0.13800000000000001</v>
      </c>
    </row>
    <row r="1075" spans="1:10" hidden="1" x14ac:dyDescent="0.3">
      <c r="A1075" s="7" t="s">
        <v>1144</v>
      </c>
      <c r="B1075" s="8">
        <v>4981115</v>
      </c>
      <c r="C1075" s="9" t="s">
        <v>11</v>
      </c>
      <c r="D1075" s="11">
        <v>75.34</v>
      </c>
      <c r="E1075" s="12">
        <v>378</v>
      </c>
      <c r="F1075" s="11">
        <v>5.4408731923868103</v>
      </c>
      <c r="G1075" s="11">
        <v>4.6697317408179204</v>
      </c>
      <c r="I1075" s="6">
        <f>IFERROR(_xlfn.PERCENTRANK.INC(F:F,F1075),"")</f>
        <v>0.81200000000000006</v>
      </c>
      <c r="J1075" s="6">
        <f>IFERROR(_xlfn.PERCENTRANK.INC(D:D,D1075),"")</f>
        <v>0.50600000000000001</v>
      </c>
    </row>
    <row r="1076" spans="1:10" hidden="1" x14ac:dyDescent="0.3">
      <c r="A1076" s="7" t="s">
        <v>1145</v>
      </c>
      <c r="B1076" s="8">
        <v>103442</v>
      </c>
      <c r="C1076" s="9" t="s">
        <v>11</v>
      </c>
      <c r="D1076" s="11">
        <v>90.75</v>
      </c>
      <c r="E1076" s="12">
        <v>1857</v>
      </c>
      <c r="F1076" s="11">
        <v>0.79767221608534999</v>
      </c>
      <c r="G1076" s="11">
        <v>0.87554153678511804</v>
      </c>
      <c r="I1076" s="6">
        <f>IFERROR(_xlfn.PERCENTRANK.INC(F:F,F1076),"")</f>
        <v>0.22600000000000001</v>
      </c>
      <c r="J1076" s="6">
        <f>IFERROR(_xlfn.PERCENTRANK.INC(D:D,D1076),"")</f>
        <v>0.74299999999999999</v>
      </c>
    </row>
    <row r="1077" spans="1:10" hidden="1" x14ac:dyDescent="0.3">
      <c r="A1077" s="7" t="s">
        <v>1146</v>
      </c>
      <c r="B1077" s="8">
        <v>4095241</v>
      </c>
      <c r="C1077" s="9" t="s">
        <v>11</v>
      </c>
      <c r="D1077" s="11">
        <v>102.88</v>
      </c>
      <c r="E1077" s="12">
        <v>1145</v>
      </c>
      <c r="F1077" s="11">
        <v>2.39949381898708</v>
      </c>
      <c r="G1077" s="11">
        <v>2.5539326291082798</v>
      </c>
      <c r="I1077" s="6">
        <f>IFERROR(_xlfn.PERCENTRANK.INC(F:F,F1077),"")</f>
        <v>0.56000000000000005</v>
      </c>
      <c r="J1077" s="6">
        <f>IFERROR(_xlfn.PERCENTRANK.INC(D:D,D1077),"")</f>
        <v>0.95199999999999996</v>
      </c>
    </row>
    <row r="1078" spans="1:10" hidden="1" x14ac:dyDescent="0.3">
      <c r="A1078" s="7" t="s">
        <v>1147</v>
      </c>
      <c r="B1078" s="8">
        <v>6331137</v>
      </c>
      <c r="C1078" s="9" t="s">
        <v>11</v>
      </c>
      <c r="D1078" s="11">
        <v>96.53</v>
      </c>
      <c r="E1078" s="12">
        <v>1037</v>
      </c>
      <c r="F1078" s="11">
        <v>1.74708428283801</v>
      </c>
      <c r="G1078" s="11">
        <v>1.5043748103959</v>
      </c>
      <c r="I1078" s="6">
        <f>IFERROR(_xlfn.PERCENTRANK.INC(F:F,F1078),"")</f>
        <v>0.441</v>
      </c>
      <c r="J1078" s="6">
        <f>IFERROR(_xlfn.PERCENTRANK.INC(D:D,D1078),"")</f>
        <v>0.85899999999999999</v>
      </c>
    </row>
    <row r="1079" spans="1:10" hidden="1" x14ac:dyDescent="0.3">
      <c r="A1079" s="7" t="s">
        <v>1148</v>
      </c>
      <c r="B1079" s="8">
        <v>4385530</v>
      </c>
      <c r="C1079" s="9" t="s">
        <v>11</v>
      </c>
      <c r="D1079" s="11">
        <v>76.97</v>
      </c>
      <c r="E1079" s="12">
        <v>558</v>
      </c>
      <c r="F1079" s="11">
        <v>2.6903941568059002</v>
      </c>
      <c r="G1079" s="11">
        <v>2.9108836216548202</v>
      </c>
      <c r="I1079" s="6">
        <f>IFERROR(_xlfn.PERCENTRANK.INC(F:F,F1079),"")</f>
        <v>0.60199999999999998</v>
      </c>
      <c r="J1079" s="6">
        <f>IFERROR(_xlfn.PERCENTRANK.INC(D:D,D1079),"")</f>
        <v>0.52</v>
      </c>
    </row>
    <row r="1080" spans="1:10" hidden="1" x14ac:dyDescent="0.3">
      <c r="A1080" s="7" t="s">
        <v>1149</v>
      </c>
      <c r="B1080" s="8">
        <v>7174888</v>
      </c>
      <c r="C1080" s="9" t="s">
        <v>11</v>
      </c>
      <c r="D1080" s="11">
        <v>85.34</v>
      </c>
      <c r="E1080" s="12">
        <v>422</v>
      </c>
      <c r="F1080" s="11">
        <v>3.0969791706184999</v>
      </c>
      <c r="G1080" s="11">
        <v>2.7991376868607398</v>
      </c>
      <c r="I1080" s="6">
        <f>IFERROR(_xlfn.PERCENTRANK.INC(F:F,F1080),"")</f>
        <v>0.64600000000000002</v>
      </c>
      <c r="J1080" s="6">
        <f>IFERROR(_xlfn.PERCENTRANK.INC(D:D,D1080),"")</f>
        <v>0.64300000000000002</v>
      </c>
    </row>
    <row r="1081" spans="1:10" hidden="1" x14ac:dyDescent="0.3">
      <c r="A1081" s="7" t="s">
        <v>1150</v>
      </c>
      <c r="B1081" s="8">
        <v>4073702</v>
      </c>
      <c r="C1081" s="9" t="s">
        <v>11</v>
      </c>
      <c r="D1081" s="11">
        <v>88.99</v>
      </c>
      <c r="E1081" s="12">
        <v>3852</v>
      </c>
      <c r="F1081" s="11">
        <v>0.65356546535531201</v>
      </c>
      <c r="G1081" s="11">
        <v>0.70132836741478799</v>
      </c>
      <c r="I1081" s="6">
        <f>IFERROR(_xlfn.PERCENTRANK.INC(F:F,F1081),"")</f>
        <v>0.20100000000000001</v>
      </c>
      <c r="J1081" s="6">
        <f>IFERROR(_xlfn.PERCENTRANK.INC(D:D,D1081),"")</f>
        <v>0.71199999999999997</v>
      </c>
    </row>
    <row r="1082" spans="1:10" hidden="1" x14ac:dyDescent="0.3">
      <c r="A1082" s="7" t="s">
        <v>1151</v>
      </c>
      <c r="B1082" s="8">
        <v>4629640</v>
      </c>
      <c r="C1082" s="9" t="s">
        <v>11</v>
      </c>
      <c r="D1082" s="11">
        <v>89.96</v>
      </c>
      <c r="E1082" s="12">
        <v>533</v>
      </c>
      <c r="F1082" s="11">
        <v>6.0747653327204398</v>
      </c>
      <c r="G1082" s="11">
        <v>6.33186560065481</v>
      </c>
      <c r="I1082" s="6">
        <f>IFERROR(_xlfn.PERCENTRANK.INC(F:F,F1082),"")</f>
        <v>0.83299999999999996</v>
      </c>
      <c r="J1082" s="6">
        <f>IFERROR(_xlfn.PERCENTRANK.INC(D:D,D1082),"")</f>
        <v>0.72699999999999998</v>
      </c>
    </row>
    <row r="1083" spans="1:10" hidden="1" x14ac:dyDescent="0.3">
      <c r="A1083" s="7" t="s">
        <v>1152</v>
      </c>
      <c r="B1083" s="8">
        <v>4133210</v>
      </c>
      <c r="C1083" s="9" t="s">
        <v>11</v>
      </c>
      <c r="D1083" s="11">
        <v>95.74</v>
      </c>
      <c r="E1083" s="12">
        <v>313</v>
      </c>
      <c r="F1083" s="11">
        <v>2.22965983499236</v>
      </c>
      <c r="G1083" s="11">
        <v>1.6341544585052601</v>
      </c>
      <c r="I1083" s="6">
        <f>IFERROR(_xlfn.PERCENTRANK.INC(F:F,F1083),"")</f>
        <v>0.53100000000000003</v>
      </c>
      <c r="J1083" s="6">
        <f>IFERROR(_xlfn.PERCENTRANK.INC(D:D,D1083),"")</f>
        <v>0.84499999999999997</v>
      </c>
    </row>
    <row r="1084" spans="1:10" hidden="1" x14ac:dyDescent="0.3">
      <c r="A1084" s="7" t="s">
        <v>1153</v>
      </c>
      <c r="B1084" s="8">
        <v>4062823</v>
      </c>
      <c r="C1084" s="9" t="s">
        <v>11</v>
      </c>
      <c r="D1084" s="11">
        <v>87.24</v>
      </c>
      <c r="E1084" s="12">
        <v>228</v>
      </c>
      <c r="F1084" s="11">
        <v>2.1305874461357299</v>
      </c>
      <c r="G1084" s="11">
        <v>1.8680568852905299</v>
      </c>
      <c r="I1084" s="6">
        <f>IFERROR(_xlfn.PERCENTRANK.INC(F:F,F1084),"")</f>
        <v>0.51400000000000001</v>
      </c>
      <c r="J1084" s="6">
        <f>IFERROR(_xlfn.PERCENTRANK.INC(D:D,D1084),"")</f>
        <v>0.68200000000000005</v>
      </c>
    </row>
    <row r="1085" spans="1:10" hidden="1" x14ac:dyDescent="0.3">
      <c r="A1085" s="7" t="s">
        <v>1154</v>
      </c>
      <c r="B1085" s="8">
        <v>4994851</v>
      </c>
      <c r="C1085" s="9" t="s">
        <v>11</v>
      </c>
      <c r="D1085" s="11">
        <v>85.54</v>
      </c>
      <c r="E1085" s="12">
        <v>453</v>
      </c>
      <c r="F1085" s="11">
        <v>2.1777420216215901</v>
      </c>
      <c r="G1085" s="11">
        <v>2.7757462692409698</v>
      </c>
      <c r="I1085" s="6">
        <f>IFERROR(_xlfn.PERCENTRANK.INC(F:F,F1085),"")</f>
        <v>0.52200000000000002</v>
      </c>
      <c r="J1085" s="6">
        <f>IFERROR(_xlfn.PERCENTRANK.INC(D:D,D1085),"")</f>
        <v>0.64600000000000002</v>
      </c>
    </row>
    <row r="1086" spans="1:10" hidden="1" x14ac:dyDescent="0.3">
      <c r="A1086" s="7" t="s">
        <v>1155</v>
      </c>
      <c r="B1086" s="8">
        <v>4861693</v>
      </c>
      <c r="C1086" s="9" t="s">
        <v>11</v>
      </c>
      <c r="D1086" s="13" t="s">
        <v>2054</v>
      </c>
      <c r="E1086" s="12">
        <v>79</v>
      </c>
      <c r="F1086" s="11">
        <v>0.55609238764178004</v>
      </c>
      <c r="G1086" s="11">
        <v>0.58368837761765802</v>
      </c>
      <c r="I1086" s="6">
        <f>IFERROR(_xlfn.PERCENTRANK.INC(F:F,F1086),"")</f>
        <v>0.19</v>
      </c>
      <c r="J1086" s="6">
        <f>IFERROR(_xlfn.PERCENTRANK.INC(D:D,D1086),"")</f>
        <v>0.14199999999999999</v>
      </c>
    </row>
    <row r="1087" spans="1:10" hidden="1" x14ac:dyDescent="0.3">
      <c r="A1087" s="7" t="s">
        <v>1156</v>
      </c>
      <c r="B1087" s="8">
        <v>4378147</v>
      </c>
      <c r="C1087" s="9" t="s">
        <v>11</v>
      </c>
      <c r="D1087" s="11">
        <v>99.97</v>
      </c>
      <c r="E1087" s="12">
        <v>457</v>
      </c>
      <c r="F1087" s="11">
        <v>2.11246749351205</v>
      </c>
      <c r="G1087" s="11">
        <v>1.28114229851538</v>
      </c>
      <c r="I1087" s="6">
        <f>IFERROR(_xlfn.PERCENTRANK.INC(F:F,F1087),"")</f>
        <v>0.51</v>
      </c>
      <c r="J1087" s="6">
        <f>IFERROR(_xlfn.PERCENTRANK.INC(D:D,D1087),"")</f>
        <v>0.92</v>
      </c>
    </row>
    <row r="1088" spans="1:10" hidden="1" x14ac:dyDescent="0.3">
      <c r="A1088" s="7" t="s">
        <v>1157</v>
      </c>
      <c r="B1088" s="8">
        <v>7184136</v>
      </c>
      <c r="C1088" s="9" t="s">
        <v>11</v>
      </c>
      <c r="D1088" s="13" t="s">
        <v>2055</v>
      </c>
      <c r="E1088" s="12">
        <v>148</v>
      </c>
      <c r="F1088" s="11">
        <v>1.0015969031307499</v>
      </c>
      <c r="G1088" s="11">
        <v>0.57522323438592105</v>
      </c>
      <c r="I1088" s="6">
        <f>IFERROR(_xlfn.PERCENTRANK.INC(F:F,F1088),"")</f>
        <v>0.26600000000000001</v>
      </c>
      <c r="J1088" s="6">
        <f>IFERROR(_xlfn.PERCENTRANK.INC(D:D,D1088),"")</f>
        <v>0.36299999999999999</v>
      </c>
    </row>
    <row r="1089" spans="1:10" hidden="1" x14ac:dyDescent="0.3">
      <c r="A1089" s="7" t="s">
        <v>1158</v>
      </c>
      <c r="B1089" s="8">
        <v>103405</v>
      </c>
      <c r="C1089" s="9" t="s">
        <v>11</v>
      </c>
      <c r="D1089" s="11">
        <v>47.86</v>
      </c>
      <c r="E1089" s="12">
        <v>131</v>
      </c>
      <c r="F1089" s="11">
        <v>4.1373496603220996</v>
      </c>
      <c r="G1089" s="11">
        <v>3.9490275035279199</v>
      </c>
      <c r="I1089" s="6">
        <f>IFERROR(_xlfn.PERCENTRANK.INC(F:F,F1089),"")</f>
        <v>0.74199999999999999</v>
      </c>
      <c r="J1089" s="6">
        <f>IFERROR(_xlfn.PERCENTRANK.INC(D:D,D1089),"")</f>
        <v>0.30399999999999999</v>
      </c>
    </row>
    <row r="1090" spans="1:10" hidden="1" x14ac:dyDescent="0.3">
      <c r="A1090" s="7" t="s">
        <v>1159</v>
      </c>
      <c r="B1090" s="8">
        <v>4219024</v>
      </c>
      <c r="C1090" s="9" t="s">
        <v>11</v>
      </c>
      <c r="D1090" s="11">
        <v>82.14</v>
      </c>
      <c r="E1090" s="12">
        <v>1219</v>
      </c>
      <c r="F1090" s="11">
        <v>1.9466197724555101</v>
      </c>
      <c r="G1090" s="11">
        <v>1.96114881269041</v>
      </c>
      <c r="I1090" s="6">
        <f>IFERROR(_xlfn.PERCENTRANK.INC(F:F,F1090),"")</f>
        <v>0.47899999999999998</v>
      </c>
      <c r="J1090" s="6">
        <f>IFERROR(_xlfn.PERCENTRANK.INC(D:D,D1090),"")</f>
        <v>0.58499999999999996</v>
      </c>
    </row>
    <row r="1091" spans="1:10" hidden="1" x14ac:dyDescent="0.3">
      <c r="A1091" s="7" t="s">
        <v>1160</v>
      </c>
      <c r="B1091" s="8">
        <v>4095638</v>
      </c>
      <c r="C1091" s="9" t="s">
        <v>11</v>
      </c>
      <c r="D1091" s="11">
        <v>73.209999999999994</v>
      </c>
      <c r="E1091" s="12">
        <v>3702</v>
      </c>
      <c r="F1091" s="11">
        <v>1.2534130969994</v>
      </c>
      <c r="G1091" s="11">
        <v>1.2238858590329</v>
      </c>
      <c r="I1091" s="6">
        <f>IFERROR(_xlfn.PERCENTRANK.INC(F:F,F1091),"")</f>
        <v>0.32800000000000001</v>
      </c>
      <c r="J1091" s="6">
        <f>IFERROR(_xlfn.PERCENTRANK.INC(D:D,D1091),"")</f>
        <v>0.48599999999999999</v>
      </c>
    </row>
    <row r="1092" spans="1:10" hidden="1" x14ac:dyDescent="0.3">
      <c r="A1092" s="7" t="s">
        <v>1161</v>
      </c>
      <c r="B1092" s="8">
        <v>4352147</v>
      </c>
      <c r="C1092" s="9" t="s">
        <v>11</v>
      </c>
      <c r="D1092" s="11">
        <v>29.67</v>
      </c>
      <c r="E1092" s="12">
        <v>115</v>
      </c>
      <c r="F1092" s="11">
        <v>2.02933220739085</v>
      </c>
      <c r="G1092" s="11">
        <v>2.2681002548879698</v>
      </c>
      <c r="I1092" s="6">
        <f>IFERROR(_xlfn.PERCENTRANK.INC(F:F,F1092),"")</f>
        <v>0.495</v>
      </c>
      <c r="J1092" s="6">
        <f>IFERROR(_xlfn.PERCENTRANK.INC(D:D,D1092),"")</f>
        <v>0.17</v>
      </c>
    </row>
    <row r="1093" spans="1:10" hidden="1" x14ac:dyDescent="0.3">
      <c r="A1093" s="7" t="s">
        <v>1162</v>
      </c>
      <c r="B1093" s="8">
        <v>4069640</v>
      </c>
      <c r="C1093" s="9" t="s">
        <v>11</v>
      </c>
      <c r="D1093" s="11">
        <v>89.29</v>
      </c>
      <c r="E1093" s="12">
        <v>1887</v>
      </c>
      <c r="F1093" s="11">
        <v>1.6485980785094201</v>
      </c>
      <c r="G1093" s="11">
        <v>1.60886358862637</v>
      </c>
      <c r="I1093" s="6">
        <f>IFERROR(_xlfn.PERCENTRANK.INC(F:F,F1093),"")</f>
        <v>0.41699999999999998</v>
      </c>
      <c r="J1093" s="6">
        <f>IFERROR(_xlfn.PERCENTRANK.INC(D:D,D1093),"")</f>
        <v>0.71599999999999997</v>
      </c>
    </row>
    <row r="1094" spans="1:10" hidden="1" x14ac:dyDescent="0.3">
      <c r="A1094" s="7" t="s">
        <v>1163</v>
      </c>
      <c r="B1094" s="8">
        <v>4010692</v>
      </c>
      <c r="C1094" s="9" t="s">
        <v>11</v>
      </c>
      <c r="D1094" s="11">
        <v>78.94</v>
      </c>
      <c r="E1094" s="12">
        <v>462</v>
      </c>
      <c r="F1094" s="11">
        <v>2.4384584776217402</v>
      </c>
      <c r="G1094" s="11">
        <v>2.7453594588686401</v>
      </c>
      <c r="I1094" s="6">
        <f>IFERROR(_xlfn.PERCENTRANK.INC(F:F,F1094),"")</f>
        <v>0.56599999999999995</v>
      </c>
      <c r="J1094" s="6">
        <f>IFERROR(_xlfn.PERCENTRANK.INC(D:D,D1094),"")</f>
        <v>0.54300000000000004</v>
      </c>
    </row>
    <row r="1095" spans="1:10" hidden="1" x14ac:dyDescent="0.3">
      <c r="A1095" s="7" t="s">
        <v>1164</v>
      </c>
      <c r="B1095" s="8">
        <v>16138493</v>
      </c>
      <c r="C1095" s="9" t="s">
        <v>11</v>
      </c>
      <c r="D1095" s="13" t="s">
        <v>2056</v>
      </c>
      <c r="E1095" s="12">
        <v>192</v>
      </c>
      <c r="F1095" s="11">
        <v>3.11177441914904</v>
      </c>
      <c r="G1095" s="11">
        <v>4.2053408112018804</v>
      </c>
      <c r="I1095" s="6">
        <f>IFERROR(_xlfn.PERCENTRANK.INC(F:F,F1095),"")</f>
        <v>0.64800000000000002</v>
      </c>
      <c r="J1095" s="6">
        <f>IFERROR(_xlfn.PERCENTRANK.INC(D:D,D1095),"")</f>
        <v>0.437</v>
      </c>
    </row>
    <row r="1096" spans="1:10" x14ac:dyDescent="0.3">
      <c r="A1096" s="7" t="s">
        <v>696</v>
      </c>
      <c r="B1096" s="8">
        <v>5219401</v>
      </c>
      <c r="C1096" s="9" t="s">
        <v>11</v>
      </c>
      <c r="D1096" s="11">
        <v>52.47</v>
      </c>
      <c r="E1096" s="12">
        <v>212</v>
      </c>
      <c r="F1096" s="11">
        <v>17.683435256580701</v>
      </c>
      <c r="G1096" s="11">
        <v>17.709658939837102</v>
      </c>
      <c r="I1096" s="6">
        <f>IFERROR(_xlfn.PERCENTRANK.INC(F:F,F1096),"")</f>
        <v>0.98299999999999998</v>
      </c>
      <c r="J1096" s="6">
        <f>IFERROR(_xlfn.PERCENTRANK.INC(D:D,D1096),"")</f>
        <v>0.33300000000000002</v>
      </c>
    </row>
    <row r="1097" spans="1:10" hidden="1" x14ac:dyDescent="0.3">
      <c r="A1097" s="7" t="s">
        <v>1166</v>
      </c>
      <c r="B1097" s="8">
        <v>4910627</v>
      </c>
      <c r="C1097" s="9" t="s">
        <v>11</v>
      </c>
      <c r="D1097" s="11">
        <v>79.739999999999995</v>
      </c>
      <c r="E1097" s="12">
        <v>187</v>
      </c>
      <c r="F1097" s="11">
        <v>14.985349935175501</v>
      </c>
      <c r="G1097" s="11">
        <v>15.526440057717799</v>
      </c>
      <c r="I1097" s="6">
        <f>IFERROR(_xlfn.PERCENTRANK.INC(F:F,F1097),"")</f>
        <v>0.97299999999999998</v>
      </c>
      <c r="J1097" s="6">
        <f>IFERROR(_xlfn.PERCENTRANK.INC(D:D,D1097),"")</f>
        <v>0.55300000000000005</v>
      </c>
    </row>
    <row r="1098" spans="1:10" hidden="1" x14ac:dyDescent="0.3">
      <c r="A1098" s="7" t="s">
        <v>1167</v>
      </c>
      <c r="B1098" s="8">
        <v>4806212</v>
      </c>
      <c r="C1098" s="9" t="s">
        <v>11</v>
      </c>
      <c r="D1098" s="11">
        <v>84.93</v>
      </c>
      <c r="E1098" s="12">
        <v>2570</v>
      </c>
      <c r="F1098" s="11">
        <v>0.92738963683493403</v>
      </c>
      <c r="G1098" s="11">
        <v>0.79354309799948597</v>
      </c>
      <c r="I1098" s="6">
        <f>IFERROR(_xlfn.PERCENTRANK.INC(F:F,F1098),"")</f>
        <v>0.249</v>
      </c>
      <c r="J1098" s="6">
        <f>IFERROR(_xlfn.PERCENTRANK.INC(D:D,D1098),"")</f>
        <v>0.63200000000000001</v>
      </c>
    </row>
    <row r="1099" spans="1:10" hidden="1" x14ac:dyDescent="0.3">
      <c r="A1099" s="7" t="s">
        <v>1168</v>
      </c>
      <c r="B1099" s="8">
        <v>4004265</v>
      </c>
      <c r="C1099" s="9" t="s">
        <v>11</v>
      </c>
      <c r="D1099" s="11">
        <v>79.150000000000006</v>
      </c>
      <c r="E1099" s="12">
        <v>4090</v>
      </c>
      <c r="F1099" s="11">
        <v>1.04058242743492</v>
      </c>
      <c r="G1099" s="11">
        <v>1.0368481347044001</v>
      </c>
      <c r="I1099" s="6">
        <f>IFERROR(_xlfn.PERCENTRANK.INC(F:F,F1099),"")</f>
        <v>0.27500000000000002</v>
      </c>
      <c r="J1099" s="6">
        <f>IFERROR(_xlfn.PERCENTRANK.INC(D:D,D1099),"")</f>
        <v>0.54500000000000004</v>
      </c>
    </row>
    <row r="1100" spans="1:10" hidden="1" x14ac:dyDescent="0.3">
      <c r="A1100" s="7" t="s">
        <v>1169</v>
      </c>
      <c r="B1100" s="8">
        <v>103365</v>
      </c>
      <c r="C1100" s="9" t="s">
        <v>11</v>
      </c>
      <c r="D1100" s="11">
        <v>43.56</v>
      </c>
      <c r="E1100" s="12">
        <v>310</v>
      </c>
      <c r="F1100" s="11">
        <v>1.4094321549916899</v>
      </c>
      <c r="G1100" s="11">
        <v>1.18939131063399</v>
      </c>
      <c r="I1100" s="6">
        <f>IFERROR(_xlfn.PERCENTRANK.INC(F:F,F1100),"")</f>
        <v>0.36499999999999999</v>
      </c>
      <c r="J1100" s="6">
        <f>IFERROR(_xlfn.PERCENTRANK.INC(D:D,D1100),"")</f>
        <v>0.27900000000000003</v>
      </c>
    </row>
    <row r="1101" spans="1:10" hidden="1" x14ac:dyDescent="0.3">
      <c r="A1101" s="7" t="s">
        <v>1170</v>
      </c>
      <c r="B1101" s="8">
        <v>26633089</v>
      </c>
      <c r="C1101" s="9" t="s">
        <v>11</v>
      </c>
      <c r="D1101" s="11">
        <v>32.46</v>
      </c>
      <c r="E1101" s="12">
        <v>141</v>
      </c>
      <c r="F1101" s="11">
        <v>1.1177788169007601</v>
      </c>
      <c r="G1101" s="11">
        <v>1.5473875828617201</v>
      </c>
      <c r="I1101" s="6">
        <f>IFERROR(_xlfn.PERCENTRANK.INC(F:F,F1101),"")</f>
        <v>0.29499999999999998</v>
      </c>
      <c r="J1101" s="6">
        <f>IFERROR(_xlfn.PERCENTRANK.INC(D:D,D1101),"")</f>
        <v>0.19800000000000001</v>
      </c>
    </row>
    <row r="1102" spans="1:10" hidden="1" x14ac:dyDescent="0.3">
      <c r="A1102" s="7" t="s">
        <v>1171</v>
      </c>
      <c r="B1102" s="8">
        <v>4019729</v>
      </c>
      <c r="C1102" s="9" t="s">
        <v>11</v>
      </c>
      <c r="D1102" s="11">
        <v>100.77</v>
      </c>
      <c r="E1102" s="12">
        <v>510</v>
      </c>
      <c r="F1102" s="11">
        <v>3.6131326154444698</v>
      </c>
      <c r="G1102" s="11">
        <v>3.6559854914932499</v>
      </c>
      <c r="I1102" s="6">
        <f>IFERROR(_xlfn.PERCENTRANK.INC(F:F,F1102),"")</f>
        <v>0.69799999999999995</v>
      </c>
      <c r="J1102" s="6">
        <f>IFERROR(_xlfn.PERCENTRANK.INC(D:D,D1102),"")</f>
        <v>0.93100000000000005</v>
      </c>
    </row>
    <row r="1103" spans="1:10" hidden="1" x14ac:dyDescent="0.3">
      <c r="A1103" s="7" t="s">
        <v>1172</v>
      </c>
      <c r="B1103" s="8">
        <v>4979802</v>
      </c>
      <c r="C1103" s="9" t="s">
        <v>11</v>
      </c>
      <c r="D1103" s="11">
        <v>8.59</v>
      </c>
      <c r="E1103" s="12">
        <v>14</v>
      </c>
      <c r="F1103" s="11">
        <v>1.9854152469159E-2</v>
      </c>
      <c r="G1103" s="11">
        <v>3.0639786648350799E-2</v>
      </c>
      <c r="I1103" s="6">
        <f>IFERROR(_xlfn.PERCENTRANK.INC(F:F,F1103),"")</f>
        <v>0.01</v>
      </c>
      <c r="J1103" s="6">
        <f>IFERROR(_xlfn.PERCENTRANK.INC(D:D,D1103),"")</f>
        <v>2.1000000000000001E-2</v>
      </c>
    </row>
    <row r="1104" spans="1:10" hidden="1" x14ac:dyDescent="0.3">
      <c r="A1104" s="7" t="s">
        <v>1173</v>
      </c>
      <c r="B1104" s="8">
        <v>4984328</v>
      </c>
      <c r="C1104" s="9" t="s">
        <v>11</v>
      </c>
      <c r="D1104" s="11">
        <v>84.54</v>
      </c>
      <c r="E1104" s="12">
        <v>222</v>
      </c>
      <c r="F1104" s="11">
        <v>7.1587412795420597</v>
      </c>
      <c r="G1104" s="11">
        <v>6.7821404306005304</v>
      </c>
      <c r="I1104" s="6">
        <f>IFERROR(_xlfn.PERCENTRANK.INC(F:F,F1104),"")</f>
        <v>0.872</v>
      </c>
      <c r="J1104" s="6">
        <f>IFERROR(_xlfn.PERCENTRANK.INC(D:D,D1104),"")</f>
        <v>0.624</v>
      </c>
    </row>
    <row r="1105" spans="1:10" hidden="1" x14ac:dyDescent="0.3">
      <c r="A1105" s="7" t="s">
        <v>1174</v>
      </c>
      <c r="B1105" s="8">
        <v>29165993</v>
      </c>
      <c r="C1105" s="9" t="s">
        <v>11</v>
      </c>
      <c r="D1105" s="11">
        <v>47.48</v>
      </c>
      <c r="E1105" s="12">
        <v>107</v>
      </c>
      <c r="F1105" s="11">
        <v>2.5132562263345402</v>
      </c>
      <c r="G1105" s="11">
        <v>2.5548836561433301</v>
      </c>
      <c r="I1105" s="6">
        <f>IFERROR(_xlfn.PERCENTRANK.INC(F:F,F1105),"")</f>
        <v>0.57799999999999996</v>
      </c>
      <c r="J1105" s="6">
        <f>IFERROR(_xlfn.PERCENTRANK.INC(D:D,D1105),"")</f>
        <v>0.30299999999999999</v>
      </c>
    </row>
    <row r="1106" spans="1:10" hidden="1" x14ac:dyDescent="0.3">
      <c r="A1106" s="7" t="s">
        <v>1175</v>
      </c>
      <c r="B1106" s="8">
        <v>4095577</v>
      </c>
      <c r="C1106" s="9" t="s">
        <v>11</v>
      </c>
      <c r="D1106" s="11">
        <v>96.52</v>
      </c>
      <c r="E1106" s="12">
        <v>201</v>
      </c>
      <c r="F1106" s="11">
        <v>4.6377563267022399</v>
      </c>
      <c r="G1106" s="11">
        <v>4.6249630444663703</v>
      </c>
      <c r="I1106" s="6">
        <f>IFERROR(_xlfn.PERCENTRANK.INC(F:F,F1106),"")</f>
        <v>0.77100000000000002</v>
      </c>
      <c r="J1106" s="6">
        <f>IFERROR(_xlfn.PERCENTRANK.INC(D:D,D1106),"")</f>
        <v>0.85899999999999999</v>
      </c>
    </row>
    <row r="1107" spans="1:10" hidden="1" x14ac:dyDescent="0.3">
      <c r="A1107" s="7" t="s">
        <v>1176</v>
      </c>
      <c r="B1107" s="8">
        <v>4051708</v>
      </c>
      <c r="C1107" s="9" t="s">
        <v>11</v>
      </c>
      <c r="D1107" s="11">
        <v>75.650000000000006</v>
      </c>
      <c r="E1107" s="12">
        <v>1587</v>
      </c>
      <c r="F1107" s="11">
        <v>0.72221396623941003</v>
      </c>
      <c r="G1107" s="11">
        <v>0.83870374227826605</v>
      </c>
      <c r="I1107" s="6">
        <f>IFERROR(_xlfn.PERCENTRANK.INC(F:F,F1107),"")</f>
        <v>0.20899999999999999</v>
      </c>
      <c r="J1107" s="6">
        <f>IFERROR(_xlfn.PERCENTRANK.INC(D:D,D1107),"")</f>
        <v>0.51</v>
      </c>
    </row>
    <row r="1108" spans="1:10" hidden="1" x14ac:dyDescent="0.3">
      <c r="A1108" s="7" t="s">
        <v>1177</v>
      </c>
      <c r="B1108" s="8">
        <v>4050644</v>
      </c>
      <c r="C1108" s="9" t="s">
        <v>11</v>
      </c>
      <c r="D1108" s="11">
        <v>69.48</v>
      </c>
      <c r="E1108" s="12">
        <v>186</v>
      </c>
      <c r="F1108" s="11">
        <v>4.2939909132516902</v>
      </c>
      <c r="G1108" s="11">
        <v>4.1787013180059196</v>
      </c>
      <c r="I1108" s="6">
        <f>IFERROR(_xlfn.PERCENTRANK.INC(F:F,F1108),"")</f>
        <v>0.753</v>
      </c>
      <c r="J1108" s="6">
        <f>IFERROR(_xlfn.PERCENTRANK.INC(D:D,D1108),"")</f>
        <v>0.44900000000000001</v>
      </c>
    </row>
    <row r="1109" spans="1:10" hidden="1" x14ac:dyDescent="0.3">
      <c r="A1109" s="7" t="s">
        <v>1178</v>
      </c>
      <c r="B1109" s="8">
        <v>4811730</v>
      </c>
      <c r="C1109" s="9" t="s">
        <v>11</v>
      </c>
      <c r="D1109" s="11">
        <v>95.47</v>
      </c>
      <c r="E1109" s="12">
        <v>1044</v>
      </c>
      <c r="F1109" s="11">
        <v>1.53908501048303</v>
      </c>
      <c r="G1109" s="11">
        <v>1.33413462221933</v>
      </c>
      <c r="I1109" s="6">
        <f>IFERROR(_xlfn.PERCENTRANK.INC(F:F,F1109),"")</f>
        <v>0.38900000000000001</v>
      </c>
      <c r="J1109" s="6">
        <f>IFERROR(_xlfn.PERCENTRANK.INC(D:D,D1109),"")</f>
        <v>0.83799999999999997</v>
      </c>
    </row>
    <row r="1110" spans="1:10" hidden="1" x14ac:dyDescent="0.3">
      <c r="A1110" s="7" t="s">
        <v>1179</v>
      </c>
      <c r="B1110" s="8">
        <v>5721526</v>
      </c>
      <c r="C1110" s="9" t="s">
        <v>11</v>
      </c>
      <c r="D1110" s="11">
        <v>39.86</v>
      </c>
      <c r="E1110" s="12">
        <v>25</v>
      </c>
      <c r="F1110" s="11">
        <v>0.16562849628279</v>
      </c>
      <c r="G1110" s="11">
        <v>0.28244112950089401</v>
      </c>
      <c r="I1110" s="6">
        <f>IFERROR(_xlfn.PERCENTRANK.INC(F:F,F1110),"")</f>
        <v>0.107</v>
      </c>
      <c r="J1110" s="6">
        <f>IFERROR(_xlfn.PERCENTRANK.INC(D:D,D1110),"")</f>
        <v>0.253</v>
      </c>
    </row>
    <row r="1111" spans="1:10" hidden="1" x14ac:dyDescent="0.3">
      <c r="A1111" s="7" t="s">
        <v>1180</v>
      </c>
      <c r="B1111" s="8">
        <v>4053645</v>
      </c>
      <c r="C1111" s="9" t="s">
        <v>11</v>
      </c>
      <c r="D1111" s="11">
        <v>67.47</v>
      </c>
      <c r="E1111" s="12">
        <v>229</v>
      </c>
      <c r="F1111" s="11">
        <v>2.3574829788997902</v>
      </c>
      <c r="G1111" s="11">
        <v>2.0322638653236802</v>
      </c>
      <c r="I1111" s="6">
        <f>IFERROR(_xlfn.PERCENTRANK.INC(F:F,F1111),"")</f>
        <v>0.55300000000000005</v>
      </c>
      <c r="J1111" s="6">
        <f>IFERROR(_xlfn.PERCENTRANK.INC(D:D,D1111),"")</f>
        <v>0.42899999999999999</v>
      </c>
    </row>
    <row r="1112" spans="1:10" hidden="1" x14ac:dyDescent="0.3">
      <c r="A1112" s="7" t="s">
        <v>1181</v>
      </c>
      <c r="B1112" s="8">
        <v>9775745</v>
      </c>
      <c r="C1112" s="9" t="s">
        <v>11</v>
      </c>
      <c r="D1112" s="11">
        <v>35.909999999999997</v>
      </c>
      <c r="E1112" s="12">
        <v>63</v>
      </c>
      <c r="F1112" s="11">
        <v>3.0598567037427301E-2</v>
      </c>
      <c r="G1112" s="11">
        <v>8.4280138140481006E-2</v>
      </c>
      <c r="I1112" s="6">
        <f>IFERROR(_xlfn.PERCENTRANK.INC(F:F,F1112),"")</f>
        <v>1.6E-2</v>
      </c>
      <c r="J1112" s="6">
        <f>IFERROR(_xlfn.PERCENTRANK.INC(D:D,D1112),"")</f>
        <v>0.23</v>
      </c>
    </row>
    <row r="1113" spans="1:10" hidden="1" x14ac:dyDescent="0.3">
      <c r="A1113" s="7" t="s">
        <v>1182</v>
      </c>
      <c r="B1113" s="8">
        <v>9775746</v>
      </c>
      <c r="C1113" s="9" t="s">
        <v>11</v>
      </c>
      <c r="D1113" s="11">
        <v>63.47</v>
      </c>
      <c r="E1113" s="12">
        <v>47</v>
      </c>
      <c r="F1113" s="11">
        <v>0.197093033477893</v>
      </c>
      <c r="G1113" s="11">
        <v>0.34946402434621998</v>
      </c>
      <c r="I1113" s="6">
        <f>IFERROR(_xlfn.PERCENTRANK.INC(F:F,F1113),"")</f>
        <v>0.122</v>
      </c>
      <c r="J1113" s="6">
        <f>IFERROR(_xlfn.PERCENTRANK.INC(D:D,D1113),"")</f>
        <v>0.40200000000000002</v>
      </c>
    </row>
    <row r="1114" spans="1:10" hidden="1" x14ac:dyDescent="0.3">
      <c r="A1114" s="7" t="s">
        <v>1183</v>
      </c>
      <c r="B1114" s="8">
        <v>9322632</v>
      </c>
      <c r="C1114" s="9" t="s">
        <v>11</v>
      </c>
      <c r="D1114" s="11">
        <v>30.71</v>
      </c>
      <c r="E1114" s="12">
        <v>52</v>
      </c>
      <c r="F1114" s="11">
        <v>4.7580118019627901E-2</v>
      </c>
      <c r="G1114" s="11">
        <v>8.3639503462770007E-2</v>
      </c>
      <c r="I1114" s="6">
        <f>IFERROR(_xlfn.PERCENTRANK.INC(F:F,F1114),"")</f>
        <v>3.1E-2</v>
      </c>
      <c r="J1114" s="6">
        <f>IFERROR(_xlfn.PERCENTRANK.INC(D:D,D1114),"")</f>
        <v>0.18099999999999999</v>
      </c>
    </row>
    <row r="1115" spans="1:10" hidden="1" x14ac:dyDescent="0.3">
      <c r="A1115" s="7" t="s">
        <v>1184</v>
      </c>
      <c r="B1115" s="8">
        <v>9322630</v>
      </c>
      <c r="C1115" s="9" t="s">
        <v>11</v>
      </c>
      <c r="D1115" s="11">
        <v>43.39</v>
      </c>
      <c r="E1115" s="12">
        <v>55</v>
      </c>
      <c r="F1115" s="11">
        <v>0.114820736316656</v>
      </c>
      <c r="G1115" s="11">
        <v>0.18078842866188599</v>
      </c>
      <c r="I1115" s="6">
        <f>IFERROR(_xlfn.PERCENTRANK.INC(F:F,F1115),"")</f>
        <v>8.4000000000000005E-2</v>
      </c>
      <c r="J1115" s="6">
        <f>IFERROR(_xlfn.PERCENTRANK.INC(D:D,D1115),"")</f>
        <v>0.27900000000000003</v>
      </c>
    </row>
    <row r="1116" spans="1:10" hidden="1" x14ac:dyDescent="0.3">
      <c r="A1116" s="7" t="s">
        <v>1185</v>
      </c>
      <c r="B1116" s="8">
        <v>9322631</v>
      </c>
      <c r="C1116" s="9" t="s">
        <v>11</v>
      </c>
      <c r="D1116" s="11">
        <v>7.35</v>
      </c>
      <c r="E1116" s="12">
        <v>23</v>
      </c>
      <c r="F1116" s="11">
        <v>0.27012273308095502</v>
      </c>
      <c r="G1116" s="11">
        <v>0.22808438989147201</v>
      </c>
      <c r="I1116" s="6">
        <f>IFERROR(_xlfn.PERCENTRANK.INC(F:F,F1116),"")</f>
        <v>0.14000000000000001</v>
      </c>
      <c r="J1116" s="6">
        <f>IFERROR(_xlfn.PERCENTRANK.INC(D:D,D1116),"")</f>
        <v>1.4999999999999999E-2</v>
      </c>
    </row>
    <row r="1117" spans="1:10" hidden="1" x14ac:dyDescent="0.3">
      <c r="A1117" s="7" t="s">
        <v>1186</v>
      </c>
      <c r="B1117" s="8">
        <v>9775744</v>
      </c>
      <c r="C1117" s="9" t="s">
        <v>11</v>
      </c>
      <c r="D1117" s="11">
        <v>51.58</v>
      </c>
      <c r="E1117" s="12">
        <v>109</v>
      </c>
      <c r="F1117" s="11">
        <v>0.29741936777615102</v>
      </c>
      <c r="G1117" s="11">
        <v>0.119749657283797</v>
      </c>
      <c r="I1117" s="6">
        <f>IFERROR(_xlfn.PERCENTRANK.INC(F:F,F1117),"")</f>
        <v>0.14699999999999999</v>
      </c>
      <c r="J1117" s="6">
        <f>IFERROR(_xlfn.PERCENTRANK.INC(D:D,D1117),"")</f>
        <v>0.32700000000000001</v>
      </c>
    </row>
    <row r="1118" spans="1:10" hidden="1" x14ac:dyDescent="0.3">
      <c r="A1118" s="7" t="s">
        <v>1187</v>
      </c>
      <c r="B1118" s="8">
        <v>9322633</v>
      </c>
      <c r="C1118" s="9" t="s">
        <v>11</v>
      </c>
      <c r="D1118" s="11">
        <v>31.53</v>
      </c>
      <c r="E1118" s="12">
        <v>37</v>
      </c>
      <c r="F1118" s="11">
        <v>0.64743963450181796</v>
      </c>
      <c r="G1118" s="11">
        <v>0.27447732833123201</v>
      </c>
      <c r="I1118" s="6">
        <f>IFERROR(_xlfn.PERCENTRANK.INC(F:F,F1118),"")</f>
        <v>0.19900000000000001</v>
      </c>
      <c r="J1118" s="6">
        <f>IFERROR(_xlfn.PERCENTRANK.INC(D:D,D1118),"")</f>
        <v>0.189</v>
      </c>
    </row>
    <row r="1119" spans="1:10" hidden="1" x14ac:dyDescent="0.3">
      <c r="A1119" s="7" t="s">
        <v>1188</v>
      </c>
      <c r="B1119" s="8">
        <v>9508387</v>
      </c>
      <c r="C1119" s="9" t="s">
        <v>11</v>
      </c>
      <c r="D1119" s="11">
        <v>22.03</v>
      </c>
      <c r="E1119" s="12">
        <v>87</v>
      </c>
      <c r="F1119" s="11">
        <v>4.30402565273066E-2</v>
      </c>
      <c r="G1119" s="11">
        <v>0.118406816135811</v>
      </c>
      <c r="I1119" s="6">
        <f>IFERROR(_xlfn.PERCENTRANK.INC(F:F,F1119),"")</f>
        <v>2.5999999999999999E-2</v>
      </c>
      <c r="J1119" s="6">
        <f>IFERROR(_xlfn.PERCENTRANK.INC(D:D,D1119),"")</f>
        <v>0.111</v>
      </c>
    </row>
    <row r="1120" spans="1:10" hidden="1" x14ac:dyDescent="0.3">
      <c r="A1120" s="7" t="s">
        <v>1189</v>
      </c>
      <c r="B1120" s="8">
        <v>9322629</v>
      </c>
      <c r="C1120" s="9" t="s">
        <v>11</v>
      </c>
      <c r="D1120" s="11">
        <v>34.229999999999997</v>
      </c>
      <c r="E1120" s="12">
        <v>83</v>
      </c>
      <c r="F1120" s="11">
        <v>6.8304486849462206E-2</v>
      </c>
      <c r="G1120" s="11">
        <v>7.9436469652746006E-2</v>
      </c>
      <c r="I1120" s="6">
        <f>IFERROR(_xlfn.PERCENTRANK.INC(F:F,F1120),"")</f>
        <v>5.1999999999999998E-2</v>
      </c>
      <c r="J1120" s="6">
        <f>IFERROR(_xlfn.PERCENTRANK.INC(D:D,D1120),"")</f>
        <v>0.214</v>
      </c>
    </row>
    <row r="1121" spans="1:10" hidden="1" x14ac:dyDescent="0.3">
      <c r="A1121" s="7" t="s">
        <v>1190</v>
      </c>
      <c r="B1121" s="8">
        <v>103406</v>
      </c>
      <c r="C1121" s="9" t="s">
        <v>11</v>
      </c>
      <c r="D1121" s="11">
        <v>97.91</v>
      </c>
      <c r="E1121" s="12">
        <v>499</v>
      </c>
      <c r="F1121" s="11">
        <v>3.4518613343371598</v>
      </c>
      <c r="G1121" s="11">
        <v>3.4456600131249999</v>
      </c>
      <c r="I1121" s="6">
        <f>IFERROR(_xlfn.PERCENTRANK.INC(F:F,F1121),"")</f>
        <v>0.68300000000000005</v>
      </c>
      <c r="J1121" s="6">
        <f>IFERROR(_xlfn.PERCENTRANK.INC(D:D,D1121),"")</f>
        <v>0.88600000000000001</v>
      </c>
    </row>
    <row r="1122" spans="1:10" hidden="1" x14ac:dyDescent="0.3">
      <c r="A1122" s="7" t="s">
        <v>1191</v>
      </c>
      <c r="B1122" s="8">
        <v>4094582</v>
      </c>
      <c r="C1122" s="9" t="s">
        <v>11</v>
      </c>
      <c r="D1122" s="11">
        <v>69.08</v>
      </c>
      <c r="E1122" s="12">
        <v>830</v>
      </c>
      <c r="F1122" s="11">
        <v>4.6212013071880502</v>
      </c>
      <c r="G1122" s="11">
        <v>4.6782647603770098</v>
      </c>
      <c r="I1122" s="6">
        <f>IFERROR(_xlfn.PERCENTRANK.INC(F:F,F1122),"")</f>
        <v>0.77</v>
      </c>
      <c r="J1122" s="6">
        <f>IFERROR(_xlfn.PERCENTRANK.INC(D:D,D1122),"")</f>
        <v>0.44600000000000001</v>
      </c>
    </row>
    <row r="1123" spans="1:10" hidden="1" x14ac:dyDescent="0.3">
      <c r="A1123" s="7" t="s">
        <v>1192</v>
      </c>
      <c r="B1123" s="8">
        <v>103123</v>
      </c>
      <c r="C1123" s="9" t="s">
        <v>11</v>
      </c>
      <c r="D1123" s="13" t="s">
        <v>2058</v>
      </c>
      <c r="E1123" s="12">
        <v>890</v>
      </c>
      <c r="F1123" s="11">
        <v>2.7435831760548899</v>
      </c>
      <c r="G1123" s="11">
        <v>2.5384142823532199</v>
      </c>
      <c r="I1123" s="6">
        <f>IFERROR(_xlfn.PERCENTRANK.INC(F:F,F1123),"")</f>
        <v>0.60599999999999998</v>
      </c>
      <c r="J1123" s="6">
        <f>IFERROR(_xlfn.PERCENTRANK.INC(D:D,D1123),"")</f>
        <v>0.81599999999999995</v>
      </c>
    </row>
    <row r="1124" spans="1:10" hidden="1" x14ac:dyDescent="0.3">
      <c r="A1124" s="7" t="s">
        <v>1193</v>
      </c>
      <c r="B1124" s="8">
        <v>4988965</v>
      </c>
      <c r="C1124" s="9" t="s">
        <v>11</v>
      </c>
      <c r="D1124" s="11">
        <v>89.99</v>
      </c>
      <c r="E1124" s="12">
        <v>212</v>
      </c>
      <c r="F1124" s="11">
        <v>4.3531172907627402</v>
      </c>
      <c r="G1124" s="11">
        <v>4.63274520787526</v>
      </c>
      <c r="I1124" s="6">
        <f>IFERROR(_xlfn.PERCENTRANK.INC(F:F,F1124),"")</f>
        <v>0.75700000000000001</v>
      </c>
      <c r="J1124" s="6">
        <f>IFERROR(_xlfn.PERCENTRANK.INC(D:D,D1124),"")</f>
        <v>0.72899999999999998</v>
      </c>
    </row>
    <row r="1125" spans="1:10" hidden="1" x14ac:dyDescent="0.3">
      <c r="A1125" s="7" t="s">
        <v>1194</v>
      </c>
      <c r="B1125" s="8">
        <v>4985914</v>
      </c>
      <c r="C1125" s="9" t="s">
        <v>11</v>
      </c>
      <c r="D1125" s="13" t="s">
        <v>518</v>
      </c>
      <c r="E1125" s="12">
        <v>328</v>
      </c>
      <c r="F1125" s="11">
        <v>1.3429043247894601</v>
      </c>
      <c r="G1125" s="11">
        <v>1.1244948056867801</v>
      </c>
      <c r="I1125" s="6">
        <f>IFERROR(_xlfn.PERCENTRANK.INC(F:F,F1125),"")</f>
        <v>0.34899999999999998</v>
      </c>
      <c r="J1125" s="6">
        <f>IFERROR(_xlfn.PERCENTRANK.INC(D:D,D1125),"")</f>
        <v>0.89900000000000002</v>
      </c>
    </row>
    <row r="1126" spans="1:10" x14ac:dyDescent="0.3">
      <c r="A1126" s="7" t="s">
        <v>474</v>
      </c>
      <c r="B1126" s="8">
        <v>4395931</v>
      </c>
      <c r="C1126" s="9" t="s">
        <v>11</v>
      </c>
      <c r="D1126" s="11">
        <v>47.15</v>
      </c>
      <c r="E1126" s="12">
        <v>386</v>
      </c>
      <c r="F1126" s="11">
        <v>18.428473208229299</v>
      </c>
      <c r="G1126" s="11">
        <v>18.736699983986401</v>
      </c>
      <c r="I1126" s="6">
        <f>IFERROR(_xlfn.PERCENTRANK.INC(F:F,F1126),"")</f>
        <v>0.98399999999999999</v>
      </c>
      <c r="J1126" s="6">
        <f>IFERROR(_xlfn.PERCENTRANK.INC(D:D,D1126),"")</f>
        <v>0.30099999999999999</v>
      </c>
    </row>
    <row r="1127" spans="1:10" hidden="1" x14ac:dyDescent="0.3">
      <c r="A1127" s="7" t="s">
        <v>1196</v>
      </c>
      <c r="B1127" s="8">
        <v>4570533</v>
      </c>
      <c r="C1127" s="9" t="s">
        <v>11</v>
      </c>
      <c r="D1127" s="11">
        <v>91.48</v>
      </c>
      <c r="E1127" s="12">
        <v>227</v>
      </c>
      <c r="F1127" s="11">
        <v>2.1873431409419299</v>
      </c>
      <c r="G1127" s="11">
        <v>1.7755363148710299</v>
      </c>
      <c r="I1127" s="6">
        <f>IFERROR(_xlfn.PERCENTRANK.INC(F:F,F1127),"")</f>
        <v>0.52500000000000002</v>
      </c>
      <c r="J1127" s="6">
        <f>IFERROR(_xlfn.PERCENTRANK.INC(D:D,D1127),"")</f>
        <v>0.751</v>
      </c>
    </row>
    <row r="1128" spans="1:10" hidden="1" x14ac:dyDescent="0.3">
      <c r="A1128" s="7" t="s">
        <v>1197</v>
      </c>
      <c r="B1128" s="8">
        <v>7310690</v>
      </c>
      <c r="C1128" s="9" t="s">
        <v>11</v>
      </c>
      <c r="D1128" s="11">
        <v>32.21</v>
      </c>
      <c r="E1128" s="12">
        <v>236</v>
      </c>
      <c r="F1128" s="11">
        <v>3.1628186424696199</v>
      </c>
      <c r="G1128" s="11">
        <v>3.3581033799085001</v>
      </c>
      <c r="I1128" s="6">
        <f>IFERROR(_xlfn.PERCENTRANK.INC(F:F,F1128),"")</f>
        <v>0.65500000000000003</v>
      </c>
      <c r="J1128" s="6">
        <f>IFERROR(_xlfn.PERCENTRANK.INC(D:D,D1128),"")</f>
        <v>0.19500000000000001</v>
      </c>
    </row>
    <row r="1129" spans="1:10" hidden="1" x14ac:dyDescent="0.3">
      <c r="A1129" s="7" t="s">
        <v>1198</v>
      </c>
      <c r="B1129" s="8">
        <v>4996794</v>
      </c>
      <c r="C1129" s="9" t="s">
        <v>11</v>
      </c>
      <c r="D1129" s="11">
        <v>46.35</v>
      </c>
      <c r="E1129" s="12">
        <v>134</v>
      </c>
      <c r="F1129" s="11">
        <v>0.59482995610340095</v>
      </c>
      <c r="G1129" s="11">
        <v>0.56476582434104705</v>
      </c>
      <c r="I1129" s="6">
        <f>IFERROR(_xlfn.PERCENTRANK.INC(F:F,F1129),"")</f>
        <v>0.19500000000000001</v>
      </c>
      <c r="J1129" s="6">
        <f>IFERROR(_xlfn.PERCENTRANK.INC(D:D,D1129),"")</f>
        <v>0.29499999999999998</v>
      </c>
    </row>
    <row r="1130" spans="1:10" hidden="1" x14ac:dyDescent="0.3">
      <c r="A1130" s="7" t="s">
        <v>1199</v>
      </c>
      <c r="B1130" s="8">
        <v>4001036</v>
      </c>
      <c r="C1130" s="9" t="s">
        <v>11</v>
      </c>
      <c r="D1130" s="11">
        <v>105.49</v>
      </c>
      <c r="E1130" s="12">
        <v>461</v>
      </c>
      <c r="F1130" s="11">
        <v>6.3639234290298701</v>
      </c>
      <c r="G1130" s="11">
        <v>6.5421929603638702</v>
      </c>
      <c r="I1130" s="6">
        <f>IFERROR(_xlfn.PERCENTRANK.INC(F:F,F1130),"")</f>
        <v>0.84699999999999998</v>
      </c>
      <c r="J1130" s="6">
        <f>IFERROR(_xlfn.PERCENTRANK.INC(D:D,D1130),"")</f>
        <v>0.96799999999999997</v>
      </c>
    </row>
    <row r="1131" spans="1:10" hidden="1" x14ac:dyDescent="0.3">
      <c r="A1131" s="7" t="s">
        <v>1200</v>
      </c>
      <c r="B1131" s="8">
        <v>4614373</v>
      </c>
      <c r="C1131" s="9" t="s">
        <v>11</v>
      </c>
      <c r="D1131" s="11">
        <v>10.95</v>
      </c>
      <c r="E1131" s="12">
        <v>44</v>
      </c>
      <c r="F1131" s="11">
        <v>0.167691691113066</v>
      </c>
      <c r="G1131" s="11">
        <v>0.16903936172661099</v>
      </c>
      <c r="I1131" s="6">
        <f>IFERROR(_xlfn.PERCENTRANK.INC(F:F,F1131),"")</f>
        <v>0.109</v>
      </c>
      <c r="J1131" s="6">
        <f>IFERROR(_xlfn.PERCENTRANK.INC(D:D,D1131),"")</f>
        <v>3.2000000000000001E-2</v>
      </c>
    </row>
    <row r="1132" spans="1:10" hidden="1" x14ac:dyDescent="0.3">
      <c r="A1132" s="7" t="s">
        <v>1201</v>
      </c>
      <c r="B1132" s="8">
        <v>4363272</v>
      </c>
      <c r="C1132" s="9" t="s">
        <v>11</v>
      </c>
      <c r="D1132" s="11">
        <v>102.91</v>
      </c>
      <c r="E1132" s="12">
        <v>384</v>
      </c>
      <c r="F1132" s="11">
        <v>4.00563896869701</v>
      </c>
      <c r="G1132" s="11">
        <v>3.4695717176952399</v>
      </c>
      <c r="I1132" s="6">
        <f>IFERROR(_xlfn.PERCENTRANK.INC(F:F,F1132),"")</f>
        <v>0.73299999999999998</v>
      </c>
      <c r="J1132" s="6">
        <f>IFERROR(_xlfn.PERCENTRANK.INC(D:D,D1132),"")</f>
        <v>0.95299999999999996</v>
      </c>
    </row>
    <row r="1133" spans="1:10" hidden="1" x14ac:dyDescent="0.3">
      <c r="A1133" s="7" t="s">
        <v>1202</v>
      </c>
      <c r="B1133" s="8">
        <v>4077651</v>
      </c>
      <c r="C1133" s="9" t="s">
        <v>11</v>
      </c>
      <c r="D1133" s="11">
        <v>81.78</v>
      </c>
      <c r="E1133" s="12">
        <v>621</v>
      </c>
      <c r="F1133" s="11">
        <v>1.3578102618477399</v>
      </c>
      <c r="G1133" s="11">
        <v>1.2183437898201801</v>
      </c>
      <c r="I1133" s="6">
        <f>IFERROR(_xlfn.PERCENTRANK.INC(F:F,F1133),"")</f>
        <v>0.35299999999999998</v>
      </c>
      <c r="J1133" s="6">
        <f>IFERROR(_xlfn.PERCENTRANK.INC(D:D,D1133),"")</f>
        <v>0.57899999999999996</v>
      </c>
    </row>
    <row r="1134" spans="1:10" hidden="1" x14ac:dyDescent="0.3">
      <c r="A1134" s="7" t="s">
        <v>1203</v>
      </c>
      <c r="B1134" s="8">
        <v>4080702</v>
      </c>
      <c r="C1134" s="9" t="s">
        <v>11</v>
      </c>
      <c r="D1134" s="11">
        <v>99.95</v>
      </c>
      <c r="E1134" s="12">
        <v>831</v>
      </c>
      <c r="F1134" s="11">
        <v>1.7436276223776199</v>
      </c>
      <c r="G1134" s="11">
        <v>1.5531975524475501</v>
      </c>
      <c r="I1134" s="6">
        <f>IFERROR(_xlfn.PERCENTRANK.INC(F:F,F1134),"")</f>
        <v>0.439</v>
      </c>
      <c r="J1134" s="6">
        <f>IFERROR(_xlfn.PERCENTRANK.INC(D:D,D1134),"")</f>
        <v>0.92</v>
      </c>
    </row>
    <row r="1135" spans="1:10" hidden="1" x14ac:dyDescent="0.3">
      <c r="A1135" s="7" t="s">
        <v>1204</v>
      </c>
      <c r="B1135" s="8">
        <v>4209632</v>
      </c>
      <c r="C1135" s="9" t="s">
        <v>11</v>
      </c>
      <c r="D1135" s="11">
        <v>83.49</v>
      </c>
      <c r="E1135" s="12">
        <v>848</v>
      </c>
      <c r="F1135" s="11">
        <v>4.76190867346976</v>
      </c>
      <c r="G1135" s="11">
        <v>3.7424335766058898</v>
      </c>
      <c r="I1135" s="6">
        <f>IFERROR(_xlfn.PERCENTRANK.INC(F:F,F1135),"")</f>
        <v>0.77900000000000003</v>
      </c>
      <c r="J1135" s="6">
        <f>IFERROR(_xlfn.PERCENTRANK.INC(D:D,D1135),"")</f>
        <v>0.60399999999999998</v>
      </c>
    </row>
    <row r="1136" spans="1:10" hidden="1" x14ac:dyDescent="0.3">
      <c r="A1136" s="7" t="s">
        <v>1205</v>
      </c>
      <c r="B1136" s="8">
        <v>5292029</v>
      </c>
      <c r="C1136" s="9" t="s">
        <v>11</v>
      </c>
      <c r="D1136" s="11">
        <v>40.57</v>
      </c>
      <c r="E1136" s="12">
        <v>142</v>
      </c>
      <c r="F1136" s="11">
        <v>4.1843550171408896</v>
      </c>
      <c r="G1136" s="11">
        <v>4.6858848922457499</v>
      </c>
      <c r="I1136" s="6">
        <f>IFERROR(_xlfn.PERCENTRANK.INC(F:F,F1136),"")</f>
        <v>0.746</v>
      </c>
      <c r="J1136" s="6">
        <f>IFERROR(_xlfn.PERCENTRANK.INC(D:D,D1136),"")</f>
        <v>0.25800000000000001</v>
      </c>
    </row>
    <row r="1137" spans="1:10" hidden="1" x14ac:dyDescent="0.3">
      <c r="A1137" s="7" t="s">
        <v>1206</v>
      </c>
      <c r="B1137" s="8">
        <v>7330901</v>
      </c>
      <c r="C1137" s="9" t="s">
        <v>11</v>
      </c>
      <c r="D1137" s="11">
        <v>99.57</v>
      </c>
      <c r="E1137" s="12">
        <v>242</v>
      </c>
      <c r="F1137" s="11">
        <v>10.097485337637499</v>
      </c>
      <c r="G1137" s="11">
        <v>9.9487927235009099</v>
      </c>
      <c r="I1137" s="6">
        <f>IFERROR(_xlfn.PERCENTRANK.INC(F:F,F1137),"")</f>
        <v>0.92700000000000005</v>
      </c>
      <c r="J1137" s="6">
        <f>IFERROR(_xlfn.PERCENTRANK.INC(D:D,D1137),"")</f>
        <v>0.91</v>
      </c>
    </row>
    <row r="1138" spans="1:10" hidden="1" x14ac:dyDescent="0.3">
      <c r="A1138" s="7" t="s">
        <v>1207</v>
      </c>
      <c r="B1138" s="8">
        <v>108462</v>
      </c>
      <c r="C1138" s="9" t="s">
        <v>11</v>
      </c>
      <c r="D1138" s="13" t="s">
        <v>2059</v>
      </c>
      <c r="E1138" s="12">
        <v>1539</v>
      </c>
      <c r="F1138" s="11">
        <v>0.79765637462104799</v>
      </c>
      <c r="G1138" s="11">
        <v>1.0077494002105201</v>
      </c>
      <c r="I1138" s="6">
        <f>IFERROR(_xlfn.PERCENTRANK.INC(F:F,F1138),"")</f>
        <v>0.22500000000000001</v>
      </c>
      <c r="J1138" s="6">
        <f>IFERROR(_xlfn.PERCENTRANK.INC(D:D,D1138),"")</f>
        <v>0.47599999999999998</v>
      </c>
    </row>
    <row r="1139" spans="1:10" hidden="1" x14ac:dyDescent="0.3">
      <c r="A1139" s="7" t="s">
        <v>1208</v>
      </c>
      <c r="B1139" s="8">
        <v>4016692</v>
      </c>
      <c r="C1139" s="9" t="s">
        <v>11</v>
      </c>
      <c r="D1139" s="11">
        <v>91.79</v>
      </c>
      <c r="E1139" s="12">
        <v>393</v>
      </c>
      <c r="F1139" s="11">
        <v>1.01112404643944</v>
      </c>
      <c r="G1139" s="11">
        <v>0.87544036383312795</v>
      </c>
      <c r="I1139" s="6">
        <f>IFERROR(_xlfn.PERCENTRANK.INC(F:F,F1139),"")</f>
        <v>0.27</v>
      </c>
      <c r="J1139" s="6">
        <f>IFERROR(_xlfn.PERCENTRANK.INC(D:D,D1139),"")</f>
        <v>0.75800000000000001</v>
      </c>
    </row>
    <row r="1140" spans="1:10" hidden="1" x14ac:dyDescent="0.3">
      <c r="A1140" s="7" t="s">
        <v>1209</v>
      </c>
      <c r="B1140" s="8">
        <v>103042</v>
      </c>
      <c r="C1140" s="9" t="s">
        <v>11</v>
      </c>
      <c r="D1140" s="11">
        <v>62.18</v>
      </c>
      <c r="E1140" s="12">
        <v>2226</v>
      </c>
      <c r="F1140" s="11">
        <v>1.03473344830456</v>
      </c>
      <c r="G1140" s="11">
        <v>0.91607027134439201</v>
      </c>
      <c r="I1140" s="6">
        <f>IFERROR(_xlfn.PERCENTRANK.INC(F:F,F1140),"")</f>
        <v>0.27300000000000002</v>
      </c>
      <c r="J1140" s="6">
        <f>IFERROR(_xlfn.PERCENTRANK.INC(D:D,D1140),"")</f>
        <v>0.39300000000000002</v>
      </c>
    </row>
    <row r="1141" spans="1:10" hidden="1" x14ac:dyDescent="0.3">
      <c r="A1141" s="7" t="s">
        <v>1210</v>
      </c>
      <c r="B1141" s="8">
        <v>19082995</v>
      </c>
      <c r="C1141" s="9" t="s">
        <v>11</v>
      </c>
      <c r="D1141" s="11">
        <v>19.670000000000002</v>
      </c>
      <c r="E1141" s="12">
        <v>54</v>
      </c>
      <c r="F1141" s="11">
        <v>0.159622641124718</v>
      </c>
      <c r="G1141" s="11">
        <v>0.14755746083177601</v>
      </c>
      <c r="I1141" s="6">
        <f>IFERROR(_xlfn.PERCENTRANK.INC(F:F,F1141),"")</f>
        <v>0.10299999999999999</v>
      </c>
      <c r="J1141" s="6">
        <f>IFERROR(_xlfn.PERCENTRANK.INC(D:D,D1141),"")</f>
        <v>8.8999999999999996E-2</v>
      </c>
    </row>
    <row r="1142" spans="1:10" hidden="1" x14ac:dyDescent="0.3">
      <c r="A1142" s="7" t="s">
        <v>1211</v>
      </c>
      <c r="B1142" s="8">
        <v>5721745</v>
      </c>
      <c r="C1142" s="9" t="s">
        <v>11</v>
      </c>
      <c r="D1142" s="11">
        <v>45.11</v>
      </c>
      <c r="E1142" s="12">
        <v>48</v>
      </c>
      <c r="F1142" s="11">
        <v>0.56580640860278497</v>
      </c>
      <c r="G1142" s="11">
        <v>0.57452841954091005</v>
      </c>
      <c r="I1142" s="6">
        <f>IFERROR(_xlfn.PERCENTRANK.INC(F:F,F1142),"")</f>
        <v>0.191</v>
      </c>
      <c r="J1142" s="6">
        <f>IFERROR(_xlfn.PERCENTRANK.INC(D:D,D1142),"")</f>
        <v>0.29099999999999998</v>
      </c>
    </row>
    <row r="1143" spans="1:10" hidden="1" x14ac:dyDescent="0.3">
      <c r="A1143" s="7" t="s">
        <v>1212</v>
      </c>
      <c r="B1143" s="8">
        <v>5721488</v>
      </c>
      <c r="C1143" s="9" t="s">
        <v>11</v>
      </c>
      <c r="D1143" s="13" t="s">
        <v>2060</v>
      </c>
      <c r="E1143" s="12">
        <v>56</v>
      </c>
      <c r="F1143" s="11">
        <v>0.18055383589041801</v>
      </c>
      <c r="G1143" s="11">
        <v>0.20825243571451599</v>
      </c>
      <c r="I1143" s="6">
        <f>IFERROR(_xlfn.PERCENTRANK.INC(F:F,F1143),"")</f>
        <v>0.11600000000000001</v>
      </c>
      <c r="J1143" s="6">
        <f>IFERROR(_xlfn.PERCENTRANK.INC(D:D,D1143),"")</f>
        <v>0.20399999999999999</v>
      </c>
    </row>
    <row r="1144" spans="1:10" hidden="1" x14ac:dyDescent="0.3">
      <c r="A1144" s="7" t="s">
        <v>1213</v>
      </c>
      <c r="B1144" s="8">
        <v>4280272</v>
      </c>
      <c r="C1144" s="9" t="s">
        <v>11</v>
      </c>
      <c r="D1144" s="11">
        <v>87.38</v>
      </c>
      <c r="E1144" s="12">
        <v>1573</v>
      </c>
      <c r="F1144" s="11">
        <v>0.82555472904662497</v>
      </c>
      <c r="G1144" s="11">
        <v>0.80458178550030002</v>
      </c>
      <c r="I1144" s="6">
        <f>IFERROR(_xlfn.PERCENTRANK.INC(F:F,F1144),"")</f>
        <v>0.23200000000000001</v>
      </c>
      <c r="J1144" s="6">
        <f>IFERROR(_xlfn.PERCENTRANK.INC(D:D,D1144),"")</f>
        <v>0.68500000000000005</v>
      </c>
    </row>
    <row r="1145" spans="1:10" hidden="1" x14ac:dyDescent="0.3">
      <c r="A1145" s="7" t="s">
        <v>1214</v>
      </c>
      <c r="B1145" s="8">
        <v>4064409</v>
      </c>
      <c r="C1145" s="9" t="s">
        <v>11</v>
      </c>
      <c r="D1145" s="11">
        <v>68.08</v>
      </c>
      <c r="E1145" s="12">
        <v>201</v>
      </c>
      <c r="F1145" s="11">
        <v>4.7664405895702702</v>
      </c>
      <c r="G1145" s="11">
        <v>5.0155338320496998</v>
      </c>
      <c r="I1145" s="6">
        <f>IFERROR(_xlfn.PERCENTRANK.INC(F:F,F1145),"")</f>
        <v>0.78100000000000003</v>
      </c>
      <c r="J1145" s="6">
        <f>IFERROR(_xlfn.PERCENTRANK.INC(D:D,D1145),"")</f>
        <v>0.435</v>
      </c>
    </row>
    <row r="1146" spans="1:10" hidden="1" x14ac:dyDescent="0.3">
      <c r="A1146" s="7" t="s">
        <v>1215</v>
      </c>
      <c r="B1146" s="8">
        <v>22103633</v>
      </c>
      <c r="C1146" s="9" t="s">
        <v>11</v>
      </c>
      <c r="D1146" s="11">
        <v>63.87</v>
      </c>
      <c r="E1146" s="12">
        <v>445</v>
      </c>
      <c r="F1146" s="11">
        <v>12.6864133170968</v>
      </c>
      <c r="G1146" s="11">
        <v>13.6296522021599</v>
      </c>
      <c r="I1146" s="6">
        <f>IFERROR(_xlfn.PERCENTRANK.INC(F:F,F1146),"")</f>
        <v>0.96299999999999997</v>
      </c>
      <c r="J1146" s="6">
        <f>IFERROR(_xlfn.PERCENTRANK.INC(D:D,D1146),"")</f>
        <v>0.40500000000000003</v>
      </c>
    </row>
    <row r="1147" spans="1:10" hidden="1" x14ac:dyDescent="0.3">
      <c r="A1147" s="7" t="s">
        <v>1216</v>
      </c>
      <c r="B1147" s="8">
        <v>4334372</v>
      </c>
      <c r="C1147" s="9" t="s">
        <v>11</v>
      </c>
      <c r="D1147" s="11">
        <v>23.03</v>
      </c>
      <c r="E1147" s="12">
        <v>535</v>
      </c>
      <c r="F1147" s="11">
        <v>1.0030027709584799</v>
      </c>
      <c r="G1147" s="11">
        <v>0.92908500970997399</v>
      </c>
      <c r="I1147" s="6">
        <f>IFERROR(_xlfn.PERCENTRANK.INC(F:F,F1147),"")</f>
        <v>0.26600000000000001</v>
      </c>
      <c r="J1147" s="6">
        <f>IFERROR(_xlfn.PERCENTRANK.INC(D:D,D1147),"")</f>
        <v>0.11899999999999999</v>
      </c>
    </row>
    <row r="1148" spans="1:10" hidden="1" x14ac:dyDescent="0.3">
      <c r="A1148" s="7" t="s">
        <v>1217</v>
      </c>
      <c r="B1148" s="8">
        <v>4326704</v>
      </c>
      <c r="C1148" s="9" t="s">
        <v>11</v>
      </c>
      <c r="D1148" s="11">
        <v>96.54</v>
      </c>
      <c r="E1148" s="12">
        <v>244</v>
      </c>
      <c r="F1148" s="11">
        <v>1.10286003301479</v>
      </c>
      <c r="G1148" s="11">
        <v>1.28167236531628</v>
      </c>
      <c r="I1148" s="6">
        <f>IFERROR(_xlfn.PERCENTRANK.INC(F:F,F1148),"")</f>
        <v>0.29199999999999998</v>
      </c>
      <c r="J1148" s="6">
        <f>IFERROR(_xlfn.PERCENTRANK.INC(D:D,D1148),"")</f>
        <v>0.86</v>
      </c>
    </row>
    <row r="1149" spans="1:10" hidden="1" x14ac:dyDescent="0.3">
      <c r="A1149" s="7" t="s">
        <v>1218</v>
      </c>
      <c r="B1149" s="8">
        <v>4989397</v>
      </c>
      <c r="C1149" s="9" t="s">
        <v>11</v>
      </c>
      <c r="D1149" s="11">
        <v>84.14</v>
      </c>
      <c r="E1149" s="12">
        <v>450</v>
      </c>
      <c r="F1149" s="11">
        <v>0.88054551074219101</v>
      </c>
      <c r="G1149" s="11">
        <v>0.74958375678422395</v>
      </c>
      <c r="I1149" s="6">
        <f>IFERROR(_xlfn.PERCENTRANK.INC(F:F,F1149),"")</f>
        <v>0.23899999999999999</v>
      </c>
      <c r="J1149" s="6">
        <f>IFERROR(_xlfn.PERCENTRANK.INC(D:D,D1149),"")</f>
        <v>0.61699999999999999</v>
      </c>
    </row>
    <row r="1150" spans="1:10" hidden="1" x14ac:dyDescent="0.3">
      <c r="A1150" s="7" t="s">
        <v>1219</v>
      </c>
      <c r="B1150" s="8">
        <v>4565245</v>
      </c>
      <c r="C1150" s="9" t="s">
        <v>11</v>
      </c>
      <c r="D1150" s="11">
        <v>83.67</v>
      </c>
      <c r="E1150" s="12">
        <v>494</v>
      </c>
      <c r="F1150" s="11">
        <v>6.1347220550199797</v>
      </c>
      <c r="G1150" s="11">
        <v>4.9765748915679797</v>
      </c>
      <c r="I1150" s="6">
        <f>IFERROR(_xlfn.PERCENTRANK.INC(F:F,F1150),"")</f>
        <v>0.83699999999999997</v>
      </c>
      <c r="J1150" s="6">
        <f>IFERROR(_xlfn.PERCENTRANK.INC(D:D,D1150),"")</f>
        <v>0.60699999999999998</v>
      </c>
    </row>
    <row r="1151" spans="1:10" hidden="1" x14ac:dyDescent="0.3">
      <c r="A1151" s="7" t="s">
        <v>1220</v>
      </c>
      <c r="B1151" s="8">
        <v>4167462</v>
      </c>
      <c r="C1151" s="9" t="s">
        <v>11</v>
      </c>
      <c r="D1151" s="13" t="s">
        <v>2061</v>
      </c>
      <c r="E1151" s="12">
        <v>1316</v>
      </c>
      <c r="F1151" s="11">
        <v>1.1064255236107201</v>
      </c>
      <c r="G1151" s="11">
        <v>0.95492234695014699</v>
      </c>
      <c r="I1151" s="6">
        <f>IFERROR(_xlfn.PERCENTRANK.INC(F:F,F1151),"")</f>
        <v>0.29299999999999998</v>
      </c>
      <c r="J1151" s="6">
        <f>IFERROR(_xlfn.PERCENTRANK.INC(D:D,D1151),"")</f>
        <v>0.752</v>
      </c>
    </row>
    <row r="1152" spans="1:10" hidden="1" x14ac:dyDescent="0.3">
      <c r="A1152" s="7" t="s">
        <v>1221</v>
      </c>
      <c r="B1152" s="8">
        <v>4363413</v>
      </c>
      <c r="C1152" s="9" t="s">
        <v>11</v>
      </c>
      <c r="D1152" s="11">
        <v>95.01</v>
      </c>
      <c r="E1152" s="12">
        <v>575</v>
      </c>
      <c r="F1152" s="11">
        <v>3.2138275977585402</v>
      </c>
      <c r="G1152" s="11">
        <v>3.2912003707844</v>
      </c>
      <c r="I1152" s="6">
        <f>IFERROR(_xlfn.PERCENTRANK.INC(F:F,F1152),"")</f>
        <v>0.66100000000000003</v>
      </c>
      <c r="J1152" s="6">
        <f>IFERROR(_xlfn.PERCENTRANK.INC(D:D,D1152),"")</f>
        <v>0.82799999999999996</v>
      </c>
    </row>
    <row r="1153" spans="1:10" hidden="1" x14ac:dyDescent="0.3">
      <c r="A1153" s="7" t="s">
        <v>1222</v>
      </c>
      <c r="B1153" s="8">
        <v>4248696</v>
      </c>
      <c r="C1153" s="9" t="s">
        <v>11</v>
      </c>
      <c r="D1153" s="11">
        <v>98.08</v>
      </c>
      <c r="E1153" s="12">
        <v>407</v>
      </c>
      <c r="F1153" s="11">
        <v>2.0422049642560598</v>
      </c>
      <c r="G1153" s="11">
        <v>2.0208661527953198</v>
      </c>
      <c r="I1153" s="6">
        <f>IFERROR(_xlfn.PERCENTRANK.INC(F:F,F1153),"")</f>
        <v>0.497</v>
      </c>
      <c r="J1153" s="6">
        <f>IFERROR(_xlfn.PERCENTRANK.INC(D:D,D1153),"")</f>
        <v>0.88700000000000001</v>
      </c>
    </row>
    <row r="1154" spans="1:10" hidden="1" x14ac:dyDescent="0.3">
      <c r="A1154" s="7" t="s">
        <v>1223</v>
      </c>
      <c r="B1154" s="8">
        <v>4099442</v>
      </c>
      <c r="C1154" s="9" t="s">
        <v>11</v>
      </c>
      <c r="D1154" s="11">
        <v>27.11</v>
      </c>
      <c r="E1154" s="12">
        <v>79</v>
      </c>
      <c r="F1154" s="11">
        <v>1.64119576305947</v>
      </c>
      <c r="G1154" s="11">
        <v>1.3971198297813101</v>
      </c>
      <c r="I1154" s="6">
        <f>IFERROR(_xlfn.PERCENTRANK.INC(F:F,F1154),"")</f>
        <v>0.41499999999999998</v>
      </c>
      <c r="J1154" s="6">
        <f>IFERROR(_xlfn.PERCENTRANK.INC(D:D,D1154),"")</f>
        <v>0.14699999999999999</v>
      </c>
    </row>
    <row r="1155" spans="1:10" hidden="1" x14ac:dyDescent="0.3">
      <c r="A1155" s="7" t="s">
        <v>1224</v>
      </c>
      <c r="B1155" s="8">
        <v>4912162</v>
      </c>
      <c r="C1155" s="9" t="s">
        <v>11</v>
      </c>
      <c r="D1155" s="11">
        <v>83.76</v>
      </c>
      <c r="E1155" s="12">
        <v>579</v>
      </c>
      <c r="F1155" s="11">
        <v>5.6650471213558697</v>
      </c>
      <c r="G1155" s="11">
        <v>5.7027129947855997</v>
      </c>
      <c r="I1155" s="6">
        <f>IFERROR(_xlfn.PERCENTRANK.INC(F:F,F1155),"")</f>
        <v>0.82099999999999995</v>
      </c>
      <c r="J1155" s="6">
        <f>IFERROR(_xlfn.PERCENTRANK.INC(D:D,D1155),"")</f>
        <v>0.61199999999999999</v>
      </c>
    </row>
    <row r="1156" spans="1:10" hidden="1" x14ac:dyDescent="0.3">
      <c r="A1156" s="7" t="s">
        <v>1225</v>
      </c>
      <c r="B1156" s="8">
        <v>4142620</v>
      </c>
      <c r="C1156" s="9" t="s">
        <v>11</v>
      </c>
      <c r="D1156" s="13" t="s">
        <v>2062</v>
      </c>
      <c r="E1156" s="12">
        <v>22</v>
      </c>
      <c r="F1156" s="11">
        <v>1.37000869565217</v>
      </c>
      <c r="G1156" s="11">
        <v>1.23133043478261</v>
      </c>
      <c r="I1156" s="6">
        <f>IFERROR(_xlfn.PERCENTRANK.INC(F:F,F1156),"")</f>
        <v>0.35599999999999998</v>
      </c>
      <c r="J1156" s="6">
        <f>IFERROR(_xlfn.PERCENTRANK.INC(D:D,D1156),"")</f>
        <v>6.0000000000000001E-3</v>
      </c>
    </row>
    <row r="1157" spans="1:10" hidden="1" x14ac:dyDescent="0.3">
      <c r="A1157" s="7" t="s">
        <v>1226</v>
      </c>
      <c r="B1157" s="8">
        <v>4007504</v>
      </c>
      <c r="C1157" s="9" t="s">
        <v>11</v>
      </c>
      <c r="D1157" s="11">
        <v>92.05</v>
      </c>
      <c r="E1157" s="12">
        <v>209</v>
      </c>
      <c r="F1157" s="11">
        <v>2.9932249792349999</v>
      </c>
      <c r="G1157" s="11">
        <v>2.5852722192339801</v>
      </c>
      <c r="I1157" s="6">
        <f>IFERROR(_xlfn.PERCENTRANK.INC(F:F,F1157),"")</f>
        <v>0.63300000000000001</v>
      </c>
      <c r="J1157" s="6">
        <f>IFERROR(_xlfn.PERCENTRANK.INC(D:D,D1157),"")</f>
        <v>0.76400000000000001</v>
      </c>
    </row>
    <row r="1158" spans="1:10" hidden="1" x14ac:dyDescent="0.3">
      <c r="A1158" s="7" t="s">
        <v>1227</v>
      </c>
      <c r="B1158" s="8">
        <v>28465782</v>
      </c>
      <c r="C1158" s="9" t="s">
        <v>11</v>
      </c>
      <c r="D1158" s="11">
        <v>36.950000000000003</v>
      </c>
      <c r="E1158" s="12">
        <v>253</v>
      </c>
      <c r="F1158" s="11">
        <v>0.48485786765253802</v>
      </c>
      <c r="G1158" s="11">
        <v>0.52537237605135501</v>
      </c>
      <c r="I1158" s="6">
        <f>IFERROR(_xlfn.PERCENTRANK.INC(F:F,F1158),"")</f>
        <v>0.18099999999999999</v>
      </c>
      <c r="J1158" s="6">
        <f>IFERROR(_xlfn.PERCENTRANK.INC(D:D,D1158),"")</f>
        <v>0.23799999999999999</v>
      </c>
    </row>
    <row r="1159" spans="1:10" x14ac:dyDescent="0.3">
      <c r="A1159" s="7" t="s">
        <v>1089</v>
      </c>
      <c r="B1159" s="8">
        <v>4861263</v>
      </c>
      <c r="C1159" s="9" t="s">
        <v>11</v>
      </c>
      <c r="D1159" s="11">
        <v>47.14</v>
      </c>
      <c r="E1159" s="12">
        <v>269</v>
      </c>
      <c r="F1159" s="11">
        <v>22.188398664846801</v>
      </c>
      <c r="G1159" s="11">
        <v>21.9195138012233</v>
      </c>
      <c r="I1159" s="6">
        <f>IFERROR(_xlfn.PERCENTRANK.INC(F:F,F1159),"")</f>
        <v>0.99199999999999999</v>
      </c>
      <c r="J1159" s="6">
        <f>IFERROR(_xlfn.PERCENTRANK.INC(D:D,D1159),"")</f>
        <v>0.3</v>
      </c>
    </row>
    <row r="1160" spans="1:10" hidden="1" x14ac:dyDescent="0.3">
      <c r="A1160" s="7" t="s">
        <v>1229</v>
      </c>
      <c r="B1160" s="8">
        <v>4153416</v>
      </c>
      <c r="C1160" s="9" t="s">
        <v>11</v>
      </c>
      <c r="D1160" s="11">
        <v>29.07</v>
      </c>
      <c r="E1160" s="12">
        <v>85</v>
      </c>
      <c r="F1160" s="11">
        <v>0.259393483006996</v>
      </c>
      <c r="G1160" s="11">
        <v>0.29591131175076701</v>
      </c>
      <c r="I1160" s="6">
        <f>IFERROR(_xlfn.PERCENTRANK.INC(F:F,F1160),"")</f>
        <v>0.13800000000000001</v>
      </c>
      <c r="J1160" s="6">
        <f>IFERROR(_xlfn.PERCENTRANK.INC(D:D,D1160),"")</f>
        <v>0.16600000000000001</v>
      </c>
    </row>
    <row r="1161" spans="1:10" hidden="1" x14ac:dyDescent="0.3">
      <c r="A1161" s="7" t="s">
        <v>1230</v>
      </c>
      <c r="B1161" s="8">
        <v>4244066</v>
      </c>
      <c r="C1161" s="9" t="s">
        <v>11</v>
      </c>
      <c r="D1161" s="11">
        <v>100.74</v>
      </c>
      <c r="E1161" s="12">
        <v>198</v>
      </c>
      <c r="F1161" s="11">
        <v>1.9870984836025201</v>
      </c>
      <c r="G1161" s="11">
        <v>2.3907379446694099</v>
      </c>
      <c r="I1161" s="6">
        <f>IFERROR(_xlfn.PERCENTRANK.INC(F:F,F1161),"")</f>
        <v>0.48799999999999999</v>
      </c>
      <c r="J1161" s="6">
        <f>IFERROR(_xlfn.PERCENTRANK.INC(D:D,D1161),"")</f>
        <v>0.93</v>
      </c>
    </row>
    <row r="1162" spans="1:10" hidden="1" x14ac:dyDescent="0.3">
      <c r="A1162" s="7" t="s">
        <v>1231</v>
      </c>
      <c r="B1162" s="8">
        <v>4010821</v>
      </c>
      <c r="C1162" s="9" t="s">
        <v>11</v>
      </c>
      <c r="D1162" s="11">
        <v>77.56</v>
      </c>
      <c r="E1162" s="12">
        <v>541</v>
      </c>
      <c r="F1162" s="11">
        <v>3.1089987195947799</v>
      </c>
      <c r="G1162" s="11">
        <v>3.2522435718516101</v>
      </c>
      <c r="I1162" s="6">
        <f>IFERROR(_xlfn.PERCENTRANK.INC(F:F,F1162),"")</f>
        <v>0.64700000000000002</v>
      </c>
      <c r="J1162" s="6">
        <f>IFERROR(_xlfn.PERCENTRANK.INC(D:D,D1162),"")</f>
        <v>0.52900000000000003</v>
      </c>
    </row>
    <row r="1163" spans="1:10" hidden="1" x14ac:dyDescent="0.3">
      <c r="A1163" s="7" t="s">
        <v>1232</v>
      </c>
      <c r="B1163" s="8">
        <v>102983</v>
      </c>
      <c r="C1163" s="9" t="s">
        <v>11</v>
      </c>
      <c r="D1163" s="11">
        <v>68.14</v>
      </c>
      <c r="E1163" s="12">
        <v>352</v>
      </c>
      <c r="F1163" s="11">
        <v>3.1957904863151998</v>
      </c>
      <c r="G1163" s="11">
        <v>3.0879029474625499</v>
      </c>
      <c r="I1163" s="6">
        <f>IFERROR(_xlfn.PERCENTRANK.INC(F:F,F1163),"")</f>
        <v>0.65700000000000003</v>
      </c>
      <c r="J1163" s="6">
        <f>IFERROR(_xlfn.PERCENTRANK.INC(D:D,D1163),"")</f>
        <v>0.436</v>
      </c>
    </row>
    <row r="1164" spans="1:10" hidden="1" x14ac:dyDescent="0.3">
      <c r="A1164" s="7" t="s">
        <v>1233</v>
      </c>
      <c r="B1164" s="8">
        <v>4987134</v>
      </c>
      <c r="C1164" s="9" t="s">
        <v>11</v>
      </c>
      <c r="D1164" s="11">
        <v>59.57</v>
      </c>
      <c r="E1164" s="12">
        <v>184</v>
      </c>
      <c r="F1164" s="11">
        <v>1.74196948490174</v>
      </c>
      <c r="G1164" s="11">
        <v>1.44718136588683</v>
      </c>
      <c r="I1164" s="6">
        <f>IFERROR(_xlfn.PERCENTRANK.INC(F:F,F1164),"")</f>
        <v>0.439</v>
      </c>
      <c r="J1164" s="6">
        <f>IFERROR(_xlfn.PERCENTRANK.INC(D:D,D1164),"")</f>
        <v>0.377</v>
      </c>
    </row>
    <row r="1165" spans="1:10" hidden="1" x14ac:dyDescent="0.3">
      <c r="A1165" s="7" t="s">
        <v>1234</v>
      </c>
      <c r="B1165" s="8">
        <v>4579197</v>
      </c>
      <c r="C1165" s="9" t="s">
        <v>11</v>
      </c>
      <c r="D1165" s="11">
        <v>90.83</v>
      </c>
      <c r="E1165" s="12">
        <v>414</v>
      </c>
      <c r="F1165" s="11">
        <v>4.7634772791271596</v>
      </c>
      <c r="G1165" s="11">
        <v>5.0564087310604302</v>
      </c>
      <c r="I1165" s="6">
        <f>IFERROR(_xlfn.PERCENTRANK.INC(F:F,F1165),"")</f>
        <v>0.78</v>
      </c>
      <c r="J1165" s="6">
        <f>IFERROR(_xlfn.PERCENTRANK.INC(D:D,D1165),"")</f>
        <v>0.746</v>
      </c>
    </row>
    <row r="1166" spans="1:10" hidden="1" x14ac:dyDescent="0.3">
      <c r="A1166" s="7" t="s">
        <v>1235</v>
      </c>
      <c r="B1166" s="8">
        <v>4310525</v>
      </c>
      <c r="C1166" s="9" t="s">
        <v>11</v>
      </c>
      <c r="D1166" s="11">
        <v>68.19</v>
      </c>
      <c r="E1166" s="12">
        <v>106</v>
      </c>
      <c r="F1166" s="11">
        <v>1.0599870771411299</v>
      </c>
      <c r="G1166" s="11">
        <v>1.0174644035073599</v>
      </c>
      <c r="I1166" s="6">
        <f>IFERROR(_xlfn.PERCENTRANK.INC(F:F,F1166),"")</f>
        <v>0.28100000000000003</v>
      </c>
      <c r="J1166" s="6">
        <f>IFERROR(_xlfn.PERCENTRANK.INC(D:D,D1166),"")</f>
        <v>0.437</v>
      </c>
    </row>
    <row r="1167" spans="1:10" hidden="1" x14ac:dyDescent="0.3">
      <c r="A1167" s="7" t="s">
        <v>1236</v>
      </c>
      <c r="B1167" s="8">
        <v>4912899</v>
      </c>
      <c r="C1167" s="9" t="s">
        <v>11</v>
      </c>
      <c r="D1167" s="13" t="s">
        <v>2063</v>
      </c>
      <c r="E1167" s="12">
        <v>150</v>
      </c>
      <c r="F1167" s="11">
        <v>0.63218099538022099</v>
      </c>
      <c r="G1167" s="11">
        <v>0.63004892404670598</v>
      </c>
      <c r="I1167" s="6">
        <f>IFERROR(_xlfn.PERCENTRANK.INC(F:F,F1167),"")</f>
        <v>0.19600000000000001</v>
      </c>
      <c r="J1167" s="6">
        <f>IFERROR(_xlfn.PERCENTRANK.INC(D:D,D1167),"")</f>
        <v>0.222</v>
      </c>
    </row>
    <row r="1168" spans="1:10" hidden="1" x14ac:dyDescent="0.3">
      <c r="A1168" s="7" t="s">
        <v>1237</v>
      </c>
      <c r="B1168" s="8">
        <v>4098968</v>
      </c>
      <c r="C1168" s="9" t="s">
        <v>11</v>
      </c>
      <c r="D1168" s="11">
        <v>37.03</v>
      </c>
      <c r="E1168" s="12">
        <v>69</v>
      </c>
      <c r="F1168" s="11">
        <v>1.5203243926814101</v>
      </c>
      <c r="G1168" s="11">
        <v>1.3347716930861899</v>
      </c>
      <c r="I1168" s="6">
        <f>IFERROR(_xlfn.PERCENTRANK.INC(F:F,F1168),"")</f>
        <v>0.38600000000000001</v>
      </c>
      <c r="J1168" s="6">
        <f>IFERROR(_xlfn.PERCENTRANK.INC(D:D,D1168),"")</f>
        <v>0.23799999999999999</v>
      </c>
    </row>
    <row r="1169" spans="1:10" hidden="1" x14ac:dyDescent="0.3">
      <c r="A1169" s="7" t="s">
        <v>1238</v>
      </c>
      <c r="B1169" s="8">
        <v>4170787</v>
      </c>
      <c r="C1169" s="9" t="s">
        <v>11</v>
      </c>
      <c r="D1169" s="11">
        <v>22.66</v>
      </c>
      <c r="E1169" s="12">
        <v>10</v>
      </c>
      <c r="F1169" s="11">
        <v>2.8502364153103098E-2</v>
      </c>
      <c r="G1169" s="11">
        <v>4.6906358841133797E-2</v>
      </c>
      <c r="I1169" s="6">
        <f>IFERROR(_xlfn.PERCENTRANK.INC(F:F,F1169),"")</f>
        <v>1.4999999999999999E-2</v>
      </c>
      <c r="J1169" s="6">
        <f>IFERROR(_xlfn.PERCENTRANK.INC(D:D,D1169),"")</f>
        <v>0.115</v>
      </c>
    </row>
    <row r="1170" spans="1:10" hidden="1" x14ac:dyDescent="0.3">
      <c r="A1170" s="7" t="s">
        <v>1239</v>
      </c>
      <c r="B1170" s="8">
        <v>4318350</v>
      </c>
      <c r="C1170" s="9" t="s">
        <v>11</v>
      </c>
      <c r="D1170" s="11">
        <v>28.06</v>
      </c>
      <c r="E1170" s="12">
        <v>131</v>
      </c>
      <c r="F1170" s="11">
        <v>0.31861204956167</v>
      </c>
      <c r="G1170" s="11">
        <v>0.20822441442813699</v>
      </c>
      <c r="I1170" s="6">
        <f>IFERROR(_xlfn.PERCENTRANK.INC(F:F,F1170),"")</f>
        <v>0.151</v>
      </c>
      <c r="J1170" s="6">
        <f>IFERROR(_xlfn.PERCENTRANK.INC(D:D,D1170),"")</f>
        <v>0.156</v>
      </c>
    </row>
    <row r="1171" spans="1:10" hidden="1" x14ac:dyDescent="0.3">
      <c r="A1171" s="7" t="s">
        <v>1240</v>
      </c>
      <c r="B1171" s="8">
        <v>4994909</v>
      </c>
      <c r="C1171" s="9" t="s">
        <v>11</v>
      </c>
      <c r="D1171" s="11">
        <v>18.87</v>
      </c>
      <c r="E1171" s="12">
        <v>94</v>
      </c>
      <c r="F1171" s="11">
        <v>1.00371730250291</v>
      </c>
      <c r="G1171" s="11">
        <v>0.62183958991075095</v>
      </c>
      <c r="I1171" s="6">
        <f>IFERROR(_xlfn.PERCENTRANK.INC(F:F,F1171),"")</f>
        <v>0.26700000000000002</v>
      </c>
      <c r="J1171" s="6">
        <f>IFERROR(_xlfn.PERCENTRANK.INC(D:D,D1171),"")</f>
        <v>8.5999999999999993E-2</v>
      </c>
    </row>
    <row r="1172" spans="1:10" hidden="1" x14ac:dyDescent="0.3">
      <c r="A1172" s="7" t="s">
        <v>1241</v>
      </c>
      <c r="B1172" s="8">
        <v>114112474</v>
      </c>
      <c r="C1172" s="9" t="s">
        <v>11</v>
      </c>
      <c r="D1172" s="11">
        <v>96.97</v>
      </c>
      <c r="E1172" s="12">
        <v>345</v>
      </c>
      <c r="F1172" s="11">
        <v>5.0507109900615603</v>
      </c>
      <c r="G1172" s="11">
        <v>5.5704595248656199</v>
      </c>
      <c r="I1172" s="6">
        <f>IFERROR(_xlfn.PERCENTRANK.INC(F:F,F1172),"")</f>
        <v>0.79600000000000004</v>
      </c>
      <c r="J1172" s="6">
        <f>IFERROR(_xlfn.PERCENTRANK.INC(D:D,D1172),"")</f>
        <v>0.86699999999999999</v>
      </c>
    </row>
    <row r="1173" spans="1:10" hidden="1" x14ac:dyDescent="0.3">
      <c r="A1173" s="7" t="s">
        <v>1242</v>
      </c>
      <c r="B1173" s="8">
        <v>4019364</v>
      </c>
      <c r="C1173" s="9" t="s">
        <v>11</v>
      </c>
      <c r="D1173" s="13" t="s">
        <v>41</v>
      </c>
      <c r="E1173" s="12">
        <v>397</v>
      </c>
      <c r="F1173" s="11">
        <v>10.304295542094801</v>
      </c>
      <c r="G1173" s="11">
        <v>10.30604604811</v>
      </c>
      <c r="I1173" s="6">
        <f>IFERROR(_xlfn.PERCENTRANK.INC(F:F,F1173),"")</f>
        <v>0.93</v>
      </c>
      <c r="J1173" s="6">
        <f>IFERROR(_xlfn.PERCENTRANK.INC(D:D,D1173),"")</f>
        <v>0.92200000000000004</v>
      </c>
    </row>
    <row r="1174" spans="1:10" hidden="1" x14ac:dyDescent="0.3">
      <c r="A1174" s="7" t="s">
        <v>1243</v>
      </c>
      <c r="B1174" s="8">
        <v>4089081</v>
      </c>
      <c r="C1174" s="9" t="s">
        <v>11</v>
      </c>
      <c r="D1174" s="11">
        <v>24.82</v>
      </c>
      <c r="E1174" s="12">
        <v>204</v>
      </c>
      <c r="F1174" s="11">
        <v>0.92875930837353404</v>
      </c>
      <c r="G1174" s="11">
        <v>0.97648995439852104</v>
      </c>
      <c r="I1174" s="6">
        <f>IFERROR(_xlfn.PERCENTRANK.INC(F:F,F1174),"")</f>
        <v>0.249</v>
      </c>
      <c r="J1174" s="6">
        <f>IFERROR(_xlfn.PERCENTRANK.INC(D:D,D1174),"")</f>
        <v>0.13300000000000001</v>
      </c>
    </row>
    <row r="1175" spans="1:10" hidden="1" x14ac:dyDescent="0.3">
      <c r="A1175" s="7" t="s">
        <v>1244</v>
      </c>
      <c r="B1175" s="8">
        <v>27674093</v>
      </c>
      <c r="C1175" s="9" t="s">
        <v>11</v>
      </c>
      <c r="D1175" s="11">
        <v>32.020000000000003</v>
      </c>
      <c r="E1175" s="12">
        <v>119</v>
      </c>
      <c r="F1175" s="11">
        <v>4.1180895819427601</v>
      </c>
      <c r="G1175" s="11">
        <v>4.6554811619440004</v>
      </c>
      <c r="I1175" s="6">
        <f>IFERROR(_xlfn.PERCENTRANK.INC(F:F,F1175),"")</f>
        <v>0.74</v>
      </c>
      <c r="J1175" s="6">
        <f>IFERROR(_xlfn.PERCENTRANK.INC(D:D,D1175),"")</f>
        <v>0.192</v>
      </c>
    </row>
    <row r="1176" spans="1:10" hidden="1" x14ac:dyDescent="0.3">
      <c r="A1176" s="7" t="s">
        <v>1245</v>
      </c>
      <c r="B1176" s="8">
        <v>114275788</v>
      </c>
      <c r="C1176" s="9" t="s">
        <v>11</v>
      </c>
      <c r="D1176" s="11">
        <v>59.44</v>
      </c>
      <c r="E1176" s="12">
        <v>333</v>
      </c>
      <c r="F1176" s="11">
        <v>13.9710858576123</v>
      </c>
      <c r="G1176" s="11">
        <v>13.9080017103805</v>
      </c>
      <c r="I1176" s="6">
        <f>IFERROR(_xlfn.PERCENTRANK.INC(F:F,F1176),"")</f>
        <v>0.96899999999999997</v>
      </c>
      <c r="J1176" s="6">
        <f>IFERROR(_xlfn.PERCENTRANK.INC(D:D,D1176),"")</f>
        <v>0.376</v>
      </c>
    </row>
    <row r="1177" spans="1:10" hidden="1" x14ac:dyDescent="0.3">
      <c r="A1177" s="7" t="s">
        <v>1246</v>
      </c>
      <c r="B1177" s="8">
        <v>4334947</v>
      </c>
      <c r="C1177" s="9" t="s">
        <v>11</v>
      </c>
      <c r="D1177" s="11">
        <v>40.42</v>
      </c>
      <c r="E1177" s="12">
        <v>117</v>
      </c>
      <c r="F1177" s="11">
        <v>4.32877321547371</v>
      </c>
      <c r="G1177" s="11">
        <v>3.6888356601634702</v>
      </c>
      <c r="I1177" s="6">
        <f>IFERROR(_xlfn.PERCENTRANK.INC(F:F,F1177),"")</f>
        <v>0.754</v>
      </c>
      <c r="J1177" s="6">
        <f>IFERROR(_xlfn.PERCENTRANK.INC(D:D,D1177),"")</f>
        <v>0.25600000000000001</v>
      </c>
    </row>
    <row r="1178" spans="1:10" hidden="1" x14ac:dyDescent="0.3">
      <c r="A1178" s="7" t="s">
        <v>1247</v>
      </c>
      <c r="B1178" s="8">
        <v>19574131</v>
      </c>
      <c r="C1178" s="9" t="s">
        <v>11</v>
      </c>
      <c r="D1178" s="13" t="s">
        <v>2064</v>
      </c>
      <c r="E1178" s="12">
        <v>251</v>
      </c>
      <c r="F1178" s="11">
        <v>9.0234034730153994</v>
      </c>
      <c r="G1178" s="11">
        <v>6.9883504122509796</v>
      </c>
      <c r="I1178" s="6">
        <f>IFERROR(_xlfn.PERCENTRANK.INC(F:F,F1178),"")</f>
        <v>0.90700000000000003</v>
      </c>
      <c r="J1178" s="6">
        <f>IFERROR(_xlfn.PERCENTRANK.INC(D:D,D1178),"")</f>
        <v>0.99399999999999999</v>
      </c>
    </row>
    <row r="1179" spans="1:10" hidden="1" x14ac:dyDescent="0.3">
      <c r="A1179" s="7" t="s">
        <v>1248</v>
      </c>
      <c r="B1179" s="8">
        <v>28190766</v>
      </c>
      <c r="C1179" s="9" t="s">
        <v>11</v>
      </c>
      <c r="D1179" s="11">
        <v>29.33</v>
      </c>
      <c r="E1179" s="12">
        <v>80</v>
      </c>
      <c r="F1179" s="11">
        <v>0.110376</v>
      </c>
      <c r="G1179" s="11">
        <v>3.4891999999999999E-2</v>
      </c>
      <c r="I1179" s="6">
        <f>IFERROR(_xlfn.PERCENTRANK.INC(F:F,F1179),"")</f>
        <v>0.08</v>
      </c>
      <c r="J1179" s="6">
        <f>IFERROR(_xlfn.PERCENTRANK.INC(D:D,D1179),"")</f>
        <v>0.16800000000000001</v>
      </c>
    </row>
    <row r="1180" spans="1:10" hidden="1" x14ac:dyDescent="0.3">
      <c r="A1180" s="7" t="s">
        <v>825</v>
      </c>
      <c r="B1180" s="8">
        <v>4853756</v>
      </c>
      <c r="C1180" s="9" t="s">
        <v>11</v>
      </c>
      <c r="D1180" s="13" t="s">
        <v>2065</v>
      </c>
      <c r="E1180" s="12">
        <v>40</v>
      </c>
      <c r="F1180" s="11">
        <v>0.36722449862854201</v>
      </c>
      <c r="G1180" s="11">
        <v>0.37053376855501202</v>
      </c>
      <c r="I1180" s="6">
        <f>IFERROR(_xlfn.PERCENTRANK.INC(F:F,F1180),"")</f>
        <v>0.16</v>
      </c>
      <c r="J1180" s="6">
        <f>IFERROR(_xlfn.PERCENTRANK.INC(D:D,D1180),"")</f>
        <v>3.7999999999999999E-2</v>
      </c>
    </row>
    <row r="1181" spans="1:10" hidden="1" x14ac:dyDescent="0.3">
      <c r="A1181" s="7" t="s">
        <v>1249</v>
      </c>
      <c r="B1181" s="8">
        <v>4810458</v>
      </c>
      <c r="C1181" s="9" t="s">
        <v>11</v>
      </c>
      <c r="D1181" s="11">
        <v>88.33</v>
      </c>
      <c r="E1181" s="12">
        <v>165</v>
      </c>
      <c r="F1181" s="11">
        <v>6.98979728792182</v>
      </c>
      <c r="G1181" s="11">
        <v>8.3738415160116109</v>
      </c>
      <c r="I1181" s="6">
        <f>IFERROR(_xlfn.PERCENTRANK.INC(F:F,F1181),"")</f>
        <v>0.86799999999999999</v>
      </c>
      <c r="J1181" s="6">
        <f>IFERROR(_xlfn.PERCENTRANK.INC(D:D,D1181),"")</f>
        <v>0.7</v>
      </c>
    </row>
    <row r="1182" spans="1:10" hidden="1" x14ac:dyDescent="0.3">
      <c r="A1182" s="7" t="s">
        <v>1250</v>
      </c>
      <c r="B1182" s="8">
        <v>4057128</v>
      </c>
      <c r="C1182" s="9" t="s">
        <v>11</v>
      </c>
      <c r="D1182" s="11">
        <v>74.17</v>
      </c>
      <c r="E1182" s="12">
        <v>419</v>
      </c>
      <c r="F1182" s="11">
        <v>2.3412619128569299</v>
      </c>
      <c r="G1182" s="11">
        <v>1.6081869228366801</v>
      </c>
      <c r="I1182" s="6">
        <f>IFERROR(_xlfn.PERCENTRANK.INC(F:F,F1182),"")</f>
        <v>0.55100000000000005</v>
      </c>
      <c r="J1182" s="6">
        <f>IFERROR(_xlfn.PERCENTRANK.INC(D:D,D1182),"")</f>
        <v>0.496</v>
      </c>
    </row>
    <row r="1183" spans="1:10" hidden="1" x14ac:dyDescent="0.3">
      <c r="A1183" s="7" t="s">
        <v>1251</v>
      </c>
      <c r="B1183" s="8">
        <v>4913427</v>
      </c>
      <c r="C1183" s="9" t="s">
        <v>11</v>
      </c>
      <c r="D1183" s="13" t="s">
        <v>2066</v>
      </c>
      <c r="E1183" s="12">
        <v>279</v>
      </c>
      <c r="F1183" s="11">
        <v>3.9136216041065599</v>
      </c>
      <c r="G1183" s="11">
        <v>3.9440818608838999</v>
      </c>
      <c r="I1183" s="6">
        <f>IFERROR(_xlfn.PERCENTRANK.INC(F:F,F1183),"")</f>
        <v>0.72</v>
      </c>
      <c r="J1183" s="6">
        <f>IFERROR(_xlfn.PERCENTRANK.INC(D:D,D1183),"")</f>
        <v>0.38600000000000001</v>
      </c>
    </row>
    <row r="1184" spans="1:10" hidden="1" x14ac:dyDescent="0.3">
      <c r="A1184" s="7" t="s">
        <v>1252</v>
      </c>
      <c r="B1184" s="8">
        <v>4985732</v>
      </c>
      <c r="C1184" s="9" t="s">
        <v>11</v>
      </c>
      <c r="D1184" s="11">
        <v>64.33</v>
      </c>
      <c r="E1184" s="12">
        <v>370</v>
      </c>
      <c r="F1184" s="11">
        <v>0.738060644224379</v>
      </c>
      <c r="G1184" s="11">
        <v>0.83439195640317698</v>
      </c>
      <c r="I1184" s="6">
        <f>IFERROR(_xlfn.PERCENTRANK.INC(F:F,F1184),"")</f>
        <v>0.214</v>
      </c>
      <c r="J1184" s="6">
        <f>IFERROR(_xlfn.PERCENTRANK.INC(D:D,D1184),"")</f>
        <v>0.40799999999999997</v>
      </c>
    </row>
    <row r="1185" spans="1:10" hidden="1" x14ac:dyDescent="0.3">
      <c r="A1185" s="7" t="s">
        <v>1253</v>
      </c>
      <c r="B1185" s="8">
        <v>4075105</v>
      </c>
      <c r="C1185" s="9" t="s">
        <v>11</v>
      </c>
      <c r="D1185" s="11">
        <v>74.489999999999995</v>
      </c>
      <c r="E1185" s="12">
        <v>1673</v>
      </c>
      <c r="F1185" s="11">
        <v>1.50299788763567</v>
      </c>
      <c r="G1185" s="11">
        <v>1.6289427904048499</v>
      </c>
      <c r="I1185" s="6">
        <f>IFERROR(_xlfn.PERCENTRANK.INC(F:F,F1185),"")</f>
        <v>0.38100000000000001</v>
      </c>
      <c r="J1185" s="6">
        <f>IFERROR(_xlfn.PERCENTRANK.INC(D:D,D1185),"")</f>
        <v>0.499</v>
      </c>
    </row>
    <row r="1186" spans="1:10" hidden="1" x14ac:dyDescent="0.3">
      <c r="A1186" s="7" t="s">
        <v>1254</v>
      </c>
      <c r="B1186" s="8">
        <v>4064598</v>
      </c>
      <c r="C1186" s="9" t="s">
        <v>11</v>
      </c>
      <c r="D1186" s="11">
        <v>87.77</v>
      </c>
      <c r="E1186" s="12">
        <v>233</v>
      </c>
      <c r="F1186" s="11">
        <v>1.2306893100868901</v>
      </c>
      <c r="G1186" s="11">
        <v>1.5877813894256001</v>
      </c>
      <c r="I1186" s="6">
        <f>IFERROR(_xlfn.PERCENTRANK.INC(F:F,F1186),"")</f>
        <v>0.32100000000000001</v>
      </c>
      <c r="J1186" s="6">
        <f>IFERROR(_xlfn.PERCENTRANK.INC(D:D,D1186),"")</f>
        <v>0.69</v>
      </c>
    </row>
    <row r="1187" spans="1:10" hidden="1" x14ac:dyDescent="0.3">
      <c r="A1187" s="7" t="s">
        <v>1255</v>
      </c>
      <c r="B1187" s="8">
        <v>4666985</v>
      </c>
      <c r="C1187" s="9" t="s">
        <v>11</v>
      </c>
      <c r="D1187" s="13" t="s">
        <v>2067</v>
      </c>
      <c r="E1187" s="12">
        <v>25</v>
      </c>
      <c r="F1187" s="11">
        <v>3.4652281274680501E-2</v>
      </c>
      <c r="G1187" s="11">
        <v>3.3119495643155E-2</v>
      </c>
      <c r="I1187" s="6">
        <f>IFERROR(_xlfn.PERCENTRANK.INC(F:F,F1187),"")</f>
        <v>1.9E-2</v>
      </c>
      <c r="J1187" s="6">
        <f>IFERROR(_xlfn.PERCENTRANK.INC(D:D,D1187),"")</f>
        <v>6.0000000000000001E-3</v>
      </c>
    </row>
    <row r="1188" spans="1:10" hidden="1" x14ac:dyDescent="0.3">
      <c r="A1188" s="7" t="s">
        <v>1256</v>
      </c>
      <c r="B1188" s="8">
        <v>4343307</v>
      </c>
      <c r="C1188" s="9" t="s">
        <v>11</v>
      </c>
      <c r="D1188" s="11">
        <v>51.34</v>
      </c>
      <c r="E1188" s="12">
        <v>153</v>
      </c>
      <c r="F1188" s="11">
        <v>0.767308063025675</v>
      </c>
      <c r="G1188" s="11">
        <v>0.71159413161854601</v>
      </c>
      <c r="I1188" s="6">
        <f>IFERROR(_xlfn.PERCENTRANK.INC(F:F,F1188),"")</f>
        <v>0.219</v>
      </c>
      <c r="J1188" s="6">
        <f>IFERROR(_xlfn.PERCENTRANK.INC(D:D,D1188),"")</f>
        <v>0.32500000000000001</v>
      </c>
    </row>
    <row r="1189" spans="1:10" hidden="1" x14ac:dyDescent="0.3">
      <c r="A1189" s="7" t="s">
        <v>1257</v>
      </c>
      <c r="B1189" s="8">
        <v>19732642</v>
      </c>
      <c r="C1189" s="9" t="s">
        <v>11</v>
      </c>
      <c r="D1189" s="11">
        <v>49.14</v>
      </c>
      <c r="E1189" s="12">
        <v>89</v>
      </c>
      <c r="F1189" s="11">
        <v>0.65392678789555903</v>
      </c>
      <c r="G1189" s="11">
        <v>0.68086662666543496</v>
      </c>
      <c r="I1189" s="6">
        <f>IFERROR(_xlfn.PERCENTRANK.INC(F:F,F1189),"")</f>
        <v>0.20100000000000001</v>
      </c>
      <c r="J1189" s="6">
        <f>IFERROR(_xlfn.PERCENTRANK.INC(D:D,D1189),"")</f>
        <v>0.313</v>
      </c>
    </row>
    <row r="1190" spans="1:10" hidden="1" x14ac:dyDescent="0.3">
      <c r="A1190" s="7" t="s">
        <v>1258</v>
      </c>
      <c r="B1190" s="8">
        <v>4561930</v>
      </c>
      <c r="C1190" s="9" t="s">
        <v>11</v>
      </c>
      <c r="D1190" s="11">
        <v>77.81</v>
      </c>
      <c r="E1190" s="12">
        <v>290</v>
      </c>
      <c r="F1190" s="11">
        <v>1.19645150200935</v>
      </c>
      <c r="G1190" s="11">
        <v>1.14372656059666</v>
      </c>
      <c r="I1190" s="6">
        <f>IFERROR(_xlfn.PERCENTRANK.INC(F:F,F1190),"")</f>
        <v>0.313</v>
      </c>
      <c r="J1190" s="6">
        <f>IFERROR(_xlfn.PERCENTRANK.INC(D:D,D1190),"")</f>
        <v>0.53100000000000003</v>
      </c>
    </row>
    <row r="1191" spans="1:10" hidden="1" x14ac:dyDescent="0.3">
      <c r="A1191" s="7" t="s">
        <v>1259</v>
      </c>
      <c r="B1191" s="8">
        <v>4957605</v>
      </c>
      <c r="C1191" s="9" t="s">
        <v>11</v>
      </c>
      <c r="D1191" s="11">
        <v>33.36</v>
      </c>
      <c r="E1191" s="12">
        <v>196</v>
      </c>
      <c r="F1191" s="11">
        <v>1.66681079803299</v>
      </c>
      <c r="G1191" s="11">
        <v>1.7742446592424701</v>
      </c>
      <c r="I1191" s="6">
        <f>IFERROR(_xlfn.PERCENTRANK.INC(F:F,F1191),"")</f>
        <v>0.42</v>
      </c>
      <c r="J1191" s="6">
        <f>IFERROR(_xlfn.PERCENTRANK.INC(D:D,D1191),"")</f>
        <v>0.20599999999999999</v>
      </c>
    </row>
    <row r="1192" spans="1:10" hidden="1" x14ac:dyDescent="0.3">
      <c r="A1192" s="7" t="s">
        <v>1260</v>
      </c>
      <c r="B1192" s="8">
        <v>4550347</v>
      </c>
      <c r="C1192" s="9" t="s">
        <v>11</v>
      </c>
      <c r="D1192" s="11">
        <v>52.75</v>
      </c>
      <c r="E1192" s="12">
        <v>360</v>
      </c>
      <c r="F1192" s="11">
        <v>3.7594290668685599</v>
      </c>
      <c r="G1192" s="11">
        <v>5.6122405996285201</v>
      </c>
      <c r="I1192" s="6">
        <f>IFERROR(_xlfn.PERCENTRANK.INC(F:F,F1192),"")</f>
        <v>0.70799999999999996</v>
      </c>
      <c r="J1192" s="6">
        <f>IFERROR(_xlfn.PERCENTRANK.INC(D:D,D1192),"")</f>
        <v>0.33400000000000002</v>
      </c>
    </row>
    <row r="1193" spans="1:10" hidden="1" x14ac:dyDescent="0.3">
      <c r="A1193" s="7" t="s">
        <v>1261</v>
      </c>
      <c r="B1193" s="8">
        <v>3010401</v>
      </c>
      <c r="C1193" s="9" t="s">
        <v>11</v>
      </c>
      <c r="D1193" s="11">
        <v>82.11</v>
      </c>
      <c r="E1193" s="12">
        <v>3083</v>
      </c>
      <c r="F1193" s="11">
        <v>1.66374175579286</v>
      </c>
      <c r="G1193" s="11">
        <v>1.56720428170228</v>
      </c>
      <c r="I1193" s="6">
        <f>IFERROR(_xlfn.PERCENTRANK.INC(F:F,F1193),"")</f>
        <v>0.41899999999999998</v>
      </c>
      <c r="J1193" s="6">
        <f>IFERROR(_xlfn.PERCENTRANK.INC(D:D,D1193),"")</f>
        <v>0.58399999999999996</v>
      </c>
    </row>
    <row r="1194" spans="1:10" hidden="1" x14ac:dyDescent="0.3">
      <c r="A1194" s="7" t="s">
        <v>1262</v>
      </c>
      <c r="B1194" s="8">
        <v>4288485</v>
      </c>
      <c r="C1194" s="9" t="s">
        <v>11</v>
      </c>
      <c r="D1194" s="11">
        <v>43.63</v>
      </c>
      <c r="E1194" s="12">
        <v>94</v>
      </c>
      <c r="F1194" s="11">
        <v>1.9487683486610701</v>
      </c>
      <c r="G1194" s="11">
        <v>1.93025423010984</v>
      </c>
      <c r="I1194" s="6">
        <f>IFERROR(_xlfn.PERCENTRANK.INC(F:F,F1194),"")</f>
        <v>0.48</v>
      </c>
      <c r="J1194" s="6">
        <f>IFERROR(_xlfn.PERCENTRANK.INC(D:D,D1194),"")</f>
        <v>0.28000000000000003</v>
      </c>
    </row>
    <row r="1195" spans="1:10" hidden="1" x14ac:dyDescent="0.3">
      <c r="A1195" s="7" t="s">
        <v>1263</v>
      </c>
      <c r="B1195" s="8">
        <v>4076774</v>
      </c>
      <c r="C1195" s="9" t="s">
        <v>11</v>
      </c>
      <c r="D1195" s="13" t="s">
        <v>2068</v>
      </c>
      <c r="E1195" s="12">
        <v>175</v>
      </c>
      <c r="F1195" s="11">
        <v>0.58572648530593896</v>
      </c>
      <c r="G1195" s="11">
        <v>0.92977589319973797</v>
      </c>
      <c r="I1195" s="6">
        <f>IFERROR(_xlfn.PERCENTRANK.INC(F:F,F1195),"")</f>
        <v>0.19400000000000001</v>
      </c>
      <c r="J1195" s="6">
        <f>IFERROR(_xlfn.PERCENTRANK.INC(D:D,D1195),"")</f>
        <v>0.29499999999999998</v>
      </c>
    </row>
    <row r="1196" spans="1:10" hidden="1" x14ac:dyDescent="0.3">
      <c r="A1196" s="7" t="s">
        <v>1264</v>
      </c>
      <c r="B1196" s="8">
        <v>4004236</v>
      </c>
      <c r="C1196" s="9" t="s">
        <v>11</v>
      </c>
      <c r="D1196" s="11">
        <v>65.38</v>
      </c>
      <c r="E1196" s="12">
        <v>2778</v>
      </c>
      <c r="F1196" s="11">
        <v>2.0902907516216902</v>
      </c>
      <c r="G1196" s="11">
        <v>1.9421396306767</v>
      </c>
      <c r="I1196" s="6">
        <f>IFERROR(_xlfn.PERCENTRANK.INC(F:F,F1196),"")</f>
        <v>0.50600000000000001</v>
      </c>
      <c r="J1196" s="6">
        <f>IFERROR(_xlfn.PERCENTRANK.INC(D:D,D1196),"")</f>
        <v>0.41499999999999998</v>
      </c>
    </row>
    <row r="1197" spans="1:10" hidden="1" x14ac:dyDescent="0.3">
      <c r="A1197" s="7" t="s">
        <v>1265</v>
      </c>
      <c r="B1197" s="8">
        <v>7161287</v>
      </c>
      <c r="C1197" s="9" t="s">
        <v>11</v>
      </c>
      <c r="D1197" s="11">
        <v>17.22</v>
      </c>
      <c r="E1197" s="12">
        <v>55</v>
      </c>
      <c r="F1197" s="11">
        <v>9.6506203821871104</v>
      </c>
      <c r="G1197" s="11">
        <v>7.2615266735365296</v>
      </c>
      <c r="I1197" s="6">
        <f>IFERROR(_xlfn.PERCENTRANK.INC(F:F,F1197),"")</f>
        <v>0.92200000000000004</v>
      </c>
      <c r="J1197" s="6">
        <f>IFERROR(_xlfn.PERCENTRANK.INC(D:D,D1197),"")</f>
        <v>7.2999999999999995E-2</v>
      </c>
    </row>
    <row r="1198" spans="1:10" hidden="1" x14ac:dyDescent="0.3">
      <c r="A1198" s="7" t="s">
        <v>1266</v>
      </c>
      <c r="B1198" s="8">
        <v>4057051</v>
      </c>
      <c r="C1198" s="9" t="s">
        <v>11</v>
      </c>
      <c r="D1198" s="11">
        <v>99.17</v>
      </c>
      <c r="E1198" s="12">
        <v>825</v>
      </c>
      <c r="F1198" s="11">
        <v>1.4754127415726199</v>
      </c>
      <c r="G1198" s="11">
        <v>1.40394550745619</v>
      </c>
      <c r="I1198" s="6">
        <f>IFERROR(_xlfn.PERCENTRANK.INC(F:F,F1198),"")</f>
        <v>0.377</v>
      </c>
      <c r="J1198" s="6">
        <f>IFERROR(_xlfn.PERCENTRANK.INC(D:D,D1198),"")</f>
        <v>0.90300000000000002</v>
      </c>
    </row>
    <row r="1199" spans="1:10" hidden="1" x14ac:dyDescent="0.3">
      <c r="A1199" s="7" t="s">
        <v>1267</v>
      </c>
      <c r="B1199" s="8">
        <v>4994391</v>
      </c>
      <c r="C1199" s="9" t="s">
        <v>11</v>
      </c>
      <c r="D1199" s="13" t="s">
        <v>1966</v>
      </c>
      <c r="E1199" s="12">
        <v>89</v>
      </c>
      <c r="F1199" s="11">
        <v>0.168902410089279</v>
      </c>
      <c r="G1199" s="11">
        <v>0.203362555159672</v>
      </c>
      <c r="I1199" s="6">
        <f>IFERROR(_xlfn.PERCENTRANK.INC(F:F,F1199),"")</f>
        <v>0.11</v>
      </c>
      <c r="J1199" s="6">
        <f>IFERROR(_xlfn.PERCENTRANK.INC(D:D,D1199),"")</f>
        <v>3.6999999999999998E-2</v>
      </c>
    </row>
    <row r="1200" spans="1:10" hidden="1" x14ac:dyDescent="0.3">
      <c r="A1200" s="7" t="s">
        <v>1268</v>
      </c>
      <c r="B1200" s="8">
        <v>103064</v>
      </c>
      <c r="C1200" s="9" t="s">
        <v>11</v>
      </c>
      <c r="D1200" s="11">
        <v>91.58</v>
      </c>
      <c r="E1200" s="12">
        <v>585</v>
      </c>
      <c r="F1200" s="11">
        <v>1.9801100743308999</v>
      </c>
      <c r="G1200" s="11">
        <v>2.76840369460712</v>
      </c>
      <c r="I1200" s="6">
        <f>IFERROR(_xlfn.PERCENTRANK.INC(F:F,F1200),"")</f>
        <v>0.48499999999999999</v>
      </c>
      <c r="J1200" s="6">
        <f>IFERROR(_xlfn.PERCENTRANK.INC(D:D,D1200),"")</f>
        <v>0.753</v>
      </c>
    </row>
    <row r="1201" spans="1:10" hidden="1" x14ac:dyDescent="0.3">
      <c r="A1201" s="7" t="s">
        <v>1269</v>
      </c>
      <c r="B1201" s="8">
        <v>4275091</v>
      </c>
      <c r="C1201" s="9" t="s">
        <v>11</v>
      </c>
      <c r="D1201" s="11">
        <v>30.22</v>
      </c>
      <c r="E1201" s="12">
        <v>82</v>
      </c>
      <c r="F1201" s="11">
        <v>2.6175277363685501</v>
      </c>
      <c r="G1201" s="11">
        <v>2.6725911480494902</v>
      </c>
      <c r="I1201" s="6">
        <f>IFERROR(_xlfn.PERCENTRANK.INC(F:F,F1201),"")</f>
        <v>0.59299999999999997</v>
      </c>
      <c r="J1201" s="6">
        <f>IFERROR(_xlfn.PERCENTRANK.INC(D:D,D1201),"")</f>
        <v>0.17399999999999999</v>
      </c>
    </row>
    <row r="1202" spans="1:10" hidden="1" x14ac:dyDescent="0.3">
      <c r="A1202" s="7" t="s">
        <v>1270</v>
      </c>
      <c r="B1202" s="8">
        <v>4977197</v>
      </c>
      <c r="C1202" s="9" t="s">
        <v>11</v>
      </c>
      <c r="D1202" s="11">
        <v>94.94</v>
      </c>
      <c r="E1202" s="12">
        <v>403</v>
      </c>
      <c r="F1202" s="11">
        <v>7.1754005621637198</v>
      </c>
      <c r="G1202" s="11">
        <v>6.5288216219301001</v>
      </c>
      <c r="I1202" s="6">
        <f>IFERROR(_xlfn.PERCENTRANK.INC(F:F,F1202),"")</f>
        <v>0.872</v>
      </c>
      <c r="J1202" s="6">
        <f>IFERROR(_xlfn.PERCENTRANK.INC(D:D,D1202),"")</f>
        <v>0.82399999999999995</v>
      </c>
    </row>
    <row r="1203" spans="1:10" hidden="1" x14ac:dyDescent="0.3">
      <c r="A1203" s="7" t="s">
        <v>1271</v>
      </c>
      <c r="B1203" s="8">
        <v>4913192</v>
      </c>
      <c r="C1203" s="9" t="s">
        <v>11</v>
      </c>
      <c r="D1203" s="11">
        <v>84.72</v>
      </c>
      <c r="E1203" s="12">
        <v>247</v>
      </c>
      <c r="F1203" s="11">
        <v>0.81062733660736597</v>
      </c>
      <c r="G1203" s="11">
        <v>1.0601682686542699</v>
      </c>
      <c r="I1203" s="6">
        <f>IFERROR(_xlfn.PERCENTRANK.INC(F:F,F1203),"")</f>
        <v>0.22800000000000001</v>
      </c>
      <c r="J1203" s="6">
        <f>IFERROR(_xlfn.PERCENTRANK.INC(D:D,D1203),"")</f>
        <v>0.627</v>
      </c>
    </row>
    <row r="1204" spans="1:10" hidden="1" x14ac:dyDescent="0.3">
      <c r="A1204" s="7" t="s">
        <v>1272</v>
      </c>
      <c r="B1204" s="8">
        <v>4980496</v>
      </c>
      <c r="C1204" s="9" t="s">
        <v>11</v>
      </c>
      <c r="D1204" s="11">
        <v>41.05</v>
      </c>
      <c r="E1204" s="12">
        <v>227</v>
      </c>
      <c r="F1204" s="11">
        <v>4.6637839291937402</v>
      </c>
      <c r="G1204" s="11">
        <v>4.4260442481482096</v>
      </c>
      <c r="I1204" s="6">
        <f>IFERROR(_xlfn.PERCENTRANK.INC(F:F,F1204),"")</f>
        <v>0.77300000000000002</v>
      </c>
      <c r="J1204" s="6">
        <f>IFERROR(_xlfn.PERCENTRANK.INC(D:D,D1204),"")</f>
        <v>0.26</v>
      </c>
    </row>
    <row r="1205" spans="1:10" hidden="1" x14ac:dyDescent="0.3">
      <c r="A1205" s="7" t="s">
        <v>1273</v>
      </c>
      <c r="B1205" s="8">
        <v>4053619</v>
      </c>
      <c r="C1205" s="9" t="s">
        <v>11</v>
      </c>
      <c r="D1205" s="11">
        <v>51.22</v>
      </c>
      <c r="E1205" s="12">
        <v>407</v>
      </c>
      <c r="F1205" s="11">
        <v>6.5003693147361998</v>
      </c>
      <c r="G1205" s="11">
        <v>6.9233064542349201</v>
      </c>
      <c r="I1205" s="6">
        <f>IFERROR(_xlfn.PERCENTRANK.INC(F:F,F1205),"")</f>
        <v>0.85299999999999998</v>
      </c>
      <c r="J1205" s="6">
        <f>IFERROR(_xlfn.PERCENTRANK.INC(D:D,D1205),"")</f>
        <v>0.32200000000000001</v>
      </c>
    </row>
    <row r="1206" spans="1:10" hidden="1" x14ac:dyDescent="0.3">
      <c r="A1206" s="7" t="s">
        <v>1274</v>
      </c>
      <c r="B1206" s="8">
        <v>4021829</v>
      </c>
      <c r="C1206" s="9" t="s">
        <v>11</v>
      </c>
      <c r="D1206" s="11">
        <v>77.05</v>
      </c>
      <c r="E1206" s="12">
        <v>1812</v>
      </c>
      <c r="F1206" s="11">
        <v>0.98161921758882398</v>
      </c>
      <c r="G1206" s="11">
        <v>0.96936760805450595</v>
      </c>
      <c r="I1206" s="6">
        <f>IFERROR(_xlfn.PERCENTRANK.INC(F:F,F1206),"")</f>
        <v>0.26</v>
      </c>
      <c r="J1206" s="6">
        <f>IFERROR(_xlfn.PERCENTRANK.INC(D:D,D1206),"")</f>
        <v>0.52100000000000002</v>
      </c>
    </row>
    <row r="1207" spans="1:10" hidden="1" x14ac:dyDescent="0.3">
      <c r="A1207" s="7" t="s">
        <v>1275</v>
      </c>
      <c r="B1207" s="8">
        <v>4979156</v>
      </c>
      <c r="C1207" s="9" t="s">
        <v>11</v>
      </c>
      <c r="D1207" s="13" t="s">
        <v>2069</v>
      </c>
      <c r="E1207" s="12">
        <v>29</v>
      </c>
      <c r="F1207" s="11">
        <v>0.35185989147595498</v>
      </c>
      <c r="G1207" s="11">
        <v>0.30442006443547098</v>
      </c>
      <c r="I1207" s="6">
        <f>IFERROR(_xlfn.PERCENTRANK.INC(F:F,F1207),"")</f>
        <v>0.156</v>
      </c>
      <c r="J1207" s="6">
        <f>IFERROR(_xlfn.PERCENTRANK.INC(D:D,D1207),"")</f>
        <v>1.2E-2</v>
      </c>
    </row>
    <row r="1208" spans="1:10" hidden="1" x14ac:dyDescent="0.3">
      <c r="A1208" s="7" t="s">
        <v>1276</v>
      </c>
      <c r="B1208" s="8">
        <v>4162569</v>
      </c>
      <c r="C1208" s="9" t="s">
        <v>11</v>
      </c>
      <c r="D1208" s="11">
        <v>113.42</v>
      </c>
      <c r="E1208" s="12">
        <v>409</v>
      </c>
      <c r="F1208" s="11">
        <v>15.0547676897034</v>
      </c>
      <c r="G1208" s="11">
        <v>15.7138011855186</v>
      </c>
      <c r="I1208" s="6">
        <f>IFERROR(_xlfn.PERCENTRANK.INC(F:F,F1208),"")</f>
        <v>0.97499999999999998</v>
      </c>
      <c r="J1208" s="6">
        <f>IFERROR(_xlfn.PERCENTRANK.INC(D:D,D1208),"")</f>
        <v>0.99099999999999999</v>
      </c>
    </row>
    <row r="1209" spans="1:10" hidden="1" x14ac:dyDescent="0.3">
      <c r="A1209" s="7" t="s">
        <v>1277</v>
      </c>
      <c r="B1209" s="8">
        <v>4069910</v>
      </c>
      <c r="C1209" s="9" t="s">
        <v>11</v>
      </c>
      <c r="D1209" s="11">
        <v>82.75</v>
      </c>
      <c r="E1209" s="12">
        <v>1742</v>
      </c>
      <c r="F1209" s="11">
        <v>1.1715830970079999</v>
      </c>
      <c r="G1209" s="11">
        <v>0.98760604165368604</v>
      </c>
      <c r="I1209" s="6">
        <f>IFERROR(_xlfn.PERCENTRANK.INC(F:F,F1209),"")</f>
        <v>0.30499999999999999</v>
      </c>
      <c r="J1209" s="6">
        <f>IFERROR(_xlfn.PERCENTRANK.INC(D:D,D1209),"")</f>
        <v>0.59199999999999997</v>
      </c>
    </row>
    <row r="1210" spans="1:10" hidden="1" x14ac:dyDescent="0.3">
      <c r="A1210" s="7" t="s">
        <v>1278</v>
      </c>
      <c r="B1210" s="8">
        <v>4057132</v>
      </c>
      <c r="C1210" s="9" t="s">
        <v>11</v>
      </c>
      <c r="D1210" s="13" t="s">
        <v>2070</v>
      </c>
      <c r="E1210" s="12">
        <v>308</v>
      </c>
      <c r="F1210" s="11">
        <v>1.9603482489081001</v>
      </c>
      <c r="G1210" s="11">
        <v>2.3525875380447299</v>
      </c>
      <c r="I1210" s="6">
        <f>IFERROR(_xlfn.PERCENTRANK.INC(F:F,F1210),"")</f>
        <v>0.48199999999999998</v>
      </c>
      <c r="J1210" s="6">
        <f>IFERROR(_xlfn.PERCENTRANK.INC(D:D,D1210),"")</f>
        <v>0.53300000000000003</v>
      </c>
    </row>
    <row r="1211" spans="1:10" hidden="1" x14ac:dyDescent="0.3">
      <c r="A1211" s="7" t="s">
        <v>1279</v>
      </c>
      <c r="B1211" s="8">
        <v>4232236</v>
      </c>
      <c r="C1211" s="9" t="s">
        <v>11</v>
      </c>
      <c r="D1211" s="11">
        <v>74.67</v>
      </c>
      <c r="E1211" s="12">
        <v>691</v>
      </c>
      <c r="F1211" s="11">
        <v>5.4367020581768504</v>
      </c>
      <c r="G1211" s="11">
        <v>5.4585122002183502</v>
      </c>
      <c r="I1211" s="6">
        <f>IFERROR(_xlfn.PERCENTRANK.INC(F:F,F1211),"")</f>
        <v>0.81200000000000006</v>
      </c>
      <c r="J1211" s="6">
        <f>IFERROR(_xlfn.PERCENTRANK.INC(D:D,D1211),"")</f>
        <v>0.5</v>
      </c>
    </row>
    <row r="1212" spans="1:10" hidden="1" x14ac:dyDescent="0.3">
      <c r="A1212" s="7" t="s">
        <v>1280</v>
      </c>
      <c r="B1212" s="8">
        <v>4135913</v>
      </c>
      <c r="C1212" s="9" t="s">
        <v>11</v>
      </c>
      <c r="D1212" s="11">
        <v>99.43</v>
      </c>
      <c r="E1212" s="12">
        <v>504</v>
      </c>
      <c r="F1212" s="11">
        <v>3.8970419664475702</v>
      </c>
      <c r="G1212" s="11">
        <v>3.3630400168436601</v>
      </c>
      <c r="I1212" s="6">
        <f>IFERROR(_xlfn.PERCENTRANK.INC(F:F,F1212),"")</f>
        <v>0.71699999999999997</v>
      </c>
      <c r="J1212" s="6">
        <f>IFERROR(_xlfn.PERCENTRANK.INC(D:D,D1212),"")</f>
        <v>0.90800000000000003</v>
      </c>
    </row>
    <row r="1213" spans="1:10" hidden="1" x14ac:dyDescent="0.3">
      <c r="A1213" s="7" t="s">
        <v>1281</v>
      </c>
      <c r="B1213" s="8">
        <v>4057436</v>
      </c>
      <c r="C1213" s="9" t="s">
        <v>11</v>
      </c>
      <c r="D1213" s="11">
        <v>101.16</v>
      </c>
      <c r="E1213" s="12">
        <v>952</v>
      </c>
      <c r="F1213" s="11">
        <v>4.12382383241901</v>
      </c>
      <c r="G1213" s="11">
        <v>3.9718785548315401</v>
      </c>
      <c r="I1213" s="6">
        <f>IFERROR(_xlfn.PERCENTRANK.INC(F:F,F1213),"")</f>
        <v>0.74099999999999999</v>
      </c>
      <c r="J1213" s="6">
        <f>IFERROR(_xlfn.PERCENTRANK.INC(D:D,D1213),"")</f>
        <v>0.93600000000000005</v>
      </c>
    </row>
    <row r="1214" spans="1:10" hidden="1" x14ac:dyDescent="0.3">
      <c r="A1214" s="7" t="s">
        <v>1282</v>
      </c>
      <c r="B1214" s="8">
        <v>9956217</v>
      </c>
      <c r="C1214" s="9" t="s">
        <v>11</v>
      </c>
      <c r="D1214" s="11">
        <v>56.95</v>
      </c>
      <c r="E1214" s="12">
        <v>823</v>
      </c>
      <c r="F1214" s="11">
        <v>4.0395568300441704</v>
      </c>
      <c r="G1214" s="11">
        <v>4.4797069043029998</v>
      </c>
      <c r="I1214" s="6">
        <f>IFERROR(_xlfn.PERCENTRANK.INC(F:F,F1214),"")</f>
        <v>0.73499999999999999</v>
      </c>
      <c r="J1214" s="6">
        <f>IFERROR(_xlfn.PERCENTRANK.INC(D:D,D1214),"")</f>
        <v>0.35799999999999998</v>
      </c>
    </row>
    <row r="1215" spans="1:10" hidden="1" x14ac:dyDescent="0.3">
      <c r="A1215" s="7" t="s">
        <v>1283</v>
      </c>
      <c r="B1215" s="8">
        <v>4121108</v>
      </c>
      <c r="C1215" s="9" t="s">
        <v>11</v>
      </c>
      <c r="D1215" s="13" t="s">
        <v>2071</v>
      </c>
      <c r="E1215" s="12">
        <v>1438</v>
      </c>
      <c r="F1215" s="11">
        <v>2.4764055142520398</v>
      </c>
      <c r="G1215" s="11">
        <v>2.0740494530547902</v>
      </c>
      <c r="I1215" s="6">
        <f>IFERROR(_xlfn.PERCENTRANK.INC(F:F,F1215),"")</f>
        <v>0.57299999999999995</v>
      </c>
      <c r="J1215" s="6">
        <f>IFERROR(_xlfn.PERCENTRANK.INC(D:D,D1215),"")</f>
        <v>0.54400000000000004</v>
      </c>
    </row>
    <row r="1216" spans="1:10" x14ac:dyDescent="0.3">
      <c r="A1216" s="7" t="s">
        <v>1284</v>
      </c>
      <c r="B1216" s="8">
        <v>4261521</v>
      </c>
      <c r="C1216" s="9" t="s">
        <v>11</v>
      </c>
      <c r="D1216" s="11">
        <v>44.18</v>
      </c>
      <c r="E1216" s="12">
        <v>249</v>
      </c>
      <c r="F1216" s="11">
        <v>22.007836168377999</v>
      </c>
      <c r="G1216" s="11">
        <v>23.9895507670326</v>
      </c>
      <c r="I1216" s="6">
        <f>IFERROR(_xlfn.PERCENTRANK.INC(F:F,F1216),"")</f>
        <v>0.99099999999999999</v>
      </c>
      <c r="J1216" s="6">
        <f>IFERROR(_xlfn.PERCENTRANK.INC(D:D,D1216),"")</f>
        <v>0.28299999999999997</v>
      </c>
    </row>
    <row r="1217" spans="1:10" hidden="1" x14ac:dyDescent="0.3">
      <c r="A1217" s="7" t="s">
        <v>1285</v>
      </c>
      <c r="B1217" s="8">
        <v>19308358</v>
      </c>
      <c r="C1217" s="9" t="s">
        <v>11</v>
      </c>
      <c r="D1217" s="11">
        <v>42.53</v>
      </c>
      <c r="E1217" s="12">
        <v>177</v>
      </c>
      <c r="F1217" s="11">
        <v>3.2683015685190902</v>
      </c>
      <c r="G1217" s="11">
        <v>3.3746348805203401</v>
      </c>
      <c r="I1217" s="6">
        <f>IFERROR(_xlfn.PERCENTRANK.INC(F:F,F1217),"")</f>
        <v>0.66500000000000004</v>
      </c>
      <c r="J1217" s="6">
        <f>IFERROR(_xlfn.PERCENTRANK.INC(D:D,D1217),"")</f>
        <v>0.26900000000000002</v>
      </c>
    </row>
    <row r="1218" spans="1:10" hidden="1" x14ac:dyDescent="0.3">
      <c r="A1218" s="7" t="s">
        <v>1286</v>
      </c>
      <c r="B1218" s="8">
        <v>5721505</v>
      </c>
      <c r="C1218" s="9" t="s">
        <v>11</v>
      </c>
      <c r="D1218" s="11">
        <v>18.25</v>
      </c>
      <c r="E1218" s="12">
        <v>256</v>
      </c>
      <c r="F1218" s="11">
        <v>0.141025041676899</v>
      </c>
      <c r="G1218" s="11">
        <v>1.59959826596523E-2</v>
      </c>
      <c r="I1218" s="6">
        <f>IFERROR(_xlfn.PERCENTRANK.INC(F:F,F1218),"")</f>
        <v>9.6000000000000002E-2</v>
      </c>
      <c r="J1218" s="6">
        <f>IFERROR(_xlfn.PERCENTRANK.INC(D:D,D1218),"")</f>
        <v>7.9000000000000001E-2</v>
      </c>
    </row>
    <row r="1219" spans="1:10" hidden="1" x14ac:dyDescent="0.3">
      <c r="A1219" s="7" t="s">
        <v>1287</v>
      </c>
      <c r="B1219" s="8">
        <v>5721308</v>
      </c>
      <c r="C1219" s="9" t="s">
        <v>11</v>
      </c>
      <c r="D1219" s="11">
        <v>29.98</v>
      </c>
      <c r="E1219" s="12">
        <v>322</v>
      </c>
      <c r="F1219" s="11">
        <v>6.5404674243350003E-2</v>
      </c>
      <c r="G1219" s="11">
        <v>7.8310688253231606E-2</v>
      </c>
      <c r="I1219" s="6">
        <f>IFERROR(_xlfn.PERCENTRANK.INC(F:F,F1219),"")</f>
        <v>0.05</v>
      </c>
      <c r="J1219" s="6">
        <f>IFERROR(_xlfn.PERCENTRANK.INC(D:D,D1219),"")</f>
        <v>0.17199999999999999</v>
      </c>
    </row>
    <row r="1220" spans="1:10" hidden="1" x14ac:dyDescent="0.3">
      <c r="A1220" s="7" t="s">
        <v>1288</v>
      </c>
      <c r="B1220" s="8">
        <v>5721409</v>
      </c>
      <c r="C1220" s="9" t="s">
        <v>11</v>
      </c>
      <c r="D1220" s="11">
        <v>9.99</v>
      </c>
      <c r="E1220" s="12">
        <v>34</v>
      </c>
      <c r="F1220" s="11">
        <v>0.294184005421745</v>
      </c>
      <c r="G1220" s="11">
        <v>0.111963687079743</v>
      </c>
      <c r="I1220" s="6">
        <f>IFERROR(_xlfn.PERCENTRANK.INC(F:F,F1220),"")</f>
        <v>0.14599999999999999</v>
      </c>
      <c r="J1220" s="6">
        <f>IFERROR(_xlfn.PERCENTRANK.INC(D:D,D1220),"")</f>
        <v>2.8000000000000001E-2</v>
      </c>
    </row>
    <row r="1221" spans="1:10" hidden="1" x14ac:dyDescent="0.3">
      <c r="A1221" s="7" t="s">
        <v>1289</v>
      </c>
      <c r="B1221" s="8">
        <v>5721298</v>
      </c>
      <c r="C1221" s="9" t="s">
        <v>11</v>
      </c>
      <c r="D1221" s="11">
        <v>16.37</v>
      </c>
      <c r="E1221" s="12">
        <v>68</v>
      </c>
      <c r="F1221" s="11">
        <v>0.240791662802531</v>
      </c>
      <c r="G1221" s="11">
        <v>0.27715083562230097</v>
      </c>
      <c r="I1221" s="6">
        <f>IFERROR(_xlfn.PERCENTRANK.INC(F:F,F1221),"")</f>
        <v>0.13500000000000001</v>
      </c>
      <c r="J1221" s="6">
        <f>IFERROR(_xlfn.PERCENTRANK.INC(D:D,D1221),"")</f>
        <v>6.6000000000000003E-2</v>
      </c>
    </row>
    <row r="1222" spans="1:10" hidden="1" x14ac:dyDescent="0.3">
      <c r="A1222" s="7" t="s">
        <v>1290</v>
      </c>
      <c r="B1222" s="8">
        <v>5720661</v>
      </c>
      <c r="C1222" s="9" t="s">
        <v>11</v>
      </c>
      <c r="D1222" s="11">
        <v>21.49</v>
      </c>
      <c r="E1222" s="12">
        <v>60</v>
      </c>
      <c r="F1222" s="11">
        <v>1.28276394159319E-2</v>
      </c>
      <c r="G1222" s="11">
        <v>0.101965688495985</v>
      </c>
      <c r="I1222" s="6">
        <f>IFERROR(_xlfn.PERCENTRANK.INC(F:F,F1222),"")</f>
        <v>5.0000000000000001E-3</v>
      </c>
      <c r="J1222" s="6">
        <f>IFERROR(_xlfn.PERCENTRANK.INC(D:D,D1222),"")</f>
        <v>0.106</v>
      </c>
    </row>
    <row r="1223" spans="1:10" hidden="1" x14ac:dyDescent="0.3">
      <c r="A1223" s="7" t="s">
        <v>1291</v>
      </c>
      <c r="B1223" s="8">
        <v>5721190</v>
      </c>
      <c r="C1223" s="9" t="s">
        <v>11</v>
      </c>
      <c r="D1223" s="11">
        <v>20.22</v>
      </c>
      <c r="E1223" s="12">
        <v>125</v>
      </c>
      <c r="F1223" s="11">
        <v>0.114099399318248</v>
      </c>
      <c r="G1223" s="11">
        <v>6.2167440555831198E-2</v>
      </c>
      <c r="I1223" s="6">
        <f>IFERROR(_xlfn.PERCENTRANK.INC(F:F,F1223),"")</f>
        <v>8.3000000000000004E-2</v>
      </c>
      <c r="J1223" s="6">
        <f>IFERROR(_xlfn.PERCENTRANK.INC(D:D,D1223),"")</f>
        <v>9.7000000000000003E-2</v>
      </c>
    </row>
    <row r="1224" spans="1:10" hidden="1" x14ac:dyDescent="0.3">
      <c r="A1224" s="7" t="s">
        <v>1292</v>
      </c>
      <c r="B1224" s="8">
        <v>5721570</v>
      </c>
      <c r="C1224" s="9" t="s">
        <v>11</v>
      </c>
      <c r="D1224" s="11">
        <v>10.79</v>
      </c>
      <c r="E1224" s="12">
        <v>19</v>
      </c>
      <c r="F1224" s="11">
        <v>0.24431508472754099</v>
      </c>
      <c r="G1224" s="11">
        <v>0.40408495324629101</v>
      </c>
      <c r="I1224" s="6">
        <f>IFERROR(_xlfn.PERCENTRANK.INC(F:F,F1224),"")</f>
        <v>0.13500000000000001</v>
      </c>
      <c r="J1224" s="6">
        <f>IFERROR(_xlfn.PERCENTRANK.INC(D:D,D1224),"")</f>
        <v>3.1E-2</v>
      </c>
    </row>
    <row r="1225" spans="1:10" hidden="1" x14ac:dyDescent="0.3">
      <c r="A1225" s="7" t="s">
        <v>1293</v>
      </c>
      <c r="B1225" s="8">
        <v>19662153</v>
      </c>
      <c r="C1225" s="9" t="s">
        <v>11</v>
      </c>
      <c r="D1225" s="11">
        <v>29.17</v>
      </c>
      <c r="E1225" s="12">
        <v>56</v>
      </c>
      <c r="F1225" s="11">
        <v>5.1497982148922899E-2</v>
      </c>
      <c r="G1225" s="11">
        <v>5.0596781143518302E-2</v>
      </c>
      <c r="I1225" s="6">
        <f>IFERROR(_xlfn.PERCENTRANK.INC(F:F,F1225),"")</f>
        <v>3.5000000000000003E-2</v>
      </c>
      <c r="J1225" s="6">
        <f>IFERROR(_xlfn.PERCENTRANK.INC(D:D,D1225),"")</f>
        <v>0.16700000000000001</v>
      </c>
    </row>
    <row r="1226" spans="1:10" hidden="1" x14ac:dyDescent="0.3">
      <c r="A1226" s="7" t="s">
        <v>1294</v>
      </c>
      <c r="B1226" s="8">
        <v>5721385</v>
      </c>
      <c r="C1226" s="9" t="s">
        <v>11</v>
      </c>
      <c r="D1226" s="11">
        <v>31.47</v>
      </c>
      <c r="E1226" s="12">
        <v>155</v>
      </c>
      <c r="F1226" s="11">
        <v>0.27780323899638398</v>
      </c>
      <c r="G1226" s="11">
        <v>0.11773013486023</v>
      </c>
      <c r="I1226" s="6">
        <f>IFERROR(_xlfn.PERCENTRANK.INC(F:F,F1226),"")</f>
        <v>0.14399999999999999</v>
      </c>
      <c r="J1226" s="6">
        <f>IFERROR(_xlfn.PERCENTRANK.INC(D:D,D1226),"")</f>
        <v>0.187</v>
      </c>
    </row>
    <row r="1227" spans="1:10" hidden="1" x14ac:dyDescent="0.3">
      <c r="A1227" s="7" t="s">
        <v>1295</v>
      </c>
      <c r="B1227" s="8">
        <v>5722315</v>
      </c>
      <c r="C1227" s="9" t="s">
        <v>11</v>
      </c>
      <c r="D1227" s="11">
        <v>31.67</v>
      </c>
      <c r="E1227" s="12">
        <v>92</v>
      </c>
      <c r="F1227" s="11">
        <v>8.0639233800240406E-2</v>
      </c>
      <c r="G1227" s="11">
        <v>5.94523928935074E-2</v>
      </c>
      <c r="I1227" s="6">
        <f>IFERROR(_xlfn.PERCENTRANK.INC(F:F,F1227),"")</f>
        <v>6.2E-2</v>
      </c>
      <c r="J1227" s="6">
        <f>IFERROR(_xlfn.PERCENTRANK.INC(D:D,D1227),"")</f>
        <v>0.19</v>
      </c>
    </row>
    <row r="1228" spans="1:10" hidden="1" x14ac:dyDescent="0.3">
      <c r="A1228" s="7" t="s">
        <v>1296</v>
      </c>
      <c r="B1228" s="8">
        <v>19448943</v>
      </c>
      <c r="C1228" s="9" t="s">
        <v>11</v>
      </c>
      <c r="D1228" s="13" t="s">
        <v>2072</v>
      </c>
      <c r="E1228" s="12">
        <v>67</v>
      </c>
      <c r="F1228" s="11">
        <v>1.5384565982665299E-2</v>
      </c>
      <c r="G1228" s="11">
        <v>1.2606076063286301E-2</v>
      </c>
      <c r="I1228" s="6">
        <f>IFERROR(_xlfn.PERCENTRANK.INC(F:F,F1228),"")</f>
        <v>6.0000000000000001E-3</v>
      </c>
      <c r="J1228" s="6">
        <f>IFERROR(_xlfn.PERCENTRANK.INC(D:D,D1228),"")</f>
        <v>4.7E-2</v>
      </c>
    </row>
    <row r="1229" spans="1:10" hidden="1" x14ac:dyDescent="0.3">
      <c r="A1229" s="7" t="s">
        <v>1297</v>
      </c>
      <c r="B1229" s="8">
        <v>5721930</v>
      </c>
      <c r="C1229" s="9" t="s">
        <v>11</v>
      </c>
      <c r="D1229" s="11">
        <v>28.57</v>
      </c>
      <c r="E1229" s="12">
        <v>175</v>
      </c>
      <c r="F1229" s="11">
        <v>0.16629146702494199</v>
      </c>
      <c r="G1229" s="11">
        <v>6.4372262057550506E-2</v>
      </c>
      <c r="I1229" s="6">
        <f>IFERROR(_xlfn.PERCENTRANK.INC(F:F,F1229),"")</f>
        <v>0.108</v>
      </c>
      <c r="J1229" s="6">
        <f>IFERROR(_xlfn.PERCENTRANK.INC(D:D,D1229),"")</f>
        <v>0.16300000000000001</v>
      </c>
    </row>
    <row r="1230" spans="1:10" hidden="1" x14ac:dyDescent="0.3">
      <c r="A1230" s="7" t="s">
        <v>1298</v>
      </c>
      <c r="B1230" s="8">
        <v>5721518</v>
      </c>
      <c r="C1230" s="9" t="s">
        <v>11</v>
      </c>
      <c r="D1230" s="11">
        <v>14.02</v>
      </c>
      <c r="E1230" s="12">
        <v>34</v>
      </c>
      <c r="F1230" s="11">
        <v>0.51104517333475197</v>
      </c>
      <c r="G1230" s="11">
        <v>0.92624725779592398</v>
      </c>
      <c r="I1230" s="6">
        <f>IFERROR(_xlfn.PERCENTRANK.INC(F:F,F1230),"")</f>
        <v>0.183</v>
      </c>
      <c r="J1230" s="6">
        <f>IFERROR(_xlfn.PERCENTRANK.INC(D:D,D1230),"")</f>
        <v>4.8000000000000001E-2</v>
      </c>
    </row>
    <row r="1231" spans="1:10" hidden="1" x14ac:dyDescent="0.3">
      <c r="A1231" s="7" t="s">
        <v>1299</v>
      </c>
      <c r="B1231" s="8">
        <v>5721592</v>
      </c>
      <c r="C1231" s="9" t="s">
        <v>11</v>
      </c>
      <c r="D1231" s="13" t="s">
        <v>2073</v>
      </c>
      <c r="E1231" s="12">
        <v>18</v>
      </c>
      <c r="F1231" s="11">
        <v>0.102979073971316</v>
      </c>
      <c r="G1231" s="11">
        <v>0.101447153862651</v>
      </c>
      <c r="I1231" s="6">
        <f>IFERROR(_xlfn.PERCENTRANK.INC(F:F,F1231),"")</f>
        <v>7.1999999999999995E-2</v>
      </c>
      <c r="J1231" s="6">
        <f>IFERROR(_xlfn.PERCENTRANK.INC(D:D,D1231),"")</f>
        <v>4.2999999999999997E-2</v>
      </c>
    </row>
    <row r="1232" spans="1:10" hidden="1" x14ac:dyDescent="0.3">
      <c r="A1232" s="7" t="s">
        <v>1300</v>
      </c>
      <c r="B1232" s="8">
        <v>5720674</v>
      </c>
      <c r="C1232" s="9" t="s">
        <v>11</v>
      </c>
      <c r="D1232" s="11">
        <v>67.92</v>
      </c>
      <c r="E1232" s="12">
        <v>16</v>
      </c>
      <c r="F1232" s="11">
        <v>4.3583253631497502E-2</v>
      </c>
      <c r="G1232" s="11">
        <v>2.8565842523263201E-2</v>
      </c>
      <c r="I1232" s="6">
        <f>IFERROR(_xlfn.PERCENTRANK.INC(F:F,F1232),"")</f>
        <v>2.7E-2</v>
      </c>
      <c r="J1232" s="6">
        <f>IFERROR(_xlfn.PERCENTRANK.INC(D:D,D1232),"")</f>
        <v>0.43099999999999999</v>
      </c>
    </row>
    <row r="1233" spans="1:10" hidden="1" x14ac:dyDescent="0.3">
      <c r="A1233" s="7" t="s">
        <v>1301</v>
      </c>
      <c r="B1233" s="8">
        <v>5721226</v>
      </c>
      <c r="C1233" s="9" t="s">
        <v>11</v>
      </c>
      <c r="D1233" s="11">
        <v>24.57</v>
      </c>
      <c r="E1233" s="12">
        <v>259</v>
      </c>
      <c r="F1233" s="11">
        <v>0.101054539832823</v>
      </c>
      <c r="G1233" s="11">
        <v>0.131260128514541</v>
      </c>
      <c r="I1233" s="6">
        <f>IFERROR(_xlfn.PERCENTRANK.INC(F:F,F1233),"")</f>
        <v>7.0999999999999994E-2</v>
      </c>
      <c r="J1233" s="6">
        <f>IFERROR(_xlfn.PERCENTRANK.INC(D:D,D1233),"")</f>
        <v>0.13100000000000001</v>
      </c>
    </row>
    <row r="1234" spans="1:10" hidden="1" x14ac:dyDescent="0.3">
      <c r="A1234" s="7" t="s">
        <v>1302</v>
      </c>
      <c r="B1234" s="8">
        <v>14950168</v>
      </c>
      <c r="C1234" s="9" t="s">
        <v>11</v>
      </c>
      <c r="D1234" s="11">
        <v>18.77</v>
      </c>
      <c r="E1234" s="12">
        <v>60</v>
      </c>
      <c r="F1234" s="11">
        <v>4.6812254102915098E-2</v>
      </c>
      <c r="G1234" s="11">
        <v>0.38051424868740802</v>
      </c>
      <c r="I1234" s="6">
        <f>IFERROR(_xlfn.PERCENTRANK.INC(F:F,F1234),"")</f>
        <v>0.03</v>
      </c>
      <c r="J1234" s="6">
        <f>IFERROR(_xlfn.PERCENTRANK.INC(D:D,D1234),"")</f>
        <v>8.5000000000000006E-2</v>
      </c>
    </row>
    <row r="1235" spans="1:10" hidden="1" x14ac:dyDescent="0.3">
      <c r="A1235" s="7" t="s">
        <v>1303</v>
      </c>
      <c r="B1235" s="8">
        <v>5721699</v>
      </c>
      <c r="C1235" s="9" t="s">
        <v>11</v>
      </c>
      <c r="D1235" s="11">
        <v>14.79</v>
      </c>
      <c r="E1235" s="12">
        <v>121</v>
      </c>
      <c r="F1235" s="11">
        <v>0.302979020038812</v>
      </c>
      <c r="G1235" s="11">
        <v>0.16910269689784699</v>
      </c>
      <c r="I1235" s="6">
        <f>IFERROR(_xlfn.PERCENTRANK.INC(F:F,F1235),"")</f>
        <v>0.14799999999999999</v>
      </c>
      <c r="J1235" s="6">
        <f>IFERROR(_xlfn.PERCENTRANK.INC(D:D,D1235),"")</f>
        <v>5.5E-2</v>
      </c>
    </row>
    <row r="1236" spans="1:10" hidden="1" x14ac:dyDescent="0.3">
      <c r="A1236" s="7" t="s">
        <v>1304</v>
      </c>
      <c r="B1236" s="8">
        <v>5720660</v>
      </c>
      <c r="C1236" s="9" t="s">
        <v>11</v>
      </c>
      <c r="D1236" s="11">
        <v>11.82</v>
      </c>
      <c r="E1236" s="12">
        <v>24</v>
      </c>
      <c r="F1236" s="11">
        <v>9.2169062176807606E-2</v>
      </c>
      <c r="G1236" s="11">
        <v>2.7041829770786199E-2</v>
      </c>
      <c r="I1236" s="6">
        <f>IFERROR(_xlfn.PERCENTRANK.INC(F:F,F1236),"")</f>
        <v>6.7000000000000004E-2</v>
      </c>
      <c r="J1236" s="6">
        <f>IFERROR(_xlfn.PERCENTRANK.INC(D:D,D1236),"")</f>
        <v>3.5999999999999997E-2</v>
      </c>
    </row>
    <row r="1237" spans="1:10" hidden="1" x14ac:dyDescent="0.3">
      <c r="A1237" s="7" t="s">
        <v>1305</v>
      </c>
      <c r="B1237" s="8">
        <v>5721564</v>
      </c>
      <c r="C1237" s="9" t="s">
        <v>11</v>
      </c>
      <c r="D1237" s="11">
        <v>23.67</v>
      </c>
      <c r="E1237" s="12">
        <v>235</v>
      </c>
      <c r="F1237" s="11">
        <v>1.62487909953665E-2</v>
      </c>
      <c r="G1237" s="11">
        <v>6.5448085238045905E-2</v>
      </c>
      <c r="I1237" s="6">
        <f>IFERROR(_xlfn.PERCENTRANK.INC(F:F,F1237),"")</f>
        <v>6.0000000000000001E-3</v>
      </c>
      <c r="J1237" s="6">
        <f>IFERROR(_xlfn.PERCENTRANK.INC(D:D,D1237),"")</f>
        <v>0.125</v>
      </c>
    </row>
    <row r="1238" spans="1:10" hidden="1" x14ac:dyDescent="0.3">
      <c r="A1238" s="7" t="s">
        <v>1306</v>
      </c>
      <c r="B1238" s="8">
        <v>5721199</v>
      </c>
      <c r="C1238" s="9" t="s">
        <v>11</v>
      </c>
      <c r="D1238" s="11">
        <v>14.14</v>
      </c>
      <c r="E1238" s="12">
        <v>66</v>
      </c>
      <c r="F1238" s="11">
        <v>5.7708722408433902E-2</v>
      </c>
      <c r="G1238" s="11">
        <v>6.9834951113715293E-2</v>
      </c>
      <c r="I1238" s="6">
        <f>IFERROR(_xlfn.PERCENTRANK.INC(F:F,F1238),"")</f>
        <v>4.2999999999999997E-2</v>
      </c>
      <c r="J1238" s="6">
        <f>IFERROR(_xlfn.PERCENTRANK.INC(D:D,D1238),"")</f>
        <v>4.9000000000000002E-2</v>
      </c>
    </row>
    <row r="1239" spans="1:10" hidden="1" x14ac:dyDescent="0.3">
      <c r="A1239" s="7" t="s">
        <v>1307</v>
      </c>
      <c r="B1239" s="8">
        <v>5721790</v>
      </c>
      <c r="C1239" s="9" t="s">
        <v>11</v>
      </c>
      <c r="D1239" s="11">
        <v>37.409999999999997</v>
      </c>
      <c r="E1239" s="12">
        <v>101</v>
      </c>
      <c r="F1239" s="11">
        <v>5.4173021509731897E-2</v>
      </c>
      <c r="G1239" s="11">
        <v>4.7680237349777603E-2</v>
      </c>
      <c r="I1239" s="6">
        <f>IFERROR(_xlfn.PERCENTRANK.INC(F:F,F1239),"")</f>
        <v>3.6999999999999998E-2</v>
      </c>
      <c r="J1239" s="6">
        <f>IFERROR(_xlfn.PERCENTRANK.INC(D:D,D1239),"")</f>
        <v>0.24</v>
      </c>
    </row>
    <row r="1240" spans="1:10" hidden="1" x14ac:dyDescent="0.3">
      <c r="A1240" s="7" t="s">
        <v>1308</v>
      </c>
      <c r="B1240" s="8">
        <v>5720669</v>
      </c>
      <c r="C1240" s="9" t="s">
        <v>11</v>
      </c>
      <c r="D1240" s="13" t="s">
        <v>2074</v>
      </c>
      <c r="E1240" s="12">
        <v>39</v>
      </c>
      <c r="F1240" s="11">
        <v>3.2383687178241402E-2</v>
      </c>
      <c r="G1240" s="11">
        <v>5.4892361834013803E-2</v>
      </c>
      <c r="I1240" s="6">
        <f>IFERROR(_xlfn.PERCENTRANK.INC(F:F,F1240),"")</f>
        <v>1.7000000000000001E-2</v>
      </c>
      <c r="J1240" s="6">
        <f>IFERROR(_xlfn.PERCENTRANK.INC(D:D,D1240),"")</f>
        <v>0.11799999999999999</v>
      </c>
    </row>
    <row r="1241" spans="1:10" hidden="1" x14ac:dyDescent="0.3">
      <c r="A1241" s="7" t="s">
        <v>1309</v>
      </c>
      <c r="B1241" s="8">
        <v>5721189</v>
      </c>
      <c r="C1241" s="9" t="s">
        <v>11</v>
      </c>
      <c r="D1241" s="13" t="s">
        <v>2075</v>
      </c>
      <c r="E1241" s="12">
        <v>54</v>
      </c>
      <c r="F1241" s="11">
        <v>0.59439624660935697</v>
      </c>
      <c r="G1241" s="11">
        <v>0.30932667348373299</v>
      </c>
      <c r="I1241" s="6">
        <f>IFERROR(_xlfn.PERCENTRANK.INC(F:F,F1241),"")</f>
        <v>0.19400000000000001</v>
      </c>
      <c r="J1241" s="6">
        <f>IFERROR(_xlfn.PERCENTRANK.INC(D:D,D1241),"")</f>
        <v>6.5000000000000002E-2</v>
      </c>
    </row>
    <row r="1242" spans="1:10" hidden="1" x14ac:dyDescent="0.3">
      <c r="A1242" s="7" t="s">
        <v>1310</v>
      </c>
      <c r="B1242" s="8">
        <v>5721523</v>
      </c>
      <c r="C1242" s="9" t="s">
        <v>11</v>
      </c>
      <c r="D1242" s="11">
        <v>17.489999999999998</v>
      </c>
      <c r="E1242" s="12">
        <v>23</v>
      </c>
      <c r="F1242" s="11">
        <v>0.37736050960866702</v>
      </c>
      <c r="G1242" s="11">
        <v>0.59458930610610095</v>
      </c>
      <c r="I1242" s="6">
        <f>IFERROR(_xlfn.PERCENTRANK.INC(F:F,F1242),"")</f>
        <v>0.16300000000000001</v>
      </c>
      <c r="J1242" s="6">
        <f>IFERROR(_xlfn.PERCENTRANK.INC(D:D,D1242),"")</f>
        <v>7.5999999999999998E-2</v>
      </c>
    </row>
    <row r="1243" spans="1:10" hidden="1" x14ac:dyDescent="0.3">
      <c r="A1243" s="7" t="s">
        <v>1311</v>
      </c>
      <c r="B1243" s="8">
        <v>5721124</v>
      </c>
      <c r="C1243" s="9" t="s">
        <v>11</v>
      </c>
      <c r="D1243" s="11">
        <v>18.29</v>
      </c>
      <c r="E1243" s="12">
        <v>64</v>
      </c>
      <c r="F1243" s="11">
        <v>6.22470934742465E-2</v>
      </c>
      <c r="G1243" s="11">
        <v>5.39849182925956E-2</v>
      </c>
      <c r="I1243" s="6">
        <f>IFERROR(_xlfn.PERCENTRANK.INC(F:F,F1243),"")</f>
        <v>4.8000000000000001E-2</v>
      </c>
      <c r="J1243" s="6">
        <f>IFERROR(_xlfn.PERCENTRANK.INC(D:D,D1243),"")</f>
        <v>0.08</v>
      </c>
    </row>
    <row r="1244" spans="1:10" hidden="1" x14ac:dyDescent="0.3">
      <c r="A1244" s="7" t="s">
        <v>1312</v>
      </c>
      <c r="B1244" s="8">
        <v>5721324</v>
      </c>
      <c r="C1244" s="9" t="s">
        <v>11</v>
      </c>
      <c r="D1244" s="11">
        <v>20.65</v>
      </c>
      <c r="E1244" s="12">
        <v>300</v>
      </c>
      <c r="F1244" s="11">
        <v>0.52964193957385397</v>
      </c>
      <c r="G1244" s="11">
        <v>0.37816422153185297</v>
      </c>
      <c r="I1244" s="6">
        <f>IFERROR(_xlfn.PERCENTRANK.INC(F:F,F1244),"")</f>
        <v>0.187</v>
      </c>
      <c r="J1244" s="6">
        <f>IFERROR(_xlfn.PERCENTRANK.INC(D:D,D1244),"")</f>
        <v>0.1</v>
      </c>
    </row>
    <row r="1245" spans="1:10" hidden="1" x14ac:dyDescent="0.3">
      <c r="A1245" s="7" t="s">
        <v>1313</v>
      </c>
      <c r="B1245" s="8">
        <v>5721194</v>
      </c>
      <c r="C1245" s="9" t="s">
        <v>11</v>
      </c>
      <c r="D1245" s="11">
        <v>32.26</v>
      </c>
      <c r="E1245" s="12">
        <v>292</v>
      </c>
      <c r="F1245" s="11">
        <v>0.14400184092300999</v>
      </c>
      <c r="G1245" s="11">
        <v>6.52116385596508E-2</v>
      </c>
      <c r="I1245" s="6">
        <f>IFERROR(_xlfn.PERCENTRANK.INC(F:F,F1245),"")</f>
        <v>9.7000000000000003E-2</v>
      </c>
      <c r="J1245" s="6">
        <f>IFERROR(_xlfn.PERCENTRANK.INC(D:D,D1245),"")</f>
        <v>0.19600000000000001</v>
      </c>
    </row>
    <row r="1246" spans="1:10" hidden="1" x14ac:dyDescent="0.3">
      <c r="A1246" s="7" t="s">
        <v>1314</v>
      </c>
      <c r="B1246" s="8">
        <v>4072687</v>
      </c>
      <c r="C1246" s="9" t="s">
        <v>11</v>
      </c>
      <c r="D1246" s="11">
        <v>19.71</v>
      </c>
      <c r="E1246" s="12">
        <v>63</v>
      </c>
      <c r="F1246" s="11">
        <v>0.373232182183379</v>
      </c>
      <c r="G1246" s="11">
        <v>0.107958921201305</v>
      </c>
      <c r="I1246" s="6">
        <f>IFERROR(_xlfn.PERCENTRANK.INC(F:F,F1246),"")</f>
        <v>0.16200000000000001</v>
      </c>
      <c r="J1246" s="6">
        <f>IFERROR(_xlfn.PERCENTRANK.INC(D:D,D1246),"")</f>
        <v>0.09</v>
      </c>
    </row>
    <row r="1247" spans="1:10" hidden="1" x14ac:dyDescent="0.3">
      <c r="A1247" s="7" t="s">
        <v>1315</v>
      </c>
      <c r="B1247" s="8">
        <v>5722001</v>
      </c>
      <c r="C1247" s="9" t="s">
        <v>11</v>
      </c>
      <c r="D1247" s="11">
        <v>30.43</v>
      </c>
      <c r="E1247" s="12">
        <v>160</v>
      </c>
      <c r="F1247" s="11">
        <v>2.0361870079844701E-2</v>
      </c>
      <c r="G1247" s="11">
        <v>2.89511040074436E-2</v>
      </c>
      <c r="I1247" s="6">
        <f>IFERROR(_xlfn.PERCENTRANK.INC(F:F,F1247),"")</f>
        <v>1.2E-2</v>
      </c>
      <c r="J1247" s="6">
        <f>IFERROR(_xlfn.PERCENTRANK.INC(D:D,D1247),"")</f>
        <v>0.17799999999999999</v>
      </c>
    </row>
    <row r="1248" spans="1:10" hidden="1" x14ac:dyDescent="0.3">
      <c r="A1248" s="7" t="s">
        <v>1316</v>
      </c>
      <c r="B1248" s="8">
        <v>5724589</v>
      </c>
      <c r="C1248" s="9" t="s">
        <v>11</v>
      </c>
      <c r="D1248" s="11">
        <v>27.74</v>
      </c>
      <c r="E1248" s="12">
        <v>57</v>
      </c>
      <c r="F1248" s="11">
        <v>0.112639066513341</v>
      </c>
      <c r="G1248" s="11">
        <v>6.7967626541193898E-2</v>
      </c>
      <c r="I1248" s="6">
        <f>IFERROR(_xlfn.PERCENTRANK.INC(F:F,F1248),"")</f>
        <v>8.1000000000000003E-2</v>
      </c>
      <c r="J1248" s="6">
        <f>IFERROR(_xlfn.PERCENTRANK.INC(D:D,D1248),"")</f>
        <v>0.153</v>
      </c>
    </row>
    <row r="1249" spans="1:10" hidden="1" x14ac:dyDescent="0.3">
      <c r="A1249" s="7" t="s">
        <v>1317</v>
      </c>
      <c r="B1249" s="8">
        <v>5721517</v>
      </c>
      <c r="C1249" s="9" t="s">
        <v>11</v>
      </c>
      <c r="D1249" s="13" t="s">
        <v>2076</v>
      </c>
      <c r="E1249" s="12">
        <v>65</v>
      </c>
      <c r="F1249" s="11">
        <v>9.6484203674305505E-2</v>
      </c>
      <c r="G1249" s="11">
        <v>0.15301371129795599</v>
      </c>
      <c r="I1249" s="6">
        <f>IFERROR(_xlfn.PERCENTRANK.INC(F:F,F1249),"")</f>
        <v>7.0000000000000007E-2</v>
      </c>
      <c r="J1249" s="6">
        <f>IFERROR(_xlfn.PERCENTRANK.INC(D:D,D1249),"")</f>
        <v>0.22600000000000001</v>
      </c>
    </row>
    <row r="1250" spans="1:10" hidden="1" x14ac:dyDescent="0.3">
      <c r="A1250" s="7" t="s">
        <v>1318</v>
      </c>
      <c r="B1250" s="8">
        <v>5721506</v>
      </c>
      <c r="C1250" s="9" t="s">
        <v>11</v>
      </c>
      <c r="D1250" s="11">
        <v>16.920000000000002</v>
      </c>
      <c r="E1250" s="12">
        <v>92</v>
      </c>
      <c r="F1250" s="11">
        <v>7.1148171955913497E-2</v>
      </c>
      <c r="G1250" s="11">
        <v>6.5672347304543605E-2</v>
      </c>
      <c r="I1250" s="6">
        <f>IFERROR(_xlfn.PERCENTRANK.INC(F:F,F1250),"")</f>
        <v>5.3999999999999999E-2</v>
      </c>
      <c r="J1250" s="6">
        <f>IFERROR(_xlfn.PERCENTRANK.INC(D:D,D1250),"")</f>
        <v>7.1999999999999995E-2</v>
      </c>
    </row>
    <row r="1251" spans="1:10" hidden="1" x14ac:dyDescent="0.3">
      <c r="A1251" s="7" t="s">
        <v>1319</v>
      </c>
      <c r="B1251" s="8">
        <v>29167147</v>
      </c>
      <c r="C1251" s="9" t="s">
        <v>11</v>
      </c>
      <c r="D1251" s="11">
        <v>36.04</v>
      </c>
      <c r="E1251" s="12">
        <v>55</v>
      </c>
      <c r="F1251" s="11">
        <v>0.107481577764341</v>
      </c>
      <c r="G1251" s="11">
        <v>7.0952242829571299E-2</v>
      </c>
      <c r="I1251" s="6">
        <f>IFERROR(_xlfn.PERCENTRANK.INC(F:F,F1251),"")</f>
        <v>7.8E-2</v>
      </c>
      <c r="J1251" s="6">
        <f>IFERROR(_xlfn.PERCENTRANK.INC(D:D,D1251),"")</f>
        <v>0.23200000000000001</v>
      </c>
    </row>
    <row r="1252" spans="1:10" hidden="1" x14ac:dyDescent="0.3">
      <c r="A1252" s="7" t="s">
        <v>1320</v>
      </c>
      <c r="B1252" s="8">
        <v>5721525</v>
      </c>
      <c r="C1252" s="9" t="s">
        <v>11</v>
      </c>
      <c r="D1252" s="11">
        <v>9.75</v>
      </c>
      <c r="E1252" s="12">
        <v>46</v>
      </c>
      <c r="F1252" s="11">
        <v>0.67159844636721699</v>
      </c>
      <c r="G1252" s="11">
        <v>0.58207393050226397</v>
      </c>
      <c r="I1252" s="6">
        <f>IFERROR(_xlfn.PERCENTRANK.INC(F:F,F1252),"")</f>
        <v>0.20300000000000001</v>
      </c>
      <c r="J1252" s="6">
        <f>IFERROR(_xlfn.PERCENTRANK.INC(D:D,D1252),"")</f>
        <v>2.5999999999999999E-2</v>
      </c>
    </row>
    <row r="1253" spans="1:10" hidden="1" x14ac:dyDescent="0.3">
      <c r="A1253" s="7" t="s">
        <v>1321</v>
      </c>
      <c r="B1253" s="8">
        <v>10498680</v>
      </c>
      <c r="C1253" s="9" t="s">
        <v>11</v>
      </c>
      <c r="D1253" s="11">
        <v>93.64</v>
      </c>
      <c r="E1253" s="12">
        <v>746</v>
      </c>
      <c r="F1253" s="11">
        <v>1.9627125985803699</v>
      </c>
      <c r="G1253" s="11">
        <v>1.2633086774411699</v>
      </c>
      <c r="I1253" s="6">
        <f>IFERROR(_xlfn.PERCENTRANK.INC(F:F,F1253),"")</f>
        <v>0.48299999999999998</v>
      </c>
      <c r="J1253" s="6">
        <f>IFERROR(_xlfn.PERCENTRANK.INC(D:D,D1253),"")</f>
        <v>0.79700000000000004</v>
      </c>
    </row>
    <row r="1254" spans="1:10" hidden="1" x14ac:dyDescent="0.3">
      <c r="A1254" s="7" t="s">
        <v>1322</v>
      </c>
      <c r="B1254" s="8">
        <v>4094401</v>
      </c>
      <c r="C1254" s="9" t="s">
        <v>11</v>
      </c>
      <c r="D1254" s="11">
        <v>85.22</v>
      </c>
      <c r="E1254" s="12">
        <v>901</v>
      </c>
      <c r="F1254" s="11">
        <v>1.8376722817764199</v>
      </c>
      <c r="G1254" s="11">
        <v>1.7091749143894901</v>
      </c>
      <c r="I1254" s="6">
        <f>IFERROR(_xlfn.PERCENTRANK.INC(F:F,F1254),"")</f>
        <v>0.46200000000000002</v>
      </c>
      <c r="J1254" s="6">
        <f>IFERROR(_xlfn.PERCENTRANK.INC(D:D,D1254),"")</f>
        <v>0.64200000000000002</v>
      </c>
    </row>
    <row r="1255" spans="1:10" hidden="1" x14ac:dyDescent="0.3">
      <c r="A1255" s="7" t="s">
        <v>1323</v>
      </c>
      <c r="B1255" s="8">
        <v>28727112</v>
      </c>
      <c r="C1255" s="9" t="s">
        <v>11</v>
      </c>
      <c r="D1255" s="13" t="s">
        <v>2077</v>
      </c>
      <c r="E1255" s="12">
        <v>67</v>
      </c>
      <c r="F1255" s="11">
        <v>5.82901709829017E-2</v>
      </c>
      <c r="G1255" s="11">
        <v>5.3476652334766499E-2</v>
      </c>
      <c r="I1255" s="6">
        <f>IFERROR(_xlfn.PERCENTRANK.INC(F:F,F1255),"")</f>
        <v>4.2999999999999997E-2</v>
      </c>
      <c r="J1255" s="6">
        <f>IFERROR(_xlfn.PERCENTRANK.INC(D:D,D1255),"")</f>
        <v>0.218</v>
      </c>
    </row>
    <row r="1256" spans="1:10" hidden="1" x14ac:dyDescent="0.3">
      <c r="A1256" s="7" t="s">
        <v>1324</v>
      </c>
      <c r="B1256" s="8">
        <v>5732110</v>
      </c>
      <c r="C1256" s="9" t="s">
        <v>11</v>
      </c>
      <c r="D1256" s="11">
        <v>36.020000000000003</v>
      </c>
      <c r="E1256" s="12">
        <v>71</v>
      </c>
      <c r="F1256" s="11">
        <v>0.21459677756064699</v>
      </c>
      <c r="G1256" s="11">
        <v>0.17597078991595</v>
      </c>
      <c r="I1256" s="6">
        <f>IFERROR(_xlfn.PERCENTRANK.INC(F:F,F1256),"")</f>
        <v>0.127</v>
      </c>
      <c r="J1256" s="6">
        <f>IFERROR(_xlfn.PERCENTRANK.INC(D:D,D1256),"")</f>
        <v>0.23200000000000001</v>
      </c>
    </row>
    <row r="1257" spans="1:10" hidden="1" x14ac:dyDescent="0.3">
      <c r="A1257" s="7" t="s">
        <v>1325</v>
      </c>
      <c r="B1257" s="8">
        <v>4010841</v>
      </c>
      <c r="C1257" s="9" t="s">
        <v>11</v>
      </c>
      <c r="D1257" s="11">
        <v>50.67</v>
      </c>
      <c r="E1257" s="12">
        <v>1466</v>
      </c>
      <c r="F1257" s="11">
        <v>3.5223769706602899</v>
      </c>
      <c r="G1257" s="11">
        <v>3.5574190249054198</v>
      </c>
      <c r="I1257" s="6">
        <f>IFERROR(_xlfn.PERCENTRANK.INC(F:F,F1257),"")</f>
        <v>0.69099999999999995</v>
      </c>
      <c r="J1257" s="6">
        <f>IFERROR(_xlfn.PERCENTRANK.INC(D:D,D1257),"")</f>
        <v>0.31900000000000001</v>
      </c>
    </row>
    <row r="1258" spans="1:10" hidden="1" x14ac:dyDescent="0.3">
      <c r="A1258" s="7" t="s">
        <v>1326</v>
      </c>
      <c r="B1258" s="8">
        <v>4010843</v>
      </c>
      <c r="C1258" s="9" t="s">
        <v>11</v>
      </c>
      <c r="D1258" s="11">
        <v>100.98</v>
      </c>
      <c r="E1258" s="12">
        <v>316</v>
      </c>
      <c r="F1258" s="11">
        <v>4.4200942222488697</v>
      </c>
      <c r="G1258" s="11">
        <v>4.30859213875876</v>
      </c>
      <c r="I1258" s="6">
        <f>IFERROR(_xlfn.PERCENTRANK.INC(F:F,F1258),"")</f>
        <v>0.75800000000000001</v>
      </c>
      <c r="J1258" s="6">
        <f>IFERROR(_xlfn.PERCENTRANK.INC(D:D,D1258),"")</f>
        <v>0.93400000000000005</v>
      </c>
    </row>
    <row r="1259" spans="1:10" hidden="1" x14ac:dyDescent="0.3">
      <c r="A1259" s="7" t="s">
        <v>1327</v>
      </c>
      <c r="B1259" s="8">
        <v>7707173</v>
      </c>
      <c r="C1259" s="9" t="s">
        <v>11</v>
      </c>
      <c r="D1259" s="11">
        <v>36.49</v>
      </c>
      <c r="E1259" s="12">
        <v>62</v>
      </c>
      <c r="F1259" s="11">
        <v>3.07700974687716</v>
      </c>
      <c r="G1259" s="11">
        <v>3.27223902090781</v>
      </c>
      <c r="I1259" s="6">
        <f>IFERROR(_xlfn.PERCENTRANK.INC(F:F,F1259),"")</f>
        <v>0.64500000000000002</v>
      </c>
      <c r="J1259" s="6">
        <f>IFERROR(_xlfn.PERCENTRANK.INC(D:D,D1259),"")</f>
        <v>0.23400000000000001</v>
      </c>
    </row>
    <row r="1260" spans="1:10" hidden="1" x14ac:dyDescent="0.3">
      <c r="A1260" s="7" t="s">
        <v>1328</v>
      </c>
      <c r="B1260" s="8">
        <v>1032005</v>
      </c>
      <c r="C1260" s="9" t="s">
        <v>11</v>
      </c>
      <c r="D1260" s="11">
        <v>98.47</v>
      </c>
      <c r="E1260" s="12">
        <v>306</v>
      </c>
      <c r="F1260" s="11">
        <v>0.776189130659241</v>
      </c>
      <c r="G1260" s="11">
        <v>0.65223809605668104</v>
      </c>
      <c r="I1260" s="6">
        <f>IFERROR(_xlfn.PERCENTRANK.INC(F:F,F1260),"")</f>
        <v>0.22</v>
      </c>
      <c r="J1260" s="6">
        <f>IFERROR(_xlfn.PERCENTRANK.INC(D:D,D1260),"")</f>
        <v>0.89500000000000002</v>
      </c>
    </row>
    <row r="1261" spans="1:10" hidden="1" x14ac:dyDescent="0.3">
      <c r="A1261" s="7" t="s">
        <v>1329</v>
      </c>
      <c r="B1261" s="8">
        <v>4057055</v>
      </c>
      <c r="C1261" s="9" t="s">
        <v>11</v>
      </c>
      <c r="D1261" s="11">
        <v>71.53</v>
      </c>
      <c r="E1261" s="12">
        <v>586</v>
      </c>
      <c r="F1261" s="11">
        <v>1.99995293306878</v>
      </c>
      <c r="G1261" s="11">
        <v>1.77709066538592</v>
      </c>
      <c r="I1261" s="6">
        <f>IFERROR(_xlfn.PERCENTRANK.INC(F:F,F1261),"")</f>
        <v>0.49</v>
      </c>
      <c r="J1261" s="6">
        <f>IFERROR(_xlfn.PERCENTRANK.INC(D:D,D1261),"")</f>
        <v>0.47299999999999998</v>
      </c>
    </row>
    <row r="1262" spans="1:10" hidden="1" x14ac:dyDescent="0.3">
      <c r="A1262" s="7" t="s">
        <v>1330</v>
      </c>
      <c r="B1262" s="8">
        <v>4004416</v>
      </c>
      <c r="C1262" s="9" t="s">
        <v>11</v>
      </c>
      <c r="D1262" s="11">
        <v>90.53</v>
      </c>
      <c r="E1262" s="12">
        <v>329</v>
      </c>
      <c r="F1262" s="11">
        <v>3.3904086000156699</v>
      </c>
      <c r="G1262" s="11">
        <v>3.2239253491640598</v>
      </c>
      <c r="I1262" s="6">
        <f>IFERROR(_xlfn.PERCENTRANK.INC(F:F,F1262),"")</f>
        <v>0.67600000000000005</v>
      </c>
      <c r="J1262" s="6">
        <f>IFERROR(_xlfn.PERCENTRANK.INC(D:D,D1262),"")</f>
        <v>0.73799999999999999</v>
      </c>
    </row>
    <row r="1263" spans="1:10" hidden="1" x14ac:dyDescent="0.3">
      <c r="A1263" s="7" t="s">
        <v>1331</v>
      </c>
      <c r="B1263" s="8">
        <v>4978020</v>
      </c>
      <c r="C1263" s="9" t="s">
        <v>11</v>
      </c>
      <c r="D1263" s="11">
        <v>79.25</v>
      </c>
      <c r="E1263" s="12">
        <v>185</v>
      </c>
      <c r="F1263" s="11">
        <v>2.5287022336460399</v>
      </c>
      <c r="G1263" s="11">
        <v>2.26874291655108</v>
      </c>
      <c r="I1263" s="6">
        <f>IFERROR(_xlfn.PERCENTRANK.INC(F:F,F1263),"")</f>
        <v>0.57899999999999996</v>
      </c>
      <c r="J1263" s="6">
        <f>IFERROR(_xlfn.PERCENTRANK.INC(D:D,D1263),"")</f>
        <v>0.54700000000000004</v>
      </c>
    </row>
    <row r="1264" spans="1:10" hidden="1" x14ac:dyDescent="0.3">
      <c r="A1264" s="7" t="s">
        <v>1332</v>
      </c>
      <c r="B1264" s="8">
        <v>4000844</v>
      </c>
      <c r="C1264" s="9" t="s">
        <v>11</v>
      </c>
      <c r="D1264" s="11">
        <v>48.87</v>
      </c>
      <c r="E1264" s="12">
        <v>113</v>
      </c>
      <c r="F1264" s="11">
        <v>1.6156657015572</v>
      </c>
      <c r="G1264" s="11">
        <v>1.6389592087063201</v>
      </c>
      <c r="I1264" s="6">
        <f>IFERROR(_xlfn.PERCENTRANK.INC(F:F,F1264),"")</f>
        <v>0.40899999999999997</v>
      </c>
      <c r="J1264" s="6">
        <f>IFERROR(_xlfn.PERCENTRANK.INC(D:D,D1264),"")</f>
        <v>0.311</v>
      </c>
    </row>
    <row r="1265" spans="1:10" hidden="1" x14ac:dyDescent="0.3">
      <c r="A1265" s="7" t="s">
        <v>826</v>
      </c>
      <c r="B1265" s="8">
        <v>9226650</v>
      </c>
      <c r="C1265" s="9" t="s">
        <v>11</v>
      </c>
      <c r="D1265" s="11">
        <v>30.78</v>
      </c>
      <c r="E1265" s="12">
        <v>128</v>
      </c>
      <c r="F1265" s="11">
        <v>13.014006078973599</v>
      </c>
      <c r="G1265" s="11">
        <v>12.400393558296299</v>
      </c>
      <c r="I1265" s="6">
        <f>IFERROR(_xlfn.PERCENTRANK.INC(F:F,F1265),"")</f>
        <v>0.96499999999999997</v>
      </c>
      <c r="J1265" s="6">
        <f>IFERROR(_xlfn.PERCENTRANK.INC(D:D,D1265),"")</f>
        <v>0.182</v>
      </c>
    </row>
    <row r="1266" spans="1:10" hidden="1" x14ac:dyDescent="0.3">
      <c r="A1266" s="7" t="s">
        <v>1333</v>
      </c>
      <c r="B1266" s="8">
        <v>103407</v>
      </c>
      <c r="C1266" s="9" t="s">
        <v>11</v>
      </c>
      <c r="D1266" s="11">
        <v>71.790000000000006</v>
      </c>
      <c r="E1266" s="12">
        <v>647</v>
      </c>
      <c r="F1266" s="11">
        <v>1.01390075001132</v>
      </c>
      <c r="G1266" s="11">
        <v>0.85974565869678699</v>
      </c>
      <c r="I1266" s="6">
        <f>IFERROR(_xlfn.PERCENTRANK.INC(F:F,F1266),"")</f>
        <v>0.27100000000000002</v>
      </c>
      <c r="J1266" s="6">
        <f>IFERROR(_xlfn.PERCENTRANK.INC(D:D,D1266),"")</f>
        <v>0.47599999999999998</v>
      </c>
    </row>
    <row r="1267" spans="1:10" hidden="1" x14ac:dyDescent="0.3">
      <c r="A1267" s="7" t="s">
        <v>1334</v>
      </c>
      <c r="B1267" s="8">
        <v>4025264</v>
      </c>
      <c r="C1267" s="9" t="s">
        <v>11</v>
      </c>
      <c r="D1267" s="13" t="s">
        <v>2078</v>
      </c>
      <c r="E1267" s="12">
        <v>461</v>
      </c>
      <c r="F1267" s="11">
        <v>2.42807118934163</v>
      </c>
      <c r="G1267" s="11">
        <v>1.8632909380924001</v>
      </c>
      <c r="I1267" s="6">
        <f>IFERROR(_xlfn.PERCENTRANK.INC(F:F,F1267),"")</f>
        <v>0.56499999999999995</v>
      </c>
      <c r="J1267" s="6">
        <f>IFERROR(_xlfn.PERCENTRANK.INC(D:D,D1267),"")</f>
        <v>0.78200000000000003</v>
      </c>
    </row>
    <row r="1268" spans="1:10" hidden="1" x14ac:dyDescent="0.3">
      <c r="A1268" s="7" t="s">
        <v>1335</v>
      </c>
      <c r="B1268" s="8">
        <v>5218729</v>
      </c>
      <c r="C1268" s="9" t="s">
        <v>11</v>
      </c>
      <c r="D1268" s="11">
        <v>58.79</v>
      </c>
      <c r="E1268" s="12">
        <v>228</v>
      </c>
      <c r="F1268" s="11">
        <v>1.6313724505577401</v>
      </c>
      <c r="G1268" s="11">
        <v>1.6478329582588001</v>
      </c>
      <c r="I1268" s="6">
        <f>IFERROR(_xlfn.PERCENTRANK.INC(F:F,F1268),"")</f>
        <v>0.41199999999999998</v>
      </c>
      <c r="J1268" s="6">
        <f>IFERROR(_xlfn.PERCENTRANK.INC(D:D,D1268),"")</f>
        <v>0.36899999999999999</v>
      </c>
    </row>
    <row r="1269" spans="1:10" hidden="1" x14ac:dyDescent="0.3">
      <c r="A1269" s="7" t="s">
        <v>1336</v>
      </c>
      <c r="B1269" s="8">
        <v>103065</v>
      </c>
      <c r="C1269" s="9" t="s">
        <v>11</v>
      </c>
      <c r="D1269" s="11">
        <v>80.180000000000007</v>
      </c>
      <c r="E1269" s="12">
        <v>703</v>
      </c>
      <c r="F1269" s="11">
        <v>4.08858143643491</v>
      </c>
      <c r="G1269" s="11">
        <v>3.1075117206332599</v>
      </c>
      <c r="I1269" s="6">
        <f>IFERROR(_xlfn.PERCENTRANK.INC(F:F,F1269),"")</f>
        <v>0.73799999999999999</v>
      </c>
      <c r="J1269" s="6">
        <f>IFERROR(_xlfn.PERCENTRANK.INC(D:D,D1269),"")</f>
        <v>0.55800000000000005</v>
      </c>
    </row>
    <row r="1270" spans="1:10" hidden="1" x14ac:dyDescent="0.3">
      <c r="A1270" s="7" t="s">
        <v>1337</v>
      </c>
      <c r="B1270" s="8">
        <v>4070013</v>
      </c>
      <c r="C1270" s="9" t="s">
        <v>11</v>
      </c>
      <c r="D1270" s="11">
        <v>100.42</v>
      </c>
      <c r="E1270" s="12">
        <v>1146</v>
      </c>
      <c r="F1270" s="11">
        <v>6.2544674826313198</v>
      </c>
      <c r="G1270" s="11">
        <v>6.14279771628203</v>
      </c>
      <c r="I1270" s="6">
        <f>IFERROR(_xlfn.PERCENTRANK.INC(F:F,F1270),"")</f>
        <v>0.84099999999999997</v>
      </c>
      <c r="J1270" s="6">
        <f>IFERROR(_xlfn.PERCENTRANK.INC(D:D,D1270),"")</f>
        <v>0.92300000000000004</v>
      </c>
    </row>
    <row r="1271" spans="1:10" hidden="1" x14ac:dyDescent="0.3">
      <c r="A1271" s="7" t="s">
        <v>1338</v>
      </c>
      <c r="B1271" s="8">
        <v>29657689</v>
      </c>
      <c r="C1271" s="9" t="s">
        <v>11</v>
      </c>
      <c r="D1271" s="11">
        <v>58.88</v>
      </c>
      <c r="E1271" s="12">
        <v>530</v>
      </c>
      <c r="F1271" s="11">
        <v>6.7135427630963198</v>
      </c>
      <c r="G1271" s="11">
        <v>7.9101977908283203</v>
      </c>
      <c r="I1271" s="6">
        <f>IFERROR(_xlfn.PERCENTRANK.INC(F:F,F1271),"")</f>
        <v>0.86299999999999999</v>
      </c>
      <c r="J1271" s="6">
        <f>IFERROR(_xlfn.PERCENTRANK.INC(D:D,D1271),"")</f>
        <v>0.37</v>
      </c>
    </row>
    <row r="1272" spans="1:10" hidden="1" x14ac:dyDescent="0.3">
      <c r="A1272" s="7" t="s">
        <v>1339</v>
      </c>
      <c r="B1272" s="8">
        <v>5006766</v>
      </c>
      <c r="C1272" s="9" t="s">
        <v>11</v>
      </c>
      <c r="D1272" s="11">
        <v>43.16</v>
      </c>
      <c r="E1272" s="12">
        <v>134</v>
      </c>
      <c r="F1272" s="11">
        <v>0.81127597929662698</v>
      </c>
      <c r="G1272" s="11">
        <v>0.86586398302055401</v>
      </c>
      <c r="I1272" s="6">
        <f>IFERROR(_xlfn.PERCENTRANK.INC(F:F,F1272),"")</f>
        <v>0.22800000000000001</v>
      </c>
      <c r="J1272" s="6">
        <f>IFERROR(_xlfn.PERCENTRANK.INC(D:D,D1272),"")</f>
        <v>0.27500000000000002</v>
      </c>
    </row>
    <row r="1273" spans="1:10" hidden="1" x14ac:dyDescent="0.3">
      <c r="A1273" s="7" t="s">
        <v>1340</v>
      </c>
      <c r="B1273" s="8">
        <v>4427129</v>
      </c>
      <c r="C1273" s="9" t="s">
        <v>11</v>
      </c>
      <c r="D1273" s="11">
        <v>97.54</v>
      </c>
      <c r="E1273" s="12">
        <v>404</v>
      </c>
      <c r="F1273" s="11">
        <v>6.9488716104292303</v>
      </c>
      <c r="G1273" s="11">
        <v>5.9222413539178103</v>
      </c>
      <c r="I1273" s="6">
        <f>IFERROR(_xlfn.PERCENTRANK.INC(F:F,F1273),"")</f>
        <v>0.86699999999999999</v>
      </c>
      <c r="J1273" s="6">
        <f>IFERROR(_xlfn.PERCENTRANK.INC(D:D,D1273),"")</f>
        <v>0.88</v>
      </c>
    </row>
    <row r="1274" spans="1:10" hidden="1" x14ac:dyDescent="0.3">
      <c r="A1274" s="7" t="s">
        <v>1341</v>
      </c>
      <c r="B1274" s="8">
        <v>102988</v>
      </c>
      <c r="C1274" s="9" t="s">
        <v>11</v>
      </c>
      <c r="D1274" s="11">
        <v>48.02</v>
      </c>
      <c r="E1274" s="12">
        <v>165</v>
      </c>
      <c r="F1274" s="11">
        <v>0.58564840877644497</v>
      </c>
      <c r="G1274" s="11">
        <v>0.55666004938749802</v>
      </c>
      <c r="I1274" s="6">
        <f>IFERROR(_xlfn.PERCENTRANK.INC(F:F,F1274),"")</f>
        <v>0.193</v>
      </c>
      <c r="J1274" s="6">
        <f>IFERROR(_xlfn.PERCENTRANK.INC(D:D,D1274),"")</f>
        <v>0.30499999999999999</v>
      </c>
    </row>
    <row r="1275" spans="1:10" hidden="1" x14ac:dyDescent="0.3">
      <c r="A1275" s="7" t="s">
        <v>1342</v>
      </c>
      <c r="B1275" s="8">
        <v>4405478</v>
      </c>
      <c r="C1275" s="9" t="s">
        <v>11</v>
      </c>
      <c r="D1275" s="11">
        <v>91.99</v>
      </c>
      <c r="E1275" s="12">
        <v>460</v>
      </c>
      <c r="F1275" s="11">
        <v>4.94667696826387</v>
      </c>
      <c r="G1275" s="11">
        <v>4.0277358221788404</v>
      </c>
      <c r="I1275" s="6">
        <f>IFERROR(_xlfn.PERCENTRANK.INC(F:F,F1275),"")</f>
        <v>0.79100000000000004</v>
      </c>
      <c r="J1275" s="6">
        <f>IFERROR(_xlfn.PERCENTRANK.INC(D:D,D1275),"")</f>
        <v>0.76300000000000001</v>
      </c>
    </row>
    <row r="1276" spans="1:10" hidden="1" x14ac:dyDescent="0.3">
      <c r="A1276" s="7" t="s">
        <v>1343</v>
      </c>
      <c r="B1276" s="8">
        <v>4010846</v>
      </c>
      <c r="C1276" s="9" t="s">
        <v>11</v>
      </c>
      <c r="D1276" s="11">
        <v>72.069999999999993</v>
      </c>
      <c r="E1276" s="12">
        <v>1677</v>
      </c>
      <c r="F1276" s="11">
        <v>2.3843640780755102</v>
      </c>
      <c r="G1276" s="11">
        <v>1.9312765004282699</v>
      </c>
      <c r="I1276" s="6">
        <f>IFERROR(_xlfn.PERCENTRANK.INC(F:F,F1276),"")</f>
        <v>0.55800000000000005</v>
      </c>
      <c r="J1276" s="6">
        <f>IFERROR(_xlfn.PERCENTRANK.INC(D:D,D1276),"")</f>
        <v>0.47799999999999998</v>
      </c>
    </row>
    <row r="1277" spans="1:10" hidden="1" x14ac:dyDescent="0.3">
      <c r="A1277" s="7" t="s">
        <v>1344</v>
      </c>
      <c r="B1277" s="8">
        <v>107411</v>
      </c>
      <c r="C1277" s="9" t="s">
        <v>11</v>
      </c>
      <c r="D1277" s="11">
        <v>45.78</v>
      </c>
      <c r="E1277" s="12">
        <v>92</v>
      </c>
      <c r="F1277" s="11">
        <v>0.51987314414082098</v>
      </c>
      <c r="G1277" s="11">
        <v>0.54555797336657297</v>
      </c>
      <c r="I1277" s="6">
        <f>IFERROR(_xlfn.PERCENTRANK.INC(F:F,F1277),"")</f>
        <v>0.185</v>
      </c>
      <c r="J1277" s="6">
        <f>IFERROR(_xlfn.PERCENTRANK.INC(D:D,D1277),"")</f>
        <v>0.29299999999999998</v>
      </c>
    </row>
    <row r="1278" spans="1:10" hidden="1" x14ac:dyDescent="0.3">
      <c r="A1278" s="7" t="s">
        <v>1345</v>
      </c>
      <c r="B1278" s="8">
        <v>4963522</v>
      </c>
      <c r="C1278" s="9" t="s">
        <v>11</v>
      </c>
      <c r="D1278" s="11">
        <v>97.22</v>
      </c>
      <c r="E1278" s="12">
        <v>633</v>
      </c>
      <c r="F1278" s="11">
        <v>2.06071316326384</v>
      </c>
      <c r="G1278" s="11">
        <v>2.2031674040401299</v>
      </c>
      <c r="I1278" s="6">
        <f>IFERROR(_xlfn.PERCENTRANK.INC(F:F,F1278),"")</f>
        <v>0.501</v>
      </c>
      <c r="J1278" s="6">
        <f>IFERROR(_xlfn.PERCENTRANK.INC(D:D,D1278),"")</f>
        <v>0.873</v>
      </c>
    </row>
    <row r="1279" spans="1:10" hidden="1" x14ac:dyDescent="0.3">
      <c r="A1279" s="7" t="s">
        <v>1346</v>
      </c>
      <c r="B1279" s="8">
        <v>4999679</v>
      </c>
      <c r="C1279" s="9" t="s">
        <v>11</v>
      </c>
      <c r="D1279" s="11">
        <v>58.27</v>
      </c>
      <c r="E1279" s="12">
        <v>145</v>
      </c>
      <c r="F1279" s="11">
        <v>1.73900373134328</v>
      </c>
      <c r="G1279" s="11">
        <v>1.71533955223881</v>
      </c>
      <c r="I1279" s="6">
        <f>IFERROR(_xlfn.PERCENTRANK.INC(F:F,F1279),"")</f>
        <v>0.438</v>
      </c>
      <c r="J1279" s="6">
        <f>IFERROR(_xlfn.PERCENTRANK.INC(D:D,D1279),"")</f>
        <v>0.36399999999999999</v>
      </c>
    </row>
    <row r="1280" spans="1:10" hidden="1" x14ac:dyDescent="0.3">
      <c r="A1280" s="7" t="s">
        <v>1347</v>
      </c>
      <c r="B1280" s="8">
        <v>4273972</v>
      </c>
      <c r="C1280" s="9" t="s">
        <v>11</v>
      </c>
      <c r="D1280" s="11">
        <v>101.65</v>
      </c>
      <c r="E1280" s="12">
        <v>273</v>
      </c>
      <c r="F1280" s="11">
        <v>3.8988041112272298</v>
      </c>
      <c r="G1280" s="11">
        <v>3.7667156435418998</v>
      </c>
      <c r="I1280" s="6">
        <f>IFERROR(_xlfn.PERCENTRANK.INC(F:F,F1280),"")</f>
        <v>0.71799999999999997</v>
      </c>
      <c r="J1280" s="6">
        <f>IFERROR(_xlfn.PERCENTRANK.INC(D:D,D1280),"")</f>
        <v>0.94</v>
      </c>
    </row>
    <row r="1281" spans="1:10" hidden="1" x14ac:dyDescent="0.3">
      <c r="A1281" s="7" t="s">
        <v>1348</v>
      </c>
      <c r="B1281" s="8">
        <v>102752</v>
      </c>
      <c r="C1281" s="9" t="s">
        <v>11</v>
      </c>
      <c r="D1281" s="11">
        <v>35.909999999999997</v>
      </c>
      <c r="E1281" s="12">
        <v>102</v>
      </c>
      <c r="F1281" s="11">
        <v>0.29543373675786799</v>
      </c>
      <c r="G1281" s="11">
        <v>0.867731536466539</v>
      </c>
      <c r="I1281" s="6">
        <f>IFERROR(_xlfn.PERCENTRANK.INC(F:F,F1281),"")</f>
        <v>0.14699999999999999</v>
      </c>
      <c r="J1281" s="6">
        <f>IFERROR(_xlfn.PERCENTRANK.INC(D:D,D1281),"")</f>
        <v>0.23</v>
      </c>
    </row>
    <row r="1282" spans="1:10" hidden="1" x14ac:dyDescent="0.3">
      <c r="A1282" s="7" t="s">
        <v>1349</v>
      </c>
      <c r="B1282" s="8">
        <v>9043515</v>
      </c>
      <c r="C1282" s="9" t="s">
        <v>11</v>
      </c>
      <c r="D1282" s="11">
        <v>42.68</v>
      </c>
      <c r="E1282" s="12">
        <v>100</v>
      </c>
      <c r="F1282" s="11">
        <v>7.6937955359831802</v>
      </c>
      <c r="G1282" s="11">
        <v>6.3852818742894701</v>
      </c>
      <c r="I1282" s="6">
        <f>IFERROR(_xlfn.PERCENTRANK.INC(F:F,F1282),"")</f>
        <v>0.88400000000000001</v>
      </c>
      <c r="J1282" s="6">
        <f>IFERROR(_xlfn.PERCENTRANK.INC(D:D,D1282),"")</f>
        <v>0.27</v>
      </c>
    </row>
    <row r="1283" spans="1:10" hidden="1" x14ac:dyDescent="0.3">
      <c r="A1283" s="7" t="s">
        <v>1350</v>
      </c>
      <c r="B1283" s="8">
        <v>4041363</v>
      </c>
      <c r="C1283" s="9" t="s">
        <v>11</v>
      </c>
      <c r="D1283" s="11">
        <v>44.82</v>
      </c>
      <c r="E1283" s="12">
        <v>3530</v>
      </c>
      <c r="F1283" s="11">
        <v>0.76397054702951195</v>
      </c>
      <c r="G1283" s="11">
        <v>0.67490231213102903</v>
      </c>
      <c r="I1283" s="6">
        <f>IFERROR(_xlfn.PERCENTRANK.INC(F:F,F1283),"")</f>
        <v>0.217</v>
      </c>
      <c r="J1283" s="6">
        <f>IFERROR(_xlfn.PERCENTRANK.INC(D:D,D1283),"")</f>
        <v>0.28899999999999998</v>
      </c>
    </row>
    <row r="1284" spans="1:10" hidden="1" x14ac:dyDescent="0.3">
      <c r="A1284" s="7" t="s">
        <v>1351</v>
      </c>
      <c r="B1284" s="8">
        <v>4287903</v>
      </c>
      <c r="C1284" s="9" t="s">
        <v>11</v>
      </c>
      <c r="D1284" s="11">
        <v>30.94</v>
      </c>
      <c r="E1284" s="12">
        <v>146</v>
      </c>
      <c r="F1284" s="11">
        <v>7.8329103728441902</v>
      </c>
      <c r="G1284" s="11">
        <v>8.6704377133357298</v>
      </c>
      <c r="I1284" s="6">
        <f>IFERROR(_xlfn.PERCENTRANK.INC(F:F,F1284),"")</f>
        <v>0.88700000000000001</v>
      </c>
      <c r="J1284" s="6">
        <f>IFERROR(_xlfn.PERCENTRANK.INC(D:D,D1284),"")</f>
        <v>0.184</v>
      </c>
    </row>
    <row r="1285" spans="1:10" hidden="1" x14ac:dyDescent="0.3">
      <c r="A1285" s="7" t="s">
        <v>1352</v>
      </c>
      <c r="B1285" s="8">
        <v>28943809</v>
      </c>
      <c r="C1285" s="9" t="s">
        <v>11</v>
      </c>
      <c r="D1285" s="11">
        <v>81.290000000000006</v>
      </c>
      <c r="E1285" s="12">
        <v>851</v>
      </c>
      <c r="F1285" s="11">
        <v>5.71541519702608</v>
      </c>
      <c r="G1285" s="11">
        <v>5.4948624746458199</v>
      </c>
      <c r="I1285" s="6">
        <f>IFERROR(_xlfn.PERCENTRANK.INC(F:F,F1285),"")</f>
        <v>0.82299999999999995</v>
      </c>
      <c r="J1285" s="6">
        <f>IFERROR(_xlfn.PERCENTRANK.INC(D:D,D1285),"")</f>
        <v>0.56999999999999995</v>
      </c>
    </row>
    <row r="1286" spans="1:10" hidden="1" x14ac:dyDescent="0.3">
      <c r="A1286" s="7" t="s">
        <v>1353</v>
      </c>
      <c r="B1286" s="8">
        <v>1023406</v>
      </c>
      <c r="C1286" s="9" t="s">
        <v>11</v>
      </c>
      <c r="D1286" s="11">
        <v>57.53</v>
      </c>
      <c r="E1286" s="12">
        <v>199</v>
      </c>
      <c r="F1286" s="11">
        <v>0.82568640741070798</v>
      </c>
      <c r="G1286" s="11">
        <v>0.81436095543694498</v>
      </c>
      <c r="I1286" s="6">
        <f>IFERROR(_xlfn.PERCENTRANK.INC(F:F,F1286),"")</f>
        <v>0.23300000000000001</v>
      </c>
      <c r="J1286" s="6">
        <f>IFERROR(_xlfn.PERCENTRANK.INC(D:D,D1286),"")</f>
        <v>0.36</v>
      </c>
    </row>
    <row r="1287" spans="1:10" hidden="1" x14ac:dyDescent="0.3">
      <c r="A1287" s="7" t="s">
        <v>1354</v>
      </c>
      <c r="B1287" s="8">
        <v>4990004</v>
      </c>
      <c r="C1287" s="9" t="s">
        <v>11</v>
      </c>
      <c r="D1287" s="13" t="s">
        <v>2079</v>
      </c>
      <c r="E1287" s="12">
        <v>139</v>
      </c>
      <c r="F1287" s="11">
        <v>2.8339883232874099</v>
      </c>
      <c r="G1287" s="11">
        <v>3.9034162301780699</v>
      </c>
      <c r="I1287" s="6">
        <f>IFERROR(_xlfn.PERCENTRANK.INC(F:F,F1287),"")</f>
        <v>0.61299999999999999</v>
      </c>
      <c r="J1287" s="6">
        <f>IFERROR(_xlfn.PERCENTRANK.INC(D:D,D1287),"")</f>
        <v>0.47599999999999998</v>
      </c>
    </row>
    <row r="1288" spans="1:10" hidden="1" x14ac:dyDescent="0.3">
      <c r="A1288" s="7" t="s">
        <v>1355</v>
      </c>
      <c r="B1288" s="8">
        <v>100401249</v>
      </c>
      <c r="C1288" s="9" t="s">
        <v>11</v>
      </c>
      <c r="D1288" s="11">
        <v>67.98</v>
      </c>
      <c r="E1288" s="12">
        <v>285</v>
      </c>
      <c r="F1288" s="11">
        <v>0.89113777874598199</v>
      </c>
      <c r="G1288" s="11">
        <v>0.77670969093656295</v>
      </c>
      <c r="I1288" s="6">
        <f>IFERROR(_xlfn.PERCENTRANK.INC(F:F,F1288),"")</f>
        <v>0.24099999999999999</v>
      </c>
      <c r="J1288" s="6">
        <f>IFERROR(_xlfn.PERCENTRANK.INC(D:D,D1288),"")</f>
        <v>0.432</v>
      </c>
    </row>
    <row r="1289" spans="1:10" hidden="1" x14ac:dyDescent="0.3">
      <c r="A1289" s="7" t="s">
        <v>1356</v>
      </c>
      <c r="B1289" s="8">
        <v>4986717</v>
      </c>
      <c r="C1289" s="9" t="s">
        <v>11</v>
      </c>
      <c r="D1289" s="11">
        <v>93.27</v>
      </c>
      <c r="E1289" s="12">
        <v>237</v>
      </c>
      <c r="F1289" s="11">
        <v>0.92478685848368003</v>
      </c>
      <c r="G1289" s="11">
        <v>0.81686453753753097</v>
      </c>
      <c r="I1289" s="6">
        <f>IFERROR(_xlfn.PERCENTRANK.INC(F:F,F1289),"")</f>
        <v>0.248</v>
      </c>
      <c r="J1289" s="6">
        <f>IFERROR(_xlfn.PERCENTRANK.INC(D:D,D1289),"")</f>
        <v>0.79100000000000004</v>
      </c>
    </row>
    <row r="1290" spans="1:10" hidden="1" x14ac:dyDescent="0.3">
      <c r="A1290" s="7" t="s">
        <v>1357</v>
      </c>
      <c r="B1290" s="8">
        <v>4087066</v>
      </c>
      <c r="C1290" s="9" t="s">
        <v>11</v>
      </c>
      <c r="D1290" s="11">
        <v>86.01</v>
      </c>
      <c r="E1290" s="12">
        <v>396</v>
      </c>
      <c r="F1290" s="11">
        <v>5.6089961252073204</v>
      </c>
      <c r="G1290" s="11">
        <v>5.1962144783250297</v>
      </c>
      <c r="I1290" s="6">
        <f>IFERROR(_xlfn.PERCENTRANK.INC(F:F,F1290),"")</f>
        <v>0.81799999999999995</v>
      </c>
      <c r="J1290" s="6">
        <f>IFERROR(_xlfn.PERCENTRANK.INC(D:D,D1290),"")</f>
        <v>0.65500000000000003</v>
      </c>
    </row>
    <row r="1291" spans="1:10" hidden="1" x14ac:dyDescent="0.3">
      <c r="A1291" s="7" t="s">
        <v>1358</v>
      </c>
      <c r="B1291" s="8">
        <v>4420334</v>
      </c>
      <c r="C1291" s="9" t="s">
        <v>11</v>
      </c>
      <c r="D1291" s="11">
        <v>73.28</v>
      </c>
      <c r="E1291" s="12">
        <v>339</v>
      </c>
      <c r="F1291" s="11">
        <v>7.8622940156171897</v>
      </c>
      <c r="G1291" s="11">
        <v>5.8675746293687698</v>
      </c>
      <c r="I1291" s="6">
        <f>IFERROR(_xlfn.PERCENTRANK.INC(F:F,F1291),"")</f>
        <v>0.88800000000000001</v>
      </c>
      <c r="J1291" s="6">
        <f>IFERROR(_xlfn.PERCENTRANK.INC(D:D,D1291),"")</f>
        <v>0.48699999999999999</v>
      </c>
    </row>
    <row r="1292" spans="1:10" hidden="1" x14ac:dyDescent="0.3">
      <c r="A1292" s="7" t="s">
        <v>1359</v>
      </c>
      <c r="B1292" s="8">
        <v>4399014</v>
      </c>
      <c r="C1292" s="9" t="s">
        <v>11</v>
      </c>
      <c r="D1292" s="11">
        <v>93.98</v>
      </c>
      <c r="E1292" s="12">
        <v>568</v>
      </c>
      <c r="F1292" s="11">
        <v>2.2648736923787101</v>
      </c>
      <c r="G1292" s="11">
        <v>1.7990810020324799</v>
      </c>
      <c r="I1292" s="6">
        <f>IFERROR(_xlfn.PERCENTRANK.INC(F:F,F1292),"")</f>
        <v>0.53500000000000003</v>
      </c>
      <c r="J1292" s="6">
        <f>IFERROR(_xlfn.PERCENTRANK.INC(D:D,D1292),"")</f>
        <v>0.80800000000000005</v>
      </c>
    </row>
    <row r="1293" spans="1:10" hidden="1" x14ac:dyDescent="0.3">
      <c r="A1293" s="7" t="s">
        <v>1360</v>
      </c>
      <c r="B1293" s="8">
        <v>6331068</v>
      </c>
      <c r="C1293" s="9" t="s">
        <v>11</v>
      </c>
      <c r="D1293" s="11">
        <v>93.85</v>
      </c>
      <c r="E1293" s="12">
        <v>1465</v>
      </c>
      <c r="F1293" s="11">
        <v>2.2212147300943301</v>
      </c>
      <c r="G1293" s="11">
        <v>1.9439748193991799</v>
      </c>
      <c r="I1293" s="6">
        <f>IFERROR(_xlfn.PERCENTRANK.INC(F:F,F1293),"")</f>
        <v>0.53</v>
      </c>
      <c r="J1293" s="6">
        <f>IFERROR(_xlfn.PERCENTRANK.INC(D:D,D1293),"")</f>
        <v>0.80500000000000005</v>
      </c>
    </row>
    <row r="1294" spans="1:10" hidden="1" x14ac:dyDescent="0.3">
      <c r="A1294" s="7" t="s">
        <v>1361</v>
      </c>
      <c r="B1294" s="8">
        <v>9176842</v>
      </c>
      <c r="C1294" s="9" t="s">
        <v>11</v>
      </c>
      <c r="D1294" s="11">
        <v>43.66</v>
      </c>
      <c r="E1294" s="12">
        <v>169</v>
      </c>
      <c r="F1294" s="11">
        <v>9.6445135052415107</v>
      </c>
      <c r="G1294" s="11">
        <v>12.1154175434952</v>
      </c>
      <c r="I1294" s="6">
        <f>IFERROR(_xlfn.PERCENTRANK.INC(F:F,F1294),"")</f>
        <v>0.92200000000000004</v>
      </c>
      <c r="J1294" s="6">
        <f>IFERROR(_xlfn.PERCENTRANK.INC(D:D,D1294),"")</f>
        <v>0.28100000000000003</v>
      </c>
    </row>
    <row r="1295" spans="1:10" hidden="1" x14ac:dyDescent="0.3">
      <c r="A1295" s="7" t="s">
        <v>1362</v>
      </c>
      <c r="B1295" s="8">
        <v>4157548</v>
      </c>
      <c r="C1295" s="9" t="s">
        <v>11</v>
      </c>
      <c r="D1295" s="13" t="s">
        <v>2080</v>
      </c>
      <c r="E1295" s="12">
        <v>339</v>
      </c>
      <c r="F1295" s="11">
        <v>7.4800758772749596</v>
      </c>
      <c r="G1295" s="11">
        <v>7.5585062045871698</v>
      </c>
      <c r="I1295" s="6">
        <f>IFERROR(_xlfn.PERCENTRANK.INC(F:F,F1295),"")</f>
        <v>0.879</v>
      </c>
      <c r="J1295" s="6">
        <f>IFERROR(_xlfn.PERCENTRANK.INC(D:D,D1295),"")</f>
        <v>0.74</v>
      </c>
    </row>
    <row r="1296" spans="1:10" hidden="1" x14ac:dyDescent="0.3">
      <c r="A1296" s="7" t="s">
        <v>1363</v>
      </c>
      <c r="B1296" s="8">
        <v>4076764</v>
      </c>
      <c r="C1296" s="9" t="s">
        <v>11</v>
      </c>
      <c r="D1296" s="11">
        <v>83.18</v>
      </c>
      <c r="E1296" s="12">
        <v>670</v>
      </c>
      <c r="F1296" s="11">
        <v>1.6436392240108499</v>
      </c>
      <c r="G1296" s="11">
        <v>1.6764551947757</v>
      </c>
      <c r="I1296" s="6">
        <f>IFERROR(_xlfn.PERCENTRANK.INC(F:F,F1296),"")</f>
        <v>0.41499999999999998</v>
      </c>
      <c r="J1296" s="6">
        <f>IFERROR(_xlfn.PERCENTRANK.INC(D:D,D1296),"")</f>
        <v>0.60099999999999998</v>
      </c>
    </row>
    <row r="1297" spans="1:10" hidden="1" x14ac:dyDescent="0.3">
      <c r="A1297" s="7" t="s">
        <v>1364</v>
      </c>
      <c r="B1297" s="8">
        <v>4007272</v>
      </c>
      <c r="C1297" s="9" t="s">
        <v>11</v>
      </c>
      <c r="D1297" s="11">
        <v>95.72</v>
      </c>
      <c r="E1297" s="12">
        <v>269</v>
      </c>
      <c r="F1297" s="11">
        <v>4.6258443180905102</v>
      </c>
      <c r="G1297" s="11">
        <v>5.2542770249874398</v>
      </c>
      <c r="I1297" s="6">
        <f>IFERROR(_xlfn.PERCENTRANK.INC(F:F,F1297),"")</f>
        <v>0.77</v>
      </c>
      <c r="J1297" s="6">
        <f>IFERROR(_xlfn.PERCENTRANK.INC(D:D,D1297),"")</f>
        <v>0.84499999999999997</v>
      </c>
    </row>
    <row r="1298" spans="1:10" hidden="1" x14ac:dyDescent="0.3">
      <c r="A1298" s="7" t="s">
        <v>1365</v>
      </c>
      <c r="B1298" s="8">
        <v>4014547</v>
      </c>
      <c r="C1298" s="9" t="s">
        <v>11</v>
      </c>
      <c r="D1298" s="11">
        <v>95.51</v>
      </c>
      <c r="E1298" s="12">
        <v>959</v>
      </c>
      <c r="F1298" s="11">
        <v>1.80743285244398</v>
      </c>
      <c r="G1298" s="11">
        <v>1.8020822934440599</v>
      </c>
      <c r="I1298" s="6">
        <f>IFERROR(_xlfn.PERCENTRANK.INC(F:F,F1298),"")</f>
        <v>0.45500000000000002</v>
      </c>
      <c r="J1298" s="6">
        <f>IFERROR(_xlfn.PERCENTRANK.INC(D:D,D1298),"")</f>
        <v>0.83899999999999997</v>
      </c>
    </row>
    <row r="1299" spans="1:10" hidden="1" x14ac:dyDescent="0.3">
      <c r="A1299" s="7" t="s">
        <v>1366</v>
      </c>
      <c r="B1299" s="8">
        <v>5270424</v>
      </c>
      <c r="C1299" s="9" t="s">
        <v>11</v>
      </c>
      <c r="D1299" s="11">
        <v>16.37</v>
      </c>
      <c r="E1299" s="12">
        <v>33</v>
      </c>
      <c r="F1299" s="11">
        <v>2.08208549655355</v>
      </c>
      <c r="G1299" s="11">
        <v>2.0153394341794302</v>
      </c>
      <c r="I1299" s="6">
        <f>IFERROR(_xlfn.PERCENTRANK.INC(F:F,F1299),"")</f>
        <v>0.505</v>
      </c>
      <c r="J1299" s="6">
        <f>IFERROR(_xlfn.PERCENTRANK.INC(D:D,D1299),"")</f>
        <v>6.6000000000000003E-2</v>
      </c>
    </row>
    <row r="1300" spans="1:10" x14ac:dyDescent="0.3">
      <c r="A1300" s="7" t="s">
        <v>120</v>
      </c>
      <c r="B1300" s="8">
        <v>4971908</v>
      </c>
      <c r="C1300" s="9" t="s">
        <v>11</v>
      </c>
      <c r="D1300" s="11">
        <v>43.32</v>
      </c>
      <c r="E1300" s="12">
        <v>163</v>
      </c>
      <c r="F1300" s="11">
        <v>75.548491239354604</v>
      </c>
      <c r="G1300" s="11">
        <v>75.768192847585993</v>
      </c>
      <c r="I1300" s="6">
        <f>IFERROR(_xlfn.PERCENTRANK.INC(F:F,F1300),"")</f>
        <v>0.998</v>
      </c>
      <c r="J1300" s="6">
        <f>IFERROR(_xlfn.PERCENTRANK.INC(D:D,D1300),"")</f>
        <v>0.27600000000000002</v>
      </c>
    </row>
    <row r="1301" spans="1:10" hidden="1" x14ac:dyDescent="0.3">
      <c r="A1301" s="7" t="s">
        <v>1368</v>
      </c>
      <c r="B1301" s="8">
        <v>4185871</v>
      </c>
      <c r="C1301" s="9" t="s">
        <v>11</v>
      </c>
      <c r="D1301" s="11">
        <v>30.24</v>
      </c>
      <c r="E1301" s="12">
        <v>137</v>
      </c>
      <c r="F1301" s="11">
        <v>3.5125044625783199</v>
      </c>
      <c r="G1301" s="11">
        <v>3.8086280769285401</v>
      </c>
      <c r="I1301" s="6">
        <f>IFERROR(_xlfn.PERCENTRANK.INC(F:F,F1301),"")</f>
        <v>0.68899999999999995</v>
      </c>
      <c r="J1301" s="6">
        <f>IFERROR(_xlfn.PERCENTRANK.INC(D:D,D1301),"")</f>
        <v>0.17499999999999999</v>
      </c>
    </row>
    <row r="1302" spans="1:10" hidden="1" x14ac:dyDescent="0.3">
      <c r="A1302" s="7" t="s">
        <v>1369</v>
      </c>
      <c r="B1302" s="8">
        <v>4062146</v>
      </c>
      <c r="C1302" s="9" t="s">
        <v>11</v>
      </c>
      <c r="D1302" s="11">
        <v>93.32</v>
      </c>
      <c r="E1302" s="12">
        <v>991</v>
      </c>
      <c r="F1302" s="11">
        <v>1.4205815351808999</v>
      </c>
      <c r="G1302" s="11">
        <v>1.3795976969119099</v>
      </c>
      <c r="I1302" s="6">
        <f>IFERROR(_xlfn.PERCENTRANK.INC(F:F,F1302),"")</f>
        <v>0.36799999999999999</v>
      </c>
      <c r="J1302" s="6">
        <f>IFERROR(_xlfn.PERCENTRANK.INC(D:D,D1302),"")</f>
        <v>0.79100000000000004</v>
      </c>
    </row>
    <row r="1303" spans="1:10" hidden="1" x14ac:dyDescent="0.3">
      <c r="A1303" s="7" t="s">
        <v>1370</v>
      </c>
      <c r="B1303" s="8">
        <v>116680599</v>
      </c>
      <c r="C1303" s="9" t="s">
        <v>11</v>
      </c>
      <c r="D1303" s="11">
        <v>32.85</v>
      </c>
      <c r="E1303" s="12">
        <v>175</v>
      </c>
      <c r="F1303" s="11">
        <v>1.98043583667183</v>
      </c>
      <c r="G1303" s="11">
        <v>2.0658764683187298</v>
      </c>
      <c r="I1303" s="6">
        <f>IFERROR(_xlfn.PERCENTRANK.INC(F:F,F1303),"")</f>
        <v>0.48599999999999999</v>
      </c>
      <c r="J1303" s="6">
        <f>IFERROR(_xlfn.PERCENTRANK.INC(D:D,D1303),"")</f>
        <v>0.20200000000000001</v>
      </c>
    </row>
    <row r="1304" spans="1:10" hidden="1" x14ac:dyDescent="0.3">
      <c r="A1304" s="7" t="s">
        <v>1371</v>
      </c>
      <c r="B1304" s="8">
        <v>5210347</v>
      </c>
      <c r="C1304" s="9" t="s">
        <v>11</v>
      </c>
      <c r="D1304" s="11">
        <v>92.68</v>
      </c>
      <c r="E1304" s="12">
        <v>270</v>
      </c>
      <c r="F1304" s="11">
        <v>11.6070141207143</v>
      </c>
      <c r="G1304" s="11">
        <v>12.1277575953858</v>
      </c>
      <c r="I1304" s="6">
        <f>IFERROR(_xlfn.PERCENTRANK.INC(F:F,F1304),"")</f>
        <v>0.94899999999999995</v>
      </c>
      <c r="J1304" s="6">
        <f>IFERROR(_xlfn.PERCENTRANK.INC(D:D,D1304),"")</f>
        <v>0.78</v>
      </c>
    </row>
    <row r="1305" spans="1:10" hidden="1" x14ac:dyDescent="0.3">
      <c r="A1305" s="7" t="s">
        <v>1372</v>
      </c>
      <c r="B1305" s="8">
        <v>9282297</v>
      </c>
      <c r="C1305" s="9" t="s">
        <v>11</v>
      </c>
      <c r="D1305" s="11">
        <v>53.26</v>
      </c>
      <c r="E1305" s="12">
        <v>325</v>
      </c>
      <c r="F1305" s="11">
        <v>11.3896789206102</v>
      </c>
      <c r="G1305" s="11">
        <v>11.597428425714201</v>
      </c>
      <c r="I1305" s="6">
        <f>IFERROR(_xlfn.PERCENTRANK.INC(F:F,F1305),"")</f>
        <v>0.94599999999999995</v>
      </c>
      <c r="J1305" s="6">
        <f>IFERROR(_xlfn.PERCENTRANK.INC(D:D,D1305),"")</f>
        <v>0.33700000000000002</v>
      </c>
    </row>
    <row r="1306" spans="1:10" hidden="1" x14ac:dyDescent="0.3">
      <c r="A1306" s="7" t="s">
        <v>1373</v>
      </c>
      <c r="B1306" s="8">
        <v>19516855</v>
      </c>
      <c r="C1306" s="9" t="s">
        <v>11</v>
      </c>
      <c r="D1306" s="11">
        <v>30.42</v>
      </c>
      <c r="E1306" s="12">
        <v>37</v>
      </c>
      <c r="F1306" s="11">
        <v>6.1417155160322E-2</v>
      </c>
      <c r="G1306" s="11">
        <v>6.4937590303308507E-2</v>
      </c>
      <c r="I1306" s="6">
        <f>IFERROR(_xlfn.PERCENTRANK.INC(F:F,F1306),"")</f>
        <v>4.7E-2</v>
      </c>
      <c r="J1306" s="6">
        <f>IFERROR(_xlfn.PERCENTRANK.INC(D:D,D1306),"")</f>
        <v>0.17799999999999999</v>
      </c>
    </row>
    <row r="1307" spans="1:10" hidden="1" x14ac:dyDescent="0.3">
      <c r="A1307" s="7" t="s">
        <v>1374</v>
      </c>
      <c r="B1307" s="8">
        <v>4750422</v>
      </c>
      <c r="C1307" s="9" t="s">
        <v>11</v>
      </c>
      <c r="D1307" s="11">
        <v>97.59</v>
      </c>
      <c r="E1307" s="12">
        <v>276</v>
      </c>
      <c r="F1307" s="11">
        <v>6.2791342827307099</v>
      </c>
      <c r="G1307" s="11">
        <v>5.3650474466349101</v>
      </c>
      <c r="I1307" s="6">
        <f>IFERROR(_xlfn.PERCENTRANK.INC(F:F,F1307),"")</f>
        <v>0.84299999999999997</v>
      </c>
      <c r="J1307" s="6">
        <f>IFERROR(_xlfn.PERCENTRANK.INC(D:D,D1307),"")</f>
        <v>0.88100000000000001</v>
      </c>
    </row>
    <row r="1308" spans="1:10" hidden="1" x14ac:dyDescent="0.3">
      <c r="A1308" s="7" t="s">
        <v>1375</v>
      </c>
      <c r="B1308" s="8">
        <v>4308992</v>
      </c>
      <c r="C1308" s="9" t="s">
        <v>11</v>
      </c>
      <c r="D1308" s="11">
        <v>106.84</v>
      </c>
      <c r="E1308" s="12">
        <v>242</v>
      </c>
      <c r="F1308" s="11">
        <v>16.024200685705601</v>
      </c>
      <c r="G1308" s="11">
        <v>16.678041615814099</v>
      </c>
      <c r="I1308" s="6">
        <f>IFERROR(_xlfn.PERCENTRANK.INC(F:F,F1308),"")</f>
        <v>0.97699999999999998</v>
      </c>
      <c r="J1308" s="6">
        <f>IFERROR(_xlfn.PERCENTRANK.INC(D:D,D1308),"")</f>
        <v>0.97099999999999997</v>
      </c>
    </row>
    <row r="1309" spans="1:10" hidden="1" x14ac:dyDescent="0.3">
      <c r="A1309" s="7" t="s">
        <v>1376</v>
      </c>
      <c r="B1309" s="8">
        <v>5228920</v>
      </c>
      <c r="C1309" s="9" t="s">
        <v>11</v>
      </c>
      <c r="D1309" s="11">
        <v>48.58</v>
      </c>
      <c r="E1309" s="12">
        <v>149</v>
      </c>
      <c r="F1309" s="11">
        <v>5.40517855800723</v>
      </c>
      <c r="G1309" s="11">
        <v>8.1130633585329903</v>
      </c>
      <c r="I1309" s="6">
        <f>IFERROR(_xlfn.PERCENTRANK.INC(F:F,F1309),"")</f>
        <v>0.81100000000000005</v>
      </c>
      <c r="J1309" s="6">
        <f>IFERROR(_xlfn.PERCENTRANK.INC(D:D,D1309),"")</f>
        <v>0.308</v>
      </c>
    </row>
    <row r="1310" spans="1:10" hidden="1" x14ac:dyDescent="0.3">
      <c r="A1310" s="7" t="s">
        <v>1377</v>
      </c>
      <c r="B1310" s="8">
        <v>4323331</v>
      </c>
      <c r="C1310" s="9" t="s">
        <v>11</v>
      </c>
      <c r="D1310" s="11">
        <v>65.040000000000006</v>
      </c>
      <c r="E1310" s="12">
        <v>233</v>
      </c>
      <c r="F1310" s="11">
        <v>1.23167267540222</v>
      </c>
      <c r="G1310" s="11">
        <v>1.44925546063795</v>
      </c>
      <c r="I1310" s="6">
        <f>IFERROR(_xlfn.PERCENTRANK.INC(F:F,F1310),"")</f>
        <v>0.32200000000000001</v>
      </c>
      <c r="J1310" s="6">
        <f>IFERROR(_xlfn.PERCENTRANK.INC(D:D,D1310),"")</f>
        <v>0.41199999999999998</v>
      </c>
    </row>
    <row r="1311" spans="1:10" hidden="1" x14ac:dyDescent="0.3">
      <c r="A1311" s="7" t="s">
        <v>1378</v>
      </c>
      <c r="B1311" s="8">
        <v>4964140</v>
      </c>
      <c r="C1311" s="9" t="s">
        <v>11</v>
      </c>
      <c r="D1311" s="11">
        <v>84.52</v>
      </c>
      <c r="E1311" s="12">
        <v>136</v>
      </c>
      <c r="F1311" s="11">
        <v>0.99797152480097995</v>
      </c>
      <c r="G1311" s="11">
        <v>1.15609861078605</v>
      </c>
      <c r="I1311" s="6">
        <f>IFERROR(_xlfn.PERCENTRANK.INC(F:F,F1311),"")</f>
        <v>0.26400000000000001</v>
      </c>
      <c r="J1311" s="6">
        <f>IFERROR(_xlfn.PERCENTRANK.INC(D:D,D1311),"")</f>
        <v>0.622</v>
      </c>
    </row>
    <row r="1312" spans="1:10" hidden="1" x14ac:dyDescent="0.3">
      <c r="A1312" s="7" t="s">
        <v>1379</v>
      </c>
      <c r="B1312" s="8">
        <v>4813312</v>
      </c>
      <c r="C1312" s="9" t="s">
        <v>11</v>
      </c>
      <c r="D1312" s="11">
        <v>98.63</v>
      </c>
      <c r="E1312" s="12">
        <v>439</v>
      </c>
      <c r="F1312" s="11">
        <v>10.6679448874155</v>
      </c>
      <c r="G1312" s="11">
        <v>10.191085403956</v>
      </c>
      <c r="I1312" s="6">
        <f>IFERROR(_xlfn.PERCENTRANK.INC(F:F,F1312),"")</f>
        <v>0.93600000000000005</v>
      </c>
      <c r="J1312" s="6">
        <f>IFERROR(_xlfn.PERCENTRANK.INC(D:D,D1312),"")</f>
        <v>0.89700000000000002</v>
      </c>
    </row>
    <row r="1313" spans="1:10" hidden="1" x14ac:dyDescent="0.3">
      <c r="A1313" s="7" t="s">
        <v>1380</v>
      </c>
      <c r="B1313" s="8">
        <v>4004412</v>
      </c>
      <c r="C1313" s="9" t="s">
        <v>11</v>
      </c>
      <c r="D1313" s="11">
        <v>83.94</v>
      </c>
      <c r="E1313" s="12">
        <v>1763</v>
      </c>
      <c r="F1313" s="11">
        <v>1.0470925000695099</v>
      </c>
      <c r="G1313" s="11">
        <v>0.80110668987572498</v>
      </c>
      <c r="I1313" s="6">
        <f>IFERROR(_xlfn.PERCENTRANK.INC(F:F,F1313),"")</f>
        <v>0.27700000000000002</v>
      </c>
      <c r="J1313" s="6">
        <f>IFERROR(_xlfn.PERCENTRANK.INC(D:D,D1313),"")</f>
        <v>0.61499999999999999</v>
      </c>
    </row>
    <row r="1314" spans="1:10" hidden="1" x14ac:dyDescent="0.3">
      <c r="A1314" s="7" t="s">
        <v>1381</v>
      </c>
      <c r="B1314" s="8">
        <v>4241013</v>
      </c>
      <c r="C1314" s="9" t="s">
        <v>11</v>
      </c>
      <c r="D1314" s="11">
        <v>49.42</v>
      </c>
      <c r="E1314" s="12">
        <v>453</v>
      </c>
      <c r="F1314" s="11">
        <v>2.53258526378989</v>
      </c>
      <c r="G1314" s="11">
        <v>2.5506076851020998</v>
      </c>
      <c r="I1314" s="6">
        <f>IFERROR(_xlfn.PERCENTRANK.INC(F:F,F1314),"")</f>
        <v>0.57999999999999996</v>
      </c>
      <c r="J1314" s="6">
        <f>IFERROR(_xlfn.PERCENTRANK.INC(D:D,D1314),"")</f>
        <v>0.316</v>
      </c>
    </row>
    <row r="1315" spans="1:10" hidden="1" x14ac:dyDescent="0.3">
      <c r="A1315" s="7" t="s">
        <v>1382</v>
      </c>
      <c r="B1315" s="8">
        <v>4432560</v>
      </c>
      <c r="C1315" s="9" t="s">
        <v>11</v>
      </c>
      <c r="D1315" s="11">
        <v>86.66</v>
      </c>
      <c r="E1315" s="12">
        <v>854</v>
      </c>
      <c r="F1315" s="11">
        <v>3.58118288656128</v>
      </c>
      <c r="G1315" s="11">
        <v>4.3997133105447803</v>
      </c>
      <c r="I1315" s="6">
        <f>IFERROR(_xlfn.PERCENTRANK.INC(F:F,F1315),"")</f>
        <v>0.69599999999999995</v>
      </c>
      <c r="J1315" s="6">
        <f>IFERROR(_xlfn.PERCENTRANK.INC(D:D,D1315),"")</f>
        <v>0.67</v>
      </c>
    </row>
    <row r="1316" spans="1:10" hidden="1" x14ac:dyDescent="0.3">
      <c r="A1316" s="7" t="s">
        <v>1383</v>
      </c>
      <c r="B1316" s="8">
        <v>28804202</v>
      </c>
      <c r="C1316" s="9" t="s">
        <v>11</v>
      </c>
      <c r="D1316" s="11">
        <v>12.88</v>
      </c>
      <c r="E1316" s="12">
        <v>135</v>
      </c>
      <c r="F1316" s="11">
        <v>1.6902354065671401</v>
      </c>
      <c r="G1316" s="11">
        <v>1.45423783402472</v>
      </c>
      <c r="I1316" s="6">
        <f>IFERROR(_xlfn.PERCENTRANK.INC(F:F,F1316),"")</f>
        <v>0.42599999999999999</v>
      </c>
      <c r="J1316" s="6">
        <f>IFERROR(_xlfn.PERCENTRANK.INC(D:D,D1316),"")</f>
        <v>4.1000000000000002E-2</v>
      </c>
    </row>
    <row r="1317" spans="1:10" hidden="1" x14ac:dyDescent="0.3">
      <c r="A1317" s="7" t="s">
        <v>1384</v>
      </c>
      <c r="B1317" s="8">
        <v>10409085</v>
      </c>
      <c r="C1317" s="9" t="s">
        <v>11</v>
      </c>
      <c r="D1317" s="11">
        <v>34.450000000000003</v>
      </c>
      <c r="E1317" s="12">
        <v>170</v>
      </c>
      <c r="F1317" s="11">
        <v>2.2308091169212498</v>
      </c>
      <c r="G1317" s="11">
        <v>1.86423991244002</v>
      </c>
      <c r="I1317" s="6">
        <f>IFERROR(_xlfn.PERCENTRANK.INC(F:F,F1317),"")</f>
        <v>0.53100000000000003</v>
      </c>
      <c r="J1317" s="6">
        <f>IFERROR(_xlfn.PERCENTRANK.INC(D:D,D1317),"")</f>
        <v>0.218</v>
      </c>
    </row>
    <row r="1318" spans="1:10" hidden="1" x14ac:dyDescent="0.3">
      <c r="A1318" s="7" t="s">
        <v>1385</v>
      </c>
      <c r="B1318" s="8">
        <v>4435414</v>
      </c>
      <c r="C1318" s="9" t="s">
        <v>11</v>
      </c>
      <c r="D1318" s="11">
        <v>79.25</v>
      </c>
      <c r="E1318" s="12">
        <v>418</v>
      </c>
      <c r="F1318" s="11">
        <v>10.791512186856</v>
      </c>
      <c r="G1318" s="11">
        <v>9.30651509790472</v>
      </c>
      <c r="I1318" s="6">
        <f>IFERROR(_xlfn.PERCENTRANK.INC(F:F,F1318),"")</f>
        <v>0.93799999999999994</v>
      </c>
      <c r="J1318" s="6">
        <f>IFERROR(_xlfn.PERCENTRANK.INC(D:D,D1318),"")</f>
        <v>0.54700000000000004</v>
      </c>
    </row>
    <row r="1319" spans="1:10" hidden="1" x14ac:dyDescent="0.3">
      <c r="A1319" s="7" t="s">
        <v>1386</v>
      </c>
      <c r="B1319" s="8">
        <v>5721486</v>
      </c>
      <c r="C1319" s="9" t="s">
        <v>11</v>
      </c>
      <c r="D1319" s="13" t="s">
        <v>2082</v>
      </c>
      <c r="E1319" s="12">
        <v>21</v>
      </c>
      <c r="F1319" s="11">
        <v>7.0172885543353297E-2</v>
      </c>
      <c r="G1319" s="11">
        <v>0.162898665491374</v>
      </c>
      <c r="I1319" s="6">
        <f>IFERROR(_xlfn.PERCENTRANK.INC(F:F,F1319),"")</f>
        <v>5.2999999999999999E-2</v>
      </c>
      <c r="J1319" s="6">
        <f>IFERROR(_xlfn.PERCENTRANK.INC(D:D,D1319),"")</f>
        <v>1.4999999999999999E-2</v>
      </c>
    </row>
    <row r="1320" spans="1:10" hidden="1" x14ac:dyDescent="0.3">
      <c r="A1320" s="7" t="s">
        <v>1387</v>
      </c>
      <c r="B1320" s="8">
        <v>4065857</v>
      </c>
      <c r="C1320" s="9" t="s">
        <v>11</v>
      </c>
      <c r="D1320" s="11">
        <v>94.05</v>
      </c>
      <c r="E1320" s="12">
        <v>338</v>
      </c>
      <c r="F1320" s="11">
        <v>11.2375473251029</v>
      </c>
      <c r="G1320" s="11">
        <v>12.931166392092299</v>
      </c>
      <c r="I1320" s="6">
        <f>IFERROR(_xlfn.PERCENTRANK.INC(F:F,F1320),"")</f>
        <v>0.94299999999999995</v>
      </c>
      <c r="J1320" s="6">
        <f>IFERROR(_xlfn.PERCENTRANK.INC(D:D,D1320),"")</f>
        <v>0.80900000000000005</v>
      </c>
    </row>
    <row r="1321" spans="1:10" hidden="1" x14ac:dyDescent="0.3">
      <c r="A1321" s="7" t="s">
        <v>828</v>
      </c>
      <c r="B1321" s="8">
        <v>4234075</v>
      </c>
      <c r="C1321" s="9" t="s">
        <v>11</v>
      </c>
      <c r="D1321" s="13" t="s">
        <v>2083</v>
      </c>
      <c r="E1321" s="12">
        <v>239</v>
      </c>
      <c r="F1321" s="11">
        <v>3.6612110669018301</v>
      </c>
      <c r="G1321" s="11">
        <v>3.3431081545778998</v>
      </c>
      <c r="I1321" s="6">
        <f>IFERROR(_xlfn.PERCENTRANK.INC(F:F,F1321),"")</f>
        <v>0.70099999999999996</v>
      </c>
      <c r="J1321" s="6">
        <f>IFERROR(_xlfn.PERCENTRANK.INC(D:D,D1321),"")</f>
        <v>0.27300000000000002</v>
      </c>
    </row>
    <row r="1322" spans="1:10" hidden="1" x14ac:dyDescent="0.3">
      <c r="A1322" s="7" t="s">
        <v>1388</v>
      </c>
      <c r="B1322" s="8">
        <v>112169355</v>
      </c>
      <c r="C1322" s="9" t="s">
        <v>11</v>
      </c>
      <c r="D1322" s="11">
        <v>96.53</v>
      </c>
      <c r="E1322" s="12">
        <v>7</v>
      </c>
      <c r="F1322" s="11">
        <v>3.08983792034486E-3</v>
      </c>
      <c r="G1322" s="11">
        <v>2.7072865587783501E-3</v>
      </c>
      <c r="I1322" s="6">
        <f>IFERROR(_xlfn.PERCENTRANK.INC(F:F,F1322),"")</f>
        <v>0</v>
      </c>
      <c r="J1322" s="6">
        <f>IFERROR(_xlfn.PERCENTRANK.INC(D:D,D1322),"")</f>
        <v>0.85899999999999999</v>
      </c>
    </row>
    <row r="1323" spans="1:10" hidden="1" x14ac:dyDescent="0.3">
      <c r="A1323" s="7" t="s">
        <v>1389</v>
      </c>
      <c r="B1323" s="8">
        <v>4243454</v>
      </c>
      <c r="C1323" s="9" t="s">
        <v>11</v>
      </c>
      <c r="D1323" s="11">
        <v>120.47</v>
      </c>
      <c r="E1323" s="12">
        <v>314</v>
      </c>
      <c r="F1323" s="11">
        <v>13.362570022842201</v>
      </c>
      <c r="G1323" s="11">
        <v>13.366540081177099</v>
      </c>
      <c r="I1323" s="6">
        <f>IFERROR(_xlfn.PERCENTRANK.INC(F:F,F1323),"")</f>
        <v>0.96599999999999997</v>
      </c>
      <c r="J1323" s="6">
        <f>IFERROR(_xlfn.PERCENTRANK.INC(D:D,D1323),"")</f>
        <v>0.997</v>
      </c>
    </row>
    <row r="1324" spans="1:10" hidden="1" x14ac:dyDescent="0.3">
      <c r="A1324" s="7" t="s">
        <v>1390</v>
      </c>
      <c r="B1324" s="8">
        <v>4766940</v>
      </c>
      <c r="C1324" s="9" t="s">
        <v>11</v>
      </c>
      <c r="D1324" s="11">
        <v>92.67</v>
      </c>
      <c r="E1324" s="12">
        <v>266</v>
      </c>
      <c r="F1324" s="11">
        <v>4.46351316827087</v>
      </c>
      <c r="G1324" s="11">
        <v>4.6652797844213501</v>
      </c>
      <c r="I1324" s="6">
        <f>IFERROR(_xlfn.PERCENTRANK.INC(F:F,F1324),"")</f>
        <v>0.76200000000000001</v>
      </c>
      <c r="J1324" s="6">
        <f>IFERROR(_xlfn.PERCENTRANK.INC(D:D,D1324),"")</f>
        <v>0.77900000000000003</v>
      </c>
    </row>
    <row r="1325" spans="1:10" hidden="1" x14ac:dyDescent="0.3">
      <c r="A1325" s="7" t="s">
        <v>1391</v>
      </c>
      <c r="B1325" s="8">
        <v>4283699</v>
      </c>
      <c r="C1325" s="9" t="s">
        <v>11</v>
      </c>
      <c r="D1325" s="11">
        <v>21.28</v>
      </c>
      <c r="E1325" s="12">
        <v>119</v>
      </c>
      <c r="F1325" s="11">
        <v>0.96331142284593896</v>
      </c>
      <c r="G1325" s="11">
        <v>0.69670884838515401</v>
      </c>
      <c r="I1325" s="6">
        <f>IFERROR(_xlfn.PERCENTRANK.INC(F:F,F1325),"")</f>
        <v>0.25800000000000001</v>
      </c>
      <c r="J1325" s="6">
        <f>IFERROR(_xlfn.PERCENTRANK.INC(D:D,D1325),"")</f>
        <v>0.104</v>
      </c>
    </row>
    <row r="1326" spans="1:10" hidden="1" x14ac:dyDescent="0.3">
      <c r="A1326" s="7" t="s">
        <v>1392</v>
      </c>
      <c r="B1326" s="8">
        <v>4153794</v>
      </c>
      <c r="C1326" s="9" t="s">
        <v>11</v>
      </c>
      <c r="D1326" s="11">
        <v>24.24</v>
      </c>
      <c r="E1326" s="12">
        <v>133</v>
      </c>
      <c r="F1326" s="11">
        <v>2.427387157339</v>
      </c>
      <c r="G1326" s="11">
        <v>1.9658189661390799</v>
      </c>
      <c r="I1326" s="6">
        <f>IFERROR(_xlfn.PERCENTRANK.INC(F:F,F1326),"")</f>
        <v>0.56399999999999995</v>
      </c>
      <c r="J1326" s="6">
        <f>IFERROR(_xlfn.PERCENTRANK.INC(D:D,D1326),"")</f>
        <v>0.129</v>
      </c>
    </row>
    <row r="1327" spans="1:10" hidden="1" x14ac:dyDescent="0.3">
      <c r="A1327" s="7" t="s">
        <v>1393</v>
      </c>
      <c r="B1327" s="8">
        <v>4376176</v>
      </c>
      <c r="C1327" s="9" t="s">
        <v>11</v>
      </c>
      <c r="D1327" s="11">
        <v>82.52</v>
      </c>
      <c r="E1327" s="12">
        <v>257</v>
      </c>
      <c r="F1327" s="11">
        <v>2.2729941943674201</v>
      </c>
      <c r="G1327" s="11">
        <v>2.5401300812551302</v>
      </c>
      <c r="I1327" s="6">
        <f>IFERROR(_xlfn.PERCENTRANK.INC(F:F,F1327),"")</f>
        <v>0.53600000000000003</v>
      </c>
      <c r="J1327" s="6">
        <f>IFERROR(_xlfn.PERCENTRANK.INC(D:D,D1327),"")</f>
        <v>0.59</v>
      </c>
    </row>
    <row r="1328" spans="1:10" hidden="1" x14ac:dyDescent="0.3">
      <c r="A1328" s="7" t="s">
        <v>1394</v>
      </c>
      <c r="B1328" s="8">
        <v>4234548</v>
      </c>
      <c r="C1328" s="9" t="s">
        <v>11</v>
      </c>
      <c r="D1328" s="11">
        <v>68.39</v>
      </c>
      <c r="E1328" s="12">
        <v>240</v>
      </c>
      <c r="F1328" s="11">
        <v>4.6119119567640103</v>
      </c>
      <c r="G1328" s="11">
        <v>5.1589079835175697</v>
      </c>
      <c r="I1328" s="6">
        <f>IFERROR(_xlfn.PERCENTRANK.INC(F:F,F1328),"")</f>
        <v>0.76800000000000002</v>
      </c>
      <c r="J1328" s="6">
        <f>IFERROR(_xlfn.PERCENTRANK.INC(D:D,D1328),"")</f>
        <v>0.438</v>
      </c>
    </row>
    <row r="1329" spans="1:10" hidden="1" x14ac:dyDescent="0.3">
      <c r="A1329" s="7" t="s">
        <v>1395</v>
      </c>
      <c r="B1329" s="8">
        <v>4492850</v>
      </c>
      <c r="C1329" s="9" t="s">
        <v>11</v>
      </c>
      <c r="D1329" s="11">
        <v>24.25</v>
      </c>
      <c r="E1329" s="12">
        <v>433</v>
      </c>
      <c r="F1329" s="11">
        <v>1.8481765855946599</v>
      </c>
      <c r="G1329" s="11">
        <v>1.79682802963482</v>
      </c>
      <c r="I1329" s="6">
        <f>IFERROR(_xlfn.PERCENTRANK.INC(F:F,F1329),"")</f>
        <v>0.46400000000000002</v>
      </c>
      <c r="J1329" s="6">
        <f>IFERROR(_xlfn.PERCENTRANK.INC(D:D,D1329),"")</f>
        <v>0.13</v>
      </c>
    </row>
    <row r="1330" spans="1:10" hidden="1" x14ac:dyDescent="0.3">
      <c r="A1330" s="7" t="s">
        <v>1396</v>
      </c>
      <c r="B1330" s="8">
        <v>4765589</v>
      </c>
      <c r="C1330" s="9" t="s">
        <v>11</v>
      </c>
      <c r="D1330" s="13" t="s">
        <v>448</v>
      </c>
      <c r="E1330" s="12">
        <v>908</v>
      </c>
      <c r="F1330" s="11">
        <v>1.46622345889508</v>
      </c>
      <c r="G1330" s="11">
        <v>1.9091962062022201</v>
      </c>
      <c r="I1330" s="6">
        <f>IFERROR(_xlfn.PERCENTRANK.INC(F:F,F1330),"")</f>
        <v>0.375</v>
      </c>
      <c r="J1330" s="6">
        <f>IFERROR(_xlfn.PERCENTRANK.INC(D:D,D1330),"")</f>
        <v>0.88600000000000001</v>
      </c>
    </row>
    <row r="1331" spans="1:10" hidden="1" x14ac:dyDescent="0.3">
      <c r="A1331" s="7" t="s">
        <v>1397</v>
      </c>
      <c r="B1331" s="8">
        <v>4811863</v>
      </c>
      <c r="C1331" s="9" t="s">
        <v>11</v>
      </c>
      <c r="D1331" s="11">
        <v>93.96</v>
      </c>
      <c r="E1331" s="12">
        <v>436</v>
      </c>
      <c r="F1331" s="11">
        <v>5.0113943232634899</v>
      </c>
      <c r="G1331" s="11">
        <v>5.87816332487815</v>
      </c>
      <c r="I1331" s="6">
        <f>IFERROR(_xlfn.PERCENTRANK.INC(F:F,F1331),"")</f>
        <v>0.79600000000000004</v>
      </c>
      <c r="J1331" s="6">
        <f>IFERROR(_xlfn.PERCENTRANK.INC(D:D,D1331),"")</f>
        <v>0.80700000000000005</v>
      </c>
    </row>
    <row r="1332" spans="1:10" hidden="1" x14ac:dyDescent="0.3">
      <c r="A1332" s="7" t="s">
        <v>1398</v>
      </c>
      <c r="B1332" s="8">
        <v>9083493</v>
      </c>
      <c r="C1332" s="9" t="s">
        <v>11</v>
      </c>
      <c r="D1332" s="11">
        <v>10.63</v>
      </c>
      <c r="E1332" s="12">
        <v>12</v>
      </c>
      <c r="F1332" s="11">
        <v>9.1888129775947597E-3</v>
      </c>
      <c r="G1332" s="11">
        <v>2.2260769412839901E-2</v>
      </c>
      <c r="I1332" s="6">
        <f>IFERROR(_xlfn.PERCENTRANK.INC(F:F,F1332),"")</f>
        <v>2E-3</v>
      </c>
      <c r="J1332" s="6">
        <f>IFERROR(_xlfn.PERCENTRANK.INC(D:D,D1332),"")</f>
        <v>0.03</v>
      </c>
    </row>
    <row r="1333" spans="1:10" hidden="1" x14ac:dyDescent="0.3">
      <c r="A1333" s="7" t="s">
        <v>1399</v>
      </c>
      <c r="B1333" s="8">
        <v>4930148</v>
      </c>
      <c r="C1333" s="9" t="s">
        <v>11</v>
      </c>
      <c r="D1333" s="11">
        <v>97.27</v>
      </c>
      <c r="E1333" s="12">
        <v>474</v>
      </c>
      <c r="F1333" s="11">
        <v>1.5508082477260501</v>
      </c>
      <c r="G1333" s="11">
        <v>1.68358761708652</v>
      </c>
      <c r="I1333" s="6">
        <f>IFERROR(_xlfn.PERCENTRANK.INC(F:F,F1333),"")</f>
        <v>0.39300000000000002</v>
      </c>
      <c r="J1333" s="6">
        <f>IFERROR(_xlfn.PERCENTRANK.INC(D:D,D1333),"")</f>
        <v>0.875</v>
      </c>
    </row>
    <row r="1334" spans="1:10" hidden="1" x14ac:dyDescent="0.3">
      <c r="A1334" s="7" t="s">
        <v>1400</v>
      </c>
      <c r="B1334" s="8">
        <v>29469235</v>
      </c>
      <c r="C1334" s="9" t="s">
        <v>11</v>
      </c>
      <c r="D1334" s="11">
        <v>86.12</v>
      </c>
      <c r="E1334" s="12">
        <v>228</v>
      </c>
      <c r="F1334" s="11">
        <v>1.1497730723545001</v>
      </c>
      <c r="G1334" s="11">
        <v>1.49525229715462</v>
      </c>
      <c r="I1334" s="6">
        <f>IFERROR(_xlfn.PERCENTRANK.INC(F:F,F1334),"")</f>
        <v>0.30199999999999999</v>
      </c>
      <c r="J1334" s="6">
        <f>IFERROR(_xlfn.PERCENTRANK.INC(D:D,D1334),"")</f>
        <v>0.65900000000000003</v>
      </c>
    </row>
    <row r="1335" spans="1:10" hidden="1" x14ac:dyDescent="0.3">
      <c r="A1335" s="7" t="s">
        <v>1401</v>
      </c>
      <c r="B1335" s="8">
        <v>4980322</v>
      </c>
      <c r="C1335" s="9" t="s">
        <v>11</v>
      </c>
      <c r="D1335" s="11">
        <v>19.87</v>
      </c>
      <c r="E1335" s="12">
        <v>94</v>
      </c>
      <c r="F1335" s="11">
        <v>0.49471777816359003</v>
      </c>
      <c r="G1335" s="11">
        <v>0.44897533933294498</v>
      </c>
      <c r="I1335" s="6">
        <f>IFERROR(_xlfn.PERCENTRANK.INC(F:F,F1335),"")</f>
        <v>0.182</v>
      </c>
      <c r="J1335" s="6">
        <f>IFERROR(_xlfn.PERCENTRANK.INC(D:D,D1335),"")</f>
        <v>0.09</v>
      </c>
    </row>
    <row r="1336" spans="1:10" hidden="1" x14ac:dyDescent="0.3">
      <c r="A1336" s="7" t="s">
        <v>1402</v>
      </c>
      <c r="B1336" s="8">
        <v>4770121</v>
      </c>
      <c r="C1336" s="9" t="s">
        <v>11</v>
      </c>
      <c r="D1336" s="11">
        <v>91.53</v>
      </c>
      <c r="E1336" s="12">
        <v>593</v>
      </c>
      <c r="F1336" s="11">
        <v>4.7832495836271596</v>
      </c>
      <c r="G1336" s="11">
        <v>4.5101541784260499</v>
      </c>
      <c r="I1336" s="6">
        <f>IFERROR(_xlfn.PERCENTRANK.INC(F:F,F1336),"")</f>
        <v>0.78200000000000003</v>
      </c>
      <c r="J1336" s="6">
        <f>IFERROR(_xlfn.PERCENTRANK.INC(D:D,D1336),"")</f>
        <v>0.752</v>
      </c>
    </row>
    <row r="1337" spans="1:10" hidden="1" x14ac:dyDescent="0.3">
      <c r="A1337" s="7" t="s">
        <v>1403</v>
      </c>
      <c r="B1337" s="8">
        <v>4979310</v>
      </c>
      <c r="C1337" s="9" t="s">
        <v>11</v>
      </c>
      <c r="D1337" s="11">
        <v>3.89</v>
      </c>
      <c r="E1337" s="12">
        <v>21</v>
      </c>
      <c r="F1337" s="11">
        <v>0.27004242424242397</v>
      </c>
      <c r="G1337" s="11">
        <v>0.36602727272727298</v>
      </c>
      <c r="I1337" s="6">
        <f>IFERROR(_xlfn.PERCENTRANK.INC(F:F,F1337),"")</f>
        <v>0.14000000000000001</v>
      </c>
      <c r="J1337" s="6">
        <f>IFERROR(_xlfn.PERCENTRANK.INC(D:D,D1337),"")</f>
        <v>8.9999999999999993E-3</v>
      </c>
    </row>
    <row r="1338" spans="1:10" hidden="1" x14ac:dyDescent="0.3">
      <c r="A1338" s="7" t="s">
        <v>1404</v>
      </c>
      <c r="B1338" s="8">
        <v>10470749</v>
      </c>
      <c r="C1338" s="9" t="s">
        <v>11</v>
      </c>
      <c r="D1338" s="13" t="s">
        <v>2084</v>
      </c>
      <c r="E1338" s="12">
        <v>17</v>
      </c>
      <c r="F1338" s="11">
        <v>0.429271333611492</v>
      </c>
      <c r="G1338" s="11">
        <v>0.11363064713245399</v>
      </c>
      <c r="I1338" s="6">
        <f>IFERROR(_xlfn.PERCENTRANK.INC(F:F,F1338),"")</f>
        <v>0.17399999999999999</v>
      </c>
      <c r="J1338" s="6">
        <f>IFERROR(_xlfn.PERCENTRANK.INC(D:D,D1338),"")</f>
        <v>6.0000000000000001E-3</v>
      </c>
    </row>
    <row r="1339" spans="1:10" hidden="1" x14ac:dyDescent="0.3">
      <c r="A1339" s="7" t="s">
        <v>1405</v>
      </c>
      <c r="B1339" s="8">
        <v>4812345</v>
      </c>
      <c r="C1339" s="9" t="s">
        <v>11</v>
      </c>
      <c r="D1339" s="13" t="s">
        <v>2085</v>
      </c>
      <c r="E1339" s="12">
        <v>421</v>
      </c>
      <c r="F1339" s="11">
        <v>3.6451250069230801</v>
      </c>
      <c r="G1339" s="11">
        <v>3.6325304029304002</v>
      </c>
      <c r="I1339" s="6">
        <f>IFERROR(_xlfn.PERCENTRANK.INC(F:F,F1339),"")</f>
        <v>0.7</v>
      </c>
      <c r="J1339" s="6">
        <f>IFERROR(_xlfn.PERCENTRANK.INC(D:D,D1339),"")</f>
        <v>0.92200000000000004</v>
      </c>
    </row>
    <row r="1340" spans="1:10" hidden="1" x14ac:dyDescent="0.3">
      <c r="A1340" s="7" t="s">
        <v>1406</v>
      </c>
      <c r="B1340" s="8">
        <v>3009080</v>
      </c>
      <c r="C1340" s="9" t="s">
        <v>11</v>
      </c>
      <c r="D1340" s="11">
        <v>67.95</v>
      </c>
      <c r="E1340" s="12">
        <v>3437</v>
      </c>
      <c r="F1340" s="11">
        <v>1.6682807172079299</v>
      </c>
      <c r="G1340" s="11">
        <v>1.09174926403413</v>
      </c>
      <c r="I1340" s="6">
        <f>IFERROR(_xlfn.PERCENTRANK.INC(F:F,F1340),"")</f>
        <v>0.42099999999999999</v>
      </c>
      <c r="J1340" s="6">
        <f>IFERROR(_xlfn.PERCENTRANK.INC(D:D,D1340),"")</f>
        <v>0.432</v>
      </c>
    </row>
    <row r="1341" spans="1:10" hidden="1" x14ac:dyDescent="0.3">
      <c r="A1341" s="7" t="s">
        <v>1407</v>
      </c>
      <c r="B1341" s="8">
        <v>4057057</v>
      </c>
      <c r="C1341" s="9" t="s">
        <v>11</v>
      </c>
      <c r="D1341" s="11">
        <v>96.08</v>
      </c>
      <c r="E1341" s="12">
        <v>851</v>
      </c>
      <c r="F1341" s="11">
        <v>1.55086864904684</v>
      </c>
      <c r="G1341" s="11">
        <v>1.59473196252283</v>
      </c>
      <c r="I1341" s="6">
        <f>IFERROR(_xlfn.PERCENTRANK.INC(F:F,F1341),"")</f>
        <v>0.39300000000000002</v>
      </c>
      <c r="J1341" s="6">
        <f>IFERROR(_xlfn.PERCENTRANK.INC(D:D,D1341),"")</f>
        <v>0.85199999999999998</v>
      </c>
    </row>
    <row r="1342" spans="1:10" hidden="1" x14ac:dyDescent="0.3">
      <c r="A1342" s="7" t="s">
        <v>1408</v>
      </c>
      <c r="B1342" s="8">
        <v>4913068</v>
      </c>
      <c r="C1342" s="9" t="s">
        <v>11</v>
      </c>
      <c r="D1342" s="11">
        <v>81.25</v>
      </c>
      <c r="E1342" s="12">
        <v>2600</v>
      </c>
      <c r="F1342" s="11">
        <v>0.53581585952671296</v>
      </c>
      <c r="G1342" s="11">
        <v>0.64432697005140904</v>
      </c>
      <c r="I1342" s="6">
        <f>IFERROR(_xlfn.PERCENTRANK.INC(F:F,F1342),"")</f>
        <v>0.189</v>
      </c>
      <c r="J1342" s="6">
        <f>IFERROR(_xlfn.PERCENTRANK.INC(D:D,D1342),"")</f>
        <v>0.56899999999999995</v>
      </c>
    </row>
    <row r="1343" spans="1:10" hidden="1" x14ac:dyDescent="0.3">
      <c r="A1343" s="7" t="s">
        <v>1409</v>
      </c>
      <c r="B1343" s="8">
        <v>4095021</v>
      </c>
      <c r="C1343" s="9" t="s">
        <v>11</v>
      </c>
      <c r="D1343" s="11">
        <v>75.37</v>
      </c>
      <c r="E1343" s="12">
        <v>1991</v>
      </c>
      <c r="F1343" s="11">
        <v>1.7337725857919299</v>
      </c>
      <c r="G1343" s="11">
        <v>1.4670205913143599</v>
      </c>
      <c r="I1343" s="6">
        <f>IFERROR(_xlfn.PERCENTRANK.INC(F:F,F1343),"")</f>
        <v>0.436</v>
      </c>
      <c r="J1343" s="6">
        <f>IFERROR(_xlfn.PERCENTRANK.INC(D:D,D1343),"")</f>
        <v>0.50700000000000001</v>
      </c>
    </row>
    <row r="1344" spans="1:10" hidden="1" x14ac:dyDescent="0.3">
      <c r="A1344" s="7" t="s">
        <v>1410</v>
      </c>
      <c r="B1344" s="8">
        <v>111794661</v>
      </c>
      <c r="C1344" s="9" t="s">
        <v>11</v>
      </c>
      <c r="D1344" s="11">
        <v>103.13</v>
      </c>
      <c r="E1344" s="12">
        <v>418</v>
      </c>
      <c r="F1344" s="11">
        <v>6.8697766718180997</v>
      </c>
      <c r="G1344" s="11">
        <v>5.9597756384879501</v>
      </c>
      <c r="I1344" s="6">
        <f>IFERROR(_xlfn.PERCENTRANK.INC(F:F,F1344),"")</f>
        <v>0.86499999999999999</v>
      </c>
      <c r="J1344" s="6">
        <f>IFERROR(_xlfn.PERCENTRANK.INC(D:D,D1344),"")</f>
        <v>0.95499999999999996</v>
      </c>
    </row>
    <row r="1345" spans="1:10" hidden="1" x14ac:dyDescent="0.3">
      <c r="A1345" s="7" t="s">
        <v>1411</v>
      </c>
      <c r="B1345" s="8">
        <v>4971850</v>
      </c>
      <c r="C1345" s="9" t="s">
        <v>11</v>
      </c>
      <c r="D1345" s="13" t="s">
        <v>2086</v>
      </c>
      <c r="E1345" s="12">
        <v>8</v>
      </c>
      <c r="F1345" s="11">
        <v>0.43036353354687501</v>
      </c>
      <c r="G1345" s="11">
        <v>0.46537376102926198</v>
      </c>
      <c r="I1345" s="6">
        <f>IFERROR(_xlfn.PERCENTRANK.INC(F:F,F1345),"")</f>
        <v>0.17499999999999999</v>
      </c>
      <c r="J1345" s="6">
        <f>IFERROR(_xlfn.PERCENTRANK.INC(D:D,D1345),"")</f>
        <v>6.0000000000000001E-3</v>
      </c>
    </row>
    <row r="1346" spans="1:10" hidden="1" x14ac:dyDescent="0.3">
      <c r="A1346" s="7" t="s">
        <v>1412</v>
      </c>
      <c r="B1346" s="8">
        <v>5116714</v>
      </c>
      <c r="C1346" s="9" t="s">
        <v>11</v>
      </c>
      <c r="D1346" s="13" t="s">
        <v>710</v>
      </c>
      <c r="E1346" s="12">
        <v>252</v>
      </c>
      <c r="F1346" s="11">
        <v>5.0780561318835398</v>
      </c>
      <c r="G1346" s="11">
        <v>5.0998370056525397</v>
      </c>
      <c r="I1346" s="6">
        <f>IFERROR(_xlfn.PERCENTRANK.INC(F:F,F1346),"")</f>
        <v>0.79800000000000004</v>
      </c>
      <c r="J1346" s="6">
        <f>IFERROR(_xlfn.PERCENTRANK.INC(D:D,D1346),"")</f>
        <v>0.93500000000000005</v>
      </c>
    </row>
    <row r="1347" spans="1:10" hidden="1" x14ac:dyDescent="0.3">
      <c r="A1347" s="7" t="s">
        <v>1413</v>
      </c>
      <c r="B1347" s="8">
        <v>4010856</v>
      </c>
      <c r="C1347" s="9" t="s">
        <v>11</v>
      </c>
      <c r="D1347" s="11">
        <v>27.58</v>
      </c>
      <c r="E1347" s="12">
        <v>55</v>
      </c>
      <c r="F1347" s="11">
        <v>0.36070210900037097</v>
      </c>
      <c r="G1347" s="11">
        <v>0.37386713233181301</v>
      </c>
      <c r="I1347" s="6">
        <f>IFERROR(_xlfn.PERCENTRANK.INC(F:F,F1347),"")</f>
        <v>0.158</v>
      </c>
      <c r="J1347" s="6">
        <f>IFERROR(_xlfn.PERCENTRANK.INC(D:D,D1347),"")</f>
        <v>0.152</v>
      </c>
    </row>
    <row r="1348" spans="1:10" hidden="1" x14ac:dyDescent="0.3">
      <c r="A1348" s="7" t="s">
        <v>1414</v>
      </c>
      <c r="B1348" s="8">
        <v>113477</v>
      </c>
      <c r="C1348" s="9" t="s">
        <v>11</v>
      </c>
      <c r="D1348" s="11">
        <v>89.29</v>
      </c>
      <c r="E1348" s="12">
        <v>305</v>
      </c>
      <c r="F1348" s="11">
        <v>1.95121694728453</v>
      </c>
      <c r="G1348" s="11">
        <v>3.2616715290880598</v>
      </c>
      <c r="I1348" s="6">
        <f>IFERROR(_xlfn.PERCENTRANK.INC(F:F,F1348),"")</f>
        <v>0.48</v>
      </c>
      <c r="J1348" s="6">
        <f>IFERROR(_xlfn.PERCENTRANK.INC(D:D,D1348),"")</f>
        <v>0.71599999999999997</v>
      </c>
    </row>
    <row r="1349" spans="1:10" hidden="1" x14ac:dyDescent="0.3">
      <c r="A1349" s="7" t="s">
        <v>1415</v>
      </c>
      <c r="B1349" s="8">
        <v>100435091</v>
      </c>
      <c r="C1349" s="9" t="s">
        <v>11</v>
      </c>
      <c r="D1349" s="11">
        <v>22.45</v>
      </c>
      <c r="E1349" s="12">
        <v>61</v>
      </c>
      <c r="F1349" s="11">
        <v>0.16022630181272399</v>
      </c>
      <c r="G1349" s="11">
        <v>7.5674864334372496E-2</v>
      </c>
      <c r="I1349" s="6">
        <f>IFERROR(_xlfn.PERCENTRANK.INC(F:F,F1349),"")</f>
        <v>0.104</v>
      </c>
      <c r="J1349" s="6">
        <f>IFERROR(_xlfn.PERCENTRANK.INC(D:D,D1349),"")</f>
        <v>0.113</v>
      </c>
    </row>
    <row r="1350" spans="1:10" hidden="1" x14ac:dyDescent="0.3">
      <c r="A1350" s="7" t="s">
        <v>1416</v>
      </c>
      <c r="B1350" s="8">
        <v>5721229</v>
      </c>
      <c r="C1350" s="9" t="s">
        <v>11</v>
      </c>
      <c r="D1350" s="11">
        <v>78.59</v>
      </c>
      <c r="E1350" s="12">
        <v>53</v>
      </c>
      <c r="F1350" s="11">
        <v>0.134713192609941</v>
      </c>
      <c r="G1350" s="11">
        <v>0.31415516915646402</v>
      </c>
      <c r="I1350" s="6">
        <f>IFERROR(_xlfn.PERCENTRANK.INC(F:F,F1350),"")</f>
        <v>9.4E-2</v>
      </c>
      <c r="J1350" s="6">
        <f>IFERROR(_xlfn.PERCENTRANK.INC(D:D,D1350),"")</f>
        <v>0.53800000000000003</v>
      </c>
    </row>
    <row r="1351" spans="1:10" hidden="1" x14ac:dyDescent="0.3">
      <c r="A1351" s="7" t="s">
        <v>1417</v>
      </c>
      <c r="B1351" s="8">
        <v>5721256</v>
      </c>
      <c r="C1351" s="9" t="s">
        <v>11</v>
      </c>
      <c r="D1351" s="11">
        <v>97.13</v>
      </c>
      <c r="E1351" s="12">
        <v>55</v>
      </c>
      <c r="F1351" s="11">
        <v>5.7538014759905297E-2</v>
      </c>
      <c r="G1351" s="11">
        <v>4.9638086879301803E-2</v>
      </c>
      <c r="I1351" s="6">
        <f>IFERROR(_xlfn.PERCENTRANK.INC(F:F,F1351),"")</f>
        <v>4.2000000000000003E-2</v>
      </c>
      <c r="J1351" s="6">
        <f>IFERROR(_xlfn.PERCENTRANK.INC(D:D,D1351),"")</f>
        <v>0.87</v>
      </c>
    </row>
    <row r="1352" spans="1:10" hidden="1" x14ac:dyDescent="0.3">
      <c r="A1352" s="7" t="s">
        <v>1418</v>
      </c>
      <c r="B1352" s="8">
        <v>5721283</v>
      </c>
      <c r="C1352" s="9" t="s">
        <v>11</v>
      </c>
      <c r="D1352" s="11">
        <v>89.03</v>
      </c>
      <c r="E1352" s="12">
        <v>32</v>
      </c>
      <c r="F1352" s="11">
        <v>2.31497418703711E-2</v>
      </c>
      <c r="G1352" s="11">
        <v>4.3275117847975102E-2</v>
      </c>
      <c r="I1352" s="6">
        <f>IFERROR(_xlfn.PERCENTRANK.INC(F:F,F1352),"")</f>
        <v>1.4E-2</v>
      </c>
      <c r="J1352" s="6">
        <f>IFERROR(_xlfn.PERCENTRANK.INC(D:D,D1352),"")</f>
        <v>0.71199999999999997</v>
      </c>
    </row>
    <row r="1353" spans="1:10" hidden="1" x14ac:dyDescent="0.3">
      <c r="A1353" s="7" t="s">
        <v>1419</v>
      </c>
      <c r="B1353" s="8">
        <v>5721315</v>
      </c>
      <c r="C1353" s="9" t="s">
        <v>11</v>
      </c>
      <c r="D1353" s="11">
        <v>12.44</v>
      </c>
      <c r="E1353" s="12">
        <v>188</v>
      </c>
      <c r="F1353" s="11">
        <v>0.31504586490609199</v>
      </c>
      <c r="G1353" s="11">
        <v>0.22570243323734501</v>
      </c>
      <c r="I1353" s="6">
        <f>IFERROR(_xlfn.PERCENTRANK.INC(F:F,F1353),"")</f>
        <v>0.15</v>
      </c>
      <c r="J1353" s="6">
        <f>IFERROR(_xlfn.PERCENTRANK.INC(D:D,D1353),"")</f>
        <v>3.6999999999999998E-2</v>
      </c>
    </row>
    <row r="1354" spans="1:10" hidden="1" x14ac:dyDescent="0.3">
      <c r="A1354" s="7" t="s">
        <v>1420</v>
      </c>
      <c r="B1354" s="8">
        <v>5721238</v>
      </c>
      <c r="C1354" s="9" t="s">
        <v>11</v>
      </c>
      <c r="D1354" s="13" t="s">
        <v>2087</v>
      </c>
      <c r="E1354" s="12">
        <v>96</v>
      </c>
      <c r="F1354" s="11">
        <v>0.480484340354767</v>
      </c>
      <c r="G1354" s="11">
        <v>0.26032601164079799</v>
      </c>
      <c r="I1354" s="6">
        <f>IFERROR(_xlfn.PERCENTRANK.INC(F:F,F1354),"")</f>
        <v>0.17899999999999999</v>
      </c>
      <c r="J1354" s="6">
        <f>IFERROR(_xlfn.PERCENTRANK.INC(D:D,D1354),"")</f>
        <v>5.6000000000000001E-2</v>
      </c>
    </row>
    <row r="1355" spans="1:10" hidden="1" x14ac:dyDescent="0.3">
      <c r="A1355" s="7" t="s">
        <v>1421</v>
      </c>
      <c r="B1355" s="8">
        <v>13344752</v>
      </c>
      <c r="C1355" s="9" t="s">
        <v>11</v>
      </c>
      <c r="D1355" s="11">
        <v>76.72</v>
      </c>
      <c r="E1355" s="12">
        <v>84</v>
      </c>
      <c r="F1355" s="11">
        <v>0.12713458402914199</v>
      </c>
      <c r="G1355" s="11">
        <v>9.0938872731074497E-2</v>
      </c>
      <c r="I1355" s="6">
        <f>IFERROR(_xlfn.PERCENTRANK.INC(F:F,F1355),"")</f>
        <v>9.0999999999999998E-2</v>
      </c>
      <c r="J1355" s="6">
        <f>IFERROR(_xlfn.PERCENTRANK.INC(D:D,D1355),"")</f>
        <v>0.51700000000000002</v>
      </c>
    </row>
    <row r="1356" spans="1:10" hidden="1" x14ac:dyDescent="0.3">
      <c r="A1356" s="7" t="s">
        <v>1422</v>
      </c>
      <c r="B1356" s="8">
        <v>5724374</v>
      </c>
      <c r="C1356" s="9" t="s">
        <v>11</v>
      </c>
      <c r="D1356" s="11">
        <v>79.53</v>
      </c>
      <c r="E1356" s="12">
        <v>36</v>
      </c>
      <c r="F1356" s="11">
        <v>0.213788426909333</v>
      </c>
      <c r="G1356" s="11">
        <v>0.17654853900314399</v>
      </c>
      <c r="I1356" s="6">
        <f>IFERROR(_xlfn.PERCENTRANK.INC(F:F,F1356),"")</f>
        <v>0.126</v>
      </c>
      <c r="J1356" s="6">
        <f>IFERROR(_xlfn.PERCENTRANK.INC(D:D,D1356),"")</f>
        <v>0.55200000000000005</v>
      </c>
    </row>
    <row r="1357" spans="1:10" hidden="1" x14ac:dyDescent="0.3">
      <c r="A1357" s="7" t="s">
        <v>1423</v>
      </c>
      <c r="B1357" s="8">
        <v>5721376</v>
      </c>
      <c r="C1357" s="9" t="s">
        <v>11</v>
      </c>
      <c r="D1357" s="11">
        <v>51.27</v>
      </c>
      <c r="E1357" s="12">
        <v>122</v>
      </c>
      <c r="F1357" s="11">
        <v>3.73343336872703E-2</v>
      </c>
      <c r="G1357" s="11">
        <v>4.3067409817165898E-2</v>
      </c>
      <c r="I1357" s="6">
        <f>IFERROR(_xlfn.PERCENTRANK.INC(F:F,F1357),"")</f>
        <v>0.02</v>
      </c>
      <c r="J1357" s="6">
        <f>IFERROR(_xlfn.PERCENTRANK.INC(D:D,D1357),"")</f>
        <v>0.32300000000000001</v>
      </c>
    </row>
    <row r="1358" spans="1:10" hidden="1" x14ac:dyDescent="0.3">
      <c r="A1358" s="7" t="s">
        <v>1424</v>
      </c>
      <c r="B1358" s="8">
        <v>5721399</v>
      </c>
      <c r="C1358" s="9" t="s">
        <v>11</v>
      </c>
      <c r="D1358" s="11">
        <v>64.92</v>
      </c>
      <c r="E1358" s="12">
        <v>70</v>
      </c>
      <c r="F1358" s="11">
        <v>7.0719772162115599E-2</v>
      </c>
      <c r="G1358" s="11">
        <v>0.13972716469579399</v>
      </c>
      <c r="I1358" s="6">
        <f>IFERROR(_xlfn.PERCENTRANK.INC(F:F,F1358),"")</f>
        <v>5.2999999999999999E-2</v>
      </c>
      <c r="J1358" s="6">
        <f>IFERROR(_xlfn.PERCENTRANK.INC(D:D,D1358),"")</f>
        <v>0.41099999999999998</v>
      </c>
    </row>
    <row r="1359" spans="1:10" hidden="1" x14ac:dyDescent="0.3">
      <c r="A1359" s="7" t="s">
        <v>1425</v>
      </c>
      <c r="B1359" s="8">
        <v>5721982</v>
      </c>
      <c r="C1359" s="9" t="s">
        <v>11</v>
      </c>
      <c r="D1359" s="11">
        <v>72.41</v>
      </c>
      <c r="E1359" s="12">
        <v>119</v>
      </c>
      <c r="F1359" s="11">
        <v>0.219332931641604</v>
      </c>
      <c r="G1359" s="11">
        <v>6.78529577082186E-2</v>
      </c>
      <c r="I1359" s="6">
        <f>IFERROR(_xlfn.PERCENTRANK.INC(F:F,F1359),"")</f>
        <v>0.13</v>
      </c>
      <c r="J1359" s="6">
        <f>IFERROR(_xlfn.PERCENTRANK.INC(D:D,D1359),"")</f>
        <v>0.47899999999999998</v>
      </c>
    </row>
    <row r="1360" spans="1:10" hidden="1" x14ac:dyDescent="0.3">
      <c r="A1360" s="7" t="s">
        <v>1426</v>
      </c>
      <c r="B1360" s="8">
        <v>5721228</v>
      </c>
      <c r="C1360" s="9" t="s">
        <v>11</v>
      </c>
      <c r="D1360" s="11">
        <v>75.989999999999995</v>
      </c>
      <c r="E1360" s="12">
        <v>65</v>
      </c>
      <c r="F1360" s="11">
        <v>0.777371475260203</v>
      </c>
      <c r="G1360" s="11">
        <v>0.48059663669672398</v>
      </c>
      <c r="I1360" s="6">
        <f>IFERROR(_xlfn.PERCENTRANK.INC(F:F,F1360),"")</f>
        <v>0.221</v>
      </c>
      <c r="J1360" s="6">
        <f>IFERROR(_xlfn.PERCENTRANK.INC(D:D,D1360),"")</f>
        <v>0.51300000000000001</v>
      </c>
    </row>
    <row r="1361" spans="1:10" hidden="1" x14ac:dyDescent="0.3">
      <c r="A1361" s="7" t="s">
        <v>1427</v>
      </c>
      <c r="B1361" s="8">
        <v>5721254</v>
      </c>
      <c r="C1361" s="9" t="s">
        <v>11</v>
      </c>
      <c r="D1361" s="11">
        <v>77.56</v>
      </c>
      <c r="E1361" s="12">
        <v>106</v>
      </c>
      <c r="F1361" s="11">
        <v>0.254833852778656</v>
      </c>
      <c r="G1361" s="11">
        <v>0.36921270156737002</v>
      </c>
      <c r="I1361" s="6">
        <f>IFERROR(_xlfn.PERCENTRANK.INC(F:F,F1361),"")</f>
        <v>0.13800000000000001</v>
      </c>
      <c r="J1361" s="6">
        <f>IFERROR(_xlfn.PERCENTRANK.INC(D:D,D1361),"")</f>
        <v>0.52900000000000003</v>
      </c>
    </row>
    <row r="1362" spans="1:10" hidden="1" x14ac:dyDescent="0.3">
      <c r="A1362" s="7" t="s">
        <v>1428</v>
      </c>
      <c r="B1362" s="8">
        <v>5721282</v>
      </c>
      <c r="C1362" s="9" t="s">
        <v>11</v>
      </c>
      <c r="D1362" s="11">
        <v>86.67</v>
      </c>
      <c r="E1362" s="12">
        <v>74</v>
      </c>
      <c r="F1362" s="11">
        <v>0.22462697709297799</v>
      </c>
      <c r="G1362" s="11">
        <v>0.26093452708002701</v>
      </c>
      <c r="I1362" s="6">
        <f>IFERROR(_xlfn.PERCENTRANK.INC(F:F,F1362),"")</f>
        <v>0.13200000000000001</v>
      </c>
      <c r="J1362" s="6">
        <f>IFERROR(_xlfn.PERCENTRANK.INC(D:D,D1362),"")</f>
        <v>0.67100000000000004</v>
      </c>
    </row>
    <row r="1363" spans="1:10" hidden="1" x14ac:dyDescent="0.3">
      <c r="A1363" s="7" t="s">
        <v>1429</v>
      </c>
      <c r="B1363" s="8">
        <v>5721230</v>
      </c>
      <c r="C1363" s="9" t="s">
        <v>11</v>
      </c>
      <c r="D1363" s="11">
        <v>77.47</v>
      </c>
      <c r="E1363" s="12">
        <v>31</v>
      </c>
      <c r="F1363" s="11">
        <v>0.18398968224192599</v>
      </c>
      <c r="G1363" s="11">
        <v>0.47349033650654199</v>
      </c>
      <c r="I1363" s="6">
        <f>IFERROR(_xlfn.PERCENTRANK.INC(F:F,F1363),"")</f>
        <v>0.11700000000000001</v>
      </c>
      <c r="J1363" s="6">
        <f>IFERROR(_xlfn.PERCENTRANK.INC(D:D,D1363),"")</f>
        <v>0.52700000000000002</v>
      </c>
    </row>
    <row r="1364" spans="1:10" hidden="1" x14ac:dyDescent="0.3">
      <c r="A1364" s="7" t="s">
        <v>1430</v>
      </c>
      <c r="B1364" s="8">
        <v>5721255</v>
      </c>
      <c r="C1364" s="9" t="s">
        <v>11</v>
      </c>
      <c r="D1364" s="11">
        <v>102.76</v>
      </c>
      <c r="E1364" s="12">
        <v>34</v>
      </c>
      <c r="F1364" s="11">
        <v>0.107403365073486</v>
      </c>
      <c r="G1364" s="11">
        <v>1.4729043586371299E-2</v>
      </c>
      <c r="I1364" s="6">
        <f>IFERROR(_xlfn.PERCENTRANK.INC(F:F,F1364),"")</f>
        <v>7.6999999999999999E-2</v>
      </c>
      <c r="J1364" s="6">
        <f>IFERROR(_xlfn.PERCENTRANK.INC(D:D,D1364),"")</f>
        <v>0.95099999999999996</v>
      </c>
    </row>
    <row r="1365" spans="1:10" hidden="1" x14ac:dyDescent="0.3">
      <c r="A1365" s="7" t="s">
        <v>1431</v>
      </c>
      <c r="B1365" s="8">
        <v>5721281</v>
      </c>
      <c r="C1365" s="9" t="s">
        <v>11</v>
      </c>
      <c r="D1365" s="11">
        <v>79.010000000000005</v>
      </c>
      <c r="E1365" s="12">
        <v>29</v>
      </c>
      <c r="F1365" s="11">
        <v>6.5376264152821398E-2</v>
      </c>
      <c r="G1365" s="11">
        <v>2.81203201679423E-2</v>
      </c>
      <c r="I1365" s="6">
        <f>IFERROR(_xlfn.PERCENTRANK.INC(F:F,F1365),"")</f>
        <v>0.05</v>
      </c>
      <c r="J1365" s="6">
        <f>IFERROR(_xlfn.PERCENTRANK.INC(D:D,D1365),"")</f>
        <v>0.54400000000000004</v>
      </c>
    </row>
    <row r="1366" spans="1:10" hidden="1" x14ac:dyDescent="0.3">
      <c r="A1366" s="7" t="s">
        <v>1432</v>
      </c>
      <c r="B1366" s="8">
        <v>5721421</v>
      </c>
      <c r="C1366" s="9" t="s">
        <v>11</v>
      </c>
      <c r="D1366" s="11">
        <v>80.13</v>
      </c>
      <c r="E1366" s="12">
        <v>64</v>
      </c>
      <c r="F1366" s="11">
        <v>1.9445157899468699</v>
      </c>
      <c r="G1366" s="11">
        <v>2.0621087095924402</v>
      </c>
      <c r="I1366" s="6">
        <f>IFERROR(_xlfn.PERCENTRANK.INC(F:F,F1366),"")</f>
        <v>0.47899999999999998</v>
      </c>
      <c r="J1366" s="6">
        <f>IFERROR(_xlfn.PERCENTRANK.INC(D:D,D1366),"")</f>
        <v>0.55800000000000005</v>
      </c>
    </row>
    <row r="1367" spans="1:10" hidden="1" x14ac:dyDescent="0.3">
      <c r="A1367" s="7" t="s">
        <v>1433</v>
      </c>
      <c r="B1367" s="8">
        <v>4056951</v>
      </c>
      <c r="C1367" s="9" t="s">
        <v>11</v>
      </c>
      <c r="D1367" s="13" t="s">
        <v>2088</v>
      </c>
      <c r="E1367" s="12">
        <v>674</v>
      </c>
      <c r="F1367" s="11">
        <v>3.4682499937115101</v>
      </c>
      <c r="G1367" s="11">
        <v>2.9087055722691599</v>
      </c>
      <c r="I1367" s="6">
        <f>IFERROR(_xlfn.PERCENTRANK.INC(F:F,F1367),"")</f>
        <v>0.68500000000000005</v>
      </c>
      <c r="J1367" s="6">
        <f>IFERROR(_xlfn.PERCENTRANK.INC(D:D,D1367),"")</f>
        <v>0.98099999999999998</v>
      </c>
    </row>
    <row r="1368" spans="1:10" hidden="1" x14ac:dyDescent="0.3">
      <c r="A1368" s="7" t="s">
        <v>829</v>
      </c>
      <c r="B1368" s="8">
        <v>4295442</v>
      </c>
      <c r="C1368" s="9" t="s">
        <v>11</v>
      </c>
      <c r="D1368" s="11">
        <v>21.48</v>
      </c>
      <c r="E1368" s="12">
        <v>46</v>
      </c>
      <c r="F1368" s="11">
        <v>0.23526118991109099</v>
      </c>
      <c r="G1368" s="11">
        <v>0.22951130874404799</v>
      </c>
      <c r="I1368" s="6">
        <f>IFERROR(_xlfn.PERCENTRANK.INC(F:F,F1368),"")</f>
        <v>0.13300000000000001</v>
      </c>
      <c r="J1368" s="6">
        <f>IFERROR(_xlfn.PERCENTRANK.INC(D:D,D1368),"")</f>
        <v>0.106</v>
      </c>
    </row>
    <row r="1369" spans="1:10" hidden="1" x14ac:dyDescent="0.3">
      <c r="A1369" s="7" t="s">
        <v>1434</v>
      </c>
      <c r="B1369" s="8">
        <v>4551175</v>
      </c>
      <c r="C1369" s="9" t="s">
        <v>11</v>
      </c>
      <c r="D1369" s="11">
        <v>78.87</v>
      </c>
      <c r="E1369" s="12">
        <v>943</v>
      </c>
      <c r="F1369" s="11">
        <v>3.0328633753623699</v>
      </c>
      <c r="G1369" s="11">
        <v>2.8251811728276</v>
      </c>
      <c r="I1369" s="6">
        <f>IFERROR(_xlfn.PERCENTRANK.INC(F:F,F1369),"")</f>
        <v>0.63700000000000001</v>
      </c>
      <c r="J1369" s="6">
        <f>IFERROR(_xlfn.PERCENTRANK.INC(D:D,D1369),"")</f>
        <v>0.54100000000000004</v>
      </c>
    </row>
    <row r="1370" spans="1:10" hidden="1" x14ac:dyDescent="0.3">
      <c r="A1370" s="7" t="s">
        <v>1435</v>
      </c>
      <c r="B1370" s="8">
        <v>5722023</v>
      </c>
      <c r="C1370" s="9" t="s">
        <v>11</v>
      </c>
      <c r="D1370" s="13" t="s">
        <v>2089</v>
      </c>
      <c r="E1370" s="12">
        <v>44</v>
      </c>
      <c r="F1370" s="11">
        <v>0.17375447608483999</v>
      </c>
      <c r="G1370" s="11">
        <v>8.4566114418558894E-2</v>
      </c>
      <c r="I1370" s="6">
        <f>IFERROR(_xlfn.PERCENTRANK.INC(F:F,F1370),"")</f>
        <v>0.112</v>
      </c>
      <c r="J1370" s="6">
        <f>IFERROR(_xlfn.PERCENTRANK.INC(D:D,D1370),"")</f>
        <v>0.159</v>
      </c>
    </row>
    <row r="1371" spans="1:10" hidden="1" x14ac:dyDescent="0.3">
      <c r="A1371" s="7" t="s">
        <v>1436</v>
      </c>
      <c r="B1371" s="8">
        <v>5931430</v>
      </c>
      <c r="C1371" s="9" t="s">
        <v>11</v>
      </c>
      <c r="D1371" s="11">
        <v>28.53</v>
      </c>
      <c r="E1371" s="12">
        <v>65</v>
      </c>
      <c r="F1371" s="11">
        <v>0.17084937495814401</v>
      </c>
      <c r="G1371" s="11">
        <v>8.9558744766608994E-2</v>
      </c>
      <c r="I1371" s="6">
        <f>IFERROR(_xlfn.PERCENTRANK.INC(F:F,F1371),"")</f>
        <v>0.11</v>
      </c>
      <c r="J1371" s="6">
        <f>IFERROR(_xlfn.PERCENTRANK.INC(D:D,D1371),"")</f>
        <v>0.16300000000000001</v>
      </c>
    </row>
    <row r="1372" spans="1:10" hidden="1" x14ac:dyDescent="0.3">
      <c r="A1372" s="7" t="s">
        <v>1437</v>
      </c>
      <c r="B1372" s="8">
        <v>5721637</v>
      </c>
      <c r="C1372" s="9" t="s">
        <v>11</v>
      </c>
      <c r="D1372" s="11">
        <v>38.29</v>
      </c>
      <c r="E1372" s="12">
        <v>63</v>
      </c>
      <c r="F1372" s="11">
        <v>0.18961347995660699</v>
      </c>
      <c r="G1372" s="11">
        <v>0.215417974053249</v>
      </c>
      <c r="I1372" s="6">
        <f>IFERROR(_xlfn.PERCENTRANK.INC(F:F,F1372),"")</f>
        <v>0.12</v>
      </c>
      <c r="J1372" s="6">
        <f>IFERROR(_xlfn.PERCENTRANK.INC(D:D,D1372),"")</f>
        <v>0.246</v>
      </c>
    </row>
    <row r="1373" spans="1:10" hidden="1" x14ac:dyDescent="0.3">
      <c r="A1373" s="7" t="s">
        <v>1438</v>
      </c>
      <c r="B1373" s="8">
        <v>5721380</v>
      </c>
      <c r="C1373" s="9" t="s">
        <v>11</v>
      </c>
      <c r="D1373" s="11">
        <v>41.53</v>
      </c>
      <c r="E1373" s="12">
        <v>52</v>
      </c>
      <c r="F1373" s="11">
        <v>0.218818832384502</v>
      </c>
      <c r="G1373" s="11">
        <v>0.21035205248490099</v>
      </c>
      <c r="I1373" s="6">
        <f>IFERROR(_xlfn.PERCENTRANK.INC(F:F,F1373),"")</f>
        <v>0.13</v>
      </c>
      <c r="J1373" s="6">
        <f>IFERROR(_xlfn.PERCENTRANK.INC(D:D,D1373),"")</f>
        <v>0.26400000000000001</v>
      </c>
    </row>
    <row r="1374" spans="1:10" hidden="1" x14ac:dyDescent="0.3">
      <c r="A1374" s="7" t="s">
        <v>1439</v>
      </c>
      <c r="B1374" s="8">
        <v>102767</v>
      </c>
      <c r="C1374" s="9" t="s">
        <v>11</v>
      </c>
      <c r="D1374" s="11">
        <v>89.48</v>
      </c>
      <c r="E1374" s="12">
        <v>391</v>
      </c>
      <c r="F1374" s="11">
        <v>1.70016251880947</v>
      </c>
      <c r="G1374" s="11">
        <v>1.5726564455235801</v>
      </c>
      <c r="I1374" s="6">
        <f>IFERROR(_xlfn.PERCENTRANK.INC(F:F,F1374),"")</f>
        <v>0.42899999999999999</v>
      </c>
      <c r="J1374" s="6">
        <f>IFERROR(_xlfn.PERCENTRANK.INC(D:D,D1374),"")</f>
        <v>0.72</v>
      </c>
    </row>
    <row r="1375" spans="1:10" hidden="1" x14ac:dyDescent="0.3">
      <c r="A1375" s="7" t="s">
        <v>1440</v>
      </c>
      <c r="B1375" s="8">
        <v>103699</v>
      </c>
      <c r="C1375" s="9" t="s">
        <v>11</v>
      </c>
      <c r="D1375" s="11">
        <v>61.39</v>
      </c>
      <c r="E1375" s="12">
        <v>314</v>
      </c>
      <c r="F1375" s="11">
        <v>6.5539087465102899</v>
      </c>
      <c r="G1375" s="11">
        <v>7.2812026534541596</v>
      </c>
      <c r="I1375" s="6">
        <f>IFERROR(_xlfn.PERCENTRANK.INC(F:F,F1375),"")</f>
        <v>0.85499999999999998</v>
      </c>
      <c r="J1375" s="6">
        <f>IFERROR(_xlfn.PERCENTRANK.INC(D:D,D1375),"")</f>
        <v>0.38800000000000001</v>
      </c>
    </row>
    <row r="1376" spans="1:10" hidden="1" x14ac:dyDescent="0.3">
      <c r="A1376" s="7" t="s">
        <v>1441</v>
      </c>
      <c r="B1376" s="8">
        <v>4586311</v>
      </c>
      <c r="C1376" s="9" t="s">
        <v>11</v>
      </c>
      <c r="D1376" s="11">
        <v>88.33</v>
      </c>
      <c r="E1376" s="12">
        <v>397</v>
      </c>
      <c r="F1376" s="11">
        <v>5.7429295359515899</v>
      </c>
      <c r="G1376" s="11">
        <v>5.29789432892533</v>
      </c>
      <c r="I1376" s="6">
        <f>IFERROR(_xlfn.PERCENTRANK.INC(F:F,F1376),"")</f>
        <v>0.82399999999999995</v>
      </c>
      <c r="J1376" s="6">
        <f>IFERROR(_xlfn.PERCENTRANK.INC(D:D,D1376),"")</f>
        <v>0.7</v>
      </c>
    </row>
    <row r="1377" spans="1:10" hidden="1" x14ac:dyDescent="0.3">
      <c r="A1377" s="7" t="s">
        <v>1442</v>
      </c>
      <c r="B1377" s="8">
        <v>4981337</v>
      </c>
      <c r="C1377" s="9" t="s">
        <v>11</v>
      </c>
      <c r="D1377" s="11">
        <v>110.31</v>
      </c>
      <c r="E1377" s="12">
        <v>427</v>
      </c>
      <c r="F1377" s="11">
        <v>3.3458543066377602</v>
      </c>
      <c r="G1377" s="11">
        <v>4.52106311175244</v>
      </c>
      <c r="I1377" s="6">
        <f>IFERROR(_xlfn.PERCENTRANK.INC(F:F,F1377),"")</f>
        <v>0.67200000000000004</v>
      </c>
      <c r="J1377" s="6">
        <f>IFERROR(_xlfn.PERCENTRANK.INC(D:D,D1377),"")</f>
        <v>0.98099999999999998</v>
      </c>
    </row>
    <row r="1378" spans="1:10" hidden="1" x14ac:dyDescent="0.3">
      <c r="A1378" s="7" t="s">
        <v>1443</v>
      </c>
      <c r="B1378" s="8">
        <v>4905737</v>
      </c>
      <c r="C1378" s="9" t="s">
        <v>11</v>
      </c>
      <c r="D1378" s="11">
        <v>32.21</v>
      </c>
      <c r="E1378" s="12">
        <v>210</v>
      </c>
      <c r="F1378" s="11">
        <v>2.2374082182945099</v>
      </c>
      <c r="G1378" s="11">
        <v>2.1946775293591001</v>
      </c>
      <c r="I1378" s="6">
        <f>IFERROR(_xlfn.PERCENTRANK.INC(F:F,F1378),"")</f>
        <v>0.53300000000000003</v>
      </c>
      <c r="J1378" s="6">
        <f>IFERROR(_xlfn.PERCENTRANK.INC(D:D,D1378),"")</f>
        <v>0.19500000000000001</v>
      </c>
    </row>
    <row r="1379" spans="1:10" hidden="1" x14ac:dyDescent="0.3">
      <c r="A1379" s="7" t="s">
        <v>1444</v>
      </c>
      <c r="B1379" s="8">
        <v>7640799</v>
      </c>
      <c r="C1379" s="9" t="s">
        <v>11</v>
      </c>
      <c r="D1379" s="11">
        <v>76.739999999999995</v>
      </c>
      <c r="E1379" s="12">
        <v>155</v>
      </c>
      <c r="F1379" s="11">
        <v>1.7813593393215701</v>
      </c>
      <c r="G1379" s="11">
        <v>1.71641808987371</v>
      </c>
      <c r="I1379" s="6">
        <f>IFERROR(_xlfn.PERCENTRANK.INC(F:F,F1379),"")</f>
        <v>0.44900000000000001</v>
      </c>
      <c r="J1379" s="6">
        <f>IFERROR(_xlfn.PERCENTRANK.INC(D:D,D1379),"")</f>
        <v>0.51800000000000002</v>
      </c>
    </row>
    <row r="1380" spans="1:10" hidden="1" x14ac:dyDescent="0.3">
      <c r="A1380" s="7" t="s">
        <v>1445</v>
      </c>
      <c r="B1380" s="8">
        <v>4282399</v>
      </c>
      <c r="C1380" s="9" t="s">
        <v>11</v>
      </c>
      <c r="D1380" s="11">
        <v>97.57</v>
      </c>
      <c r="E1380" s="12">
        <v>247</v>
      </c>
      <c r="F1380" s="11">
        <v>1.3115965551794699</v>
      </c>
      <c r="G1380" s="11">
        <v>1.00583303495917</v>
      </c>
      <c r="I1380" s="6">
        <f>IFERROR(_xlfn.PERCENTRANK.INC(F:F,F1380),"")</f>
        <v>0.34100000000000003</v>
      </c>
      <c r="J1380" s="6">
        <f>IFERROR(_xlfn.PERCENTRANK.INC(D:D,D1380),"")</f>
        <v>0.88</v>
      </c>
    </row>
    <row r="1381" spans="1:10" hidden="1" x14ac:dyDescent="0.3">
      <c r="A1381" s="7" t="s">
        <v>1446</v>
      </c>
      <c r="B1381" s="8">
        <v>6331267</v>
      </c>
      <c r="C1381" s="9" t="s">
        <v>11</v>
      </c>
      <c r="D1381" s="11">
        <v>83.29</v>
      </c>
      <c r="E1381" s="12">
        <v>507</v>
      </c>
      <c r="F1381" s="11">
        <v>6.5662699944206899</v>
      </c>
      <c r="G1381" s="11">
        <v>6.3970294013796698</v>
      </c>
      <c r="I1381" s="6">
        <f>IFERROR(_xlfn.PERCENTRANK.INC(F:F,F1381),"")</f>
        <v>0.85599999999999998</v>
      </c>
      <c r="J1381" s="6">
        <f>IFERROR(_xlfn.PERCENTRANK.INC(D:D,D1381),"")</f>
        <v>0.60199999999999998</v>
      </c>
    </row>
    <row r="1382" spans="1:10" hidden="1" x14ac:dyDescent="0.3">
      <c r="A1382" s="7" t="s">
        <v>1447</v>
      </c>
      <c r="B1382" s="8">
        <v>4057019</v>
      </c>
      <c r="C1382" s="9" t="s">
        <v>11</v>
      </c>
      <c r="D1382" s="11">
        <v>101.82</v>
      </c>
      <c r="E1382" s="12">
        <v>492</v>
      </c>
      <c r="F1382" s="11">
        <v>3.7749255397461599</v>
      </c>
      <c r="G1382" s="11">
        <v>3.5163019807674498</v>
      </c>
      <c r="I1382" s="6">
        <f>IFERROR(_xlfn.PERCENTRANK.INC(F:F,F1382),"")</f>
        <v>0.70899999999999996</v>
      </c>
      <c r="J1382" s="6">
        <f>IFERROR(_xlfn.PERCENTRANK.INC(D:D,D1382),"")</f>
        <v>0.94199999999999995</v>
      </c>
    </row>
    <row r="1383" spans="1:10" hidden="1" x14ac:dyDescent="0.3">
      <c r="A1383" s="7" t="s">
        <v>1448</v>
      </c>
      <c r="B1383" s="8">
        <v>4375571</v>
      </c>
      <c r="C1383" s="9" t="s">
        <v>11</v>
      </c>
      <c r="D1383" s="13" t="s">
        <v>2090</v>
      </c>
      <c r="E1383" s="12">
        <v>476</v>
      </c>
      <c r="F1383" s="11">
        <v>3.1940895289754199</v>
      </c>
      <c r="G1383" s="11">
        <v>2.7790924657534202</v>
      </c>
      <c r="I1383" s="6">
        <f>IFERROR(_xlfn.PERCENTRANK.INC(F:F,F1383),"")</f>
        <v>0.65600000000000003</v>
      </c>
      <c r="J1383" s="6">
        <f>IFERROR(_xlfn.PERCENTRANK.INC(D:D,D1383),"")</f>
        <v>0.61799999999999999</v>
      </c>
    </row>
    <row r="1384" spans="1:10" hidden="1" x14ac:dyDescent="0.3">
      <c r="A1384" s="7" t="s">
        <v>1449</v>
      </c>
      <c r="B1384" s="8">
        <v>14199292</v>
      </c>
      <c r="C1384" s="9" t="s">
        <v>11</v>
      </c>
      <c r="D1384" s="11">
        <v>63.24</v>
      </c>
      <c r="E1384" s="12">
        <v>164</v>
      </c>
      <c r="F1384" s="11">
        <v>0.98374373927765801</v>
      </c>
      <c r="G1384" s="11">
        <v>1.06173823954127</v>
      </c>
      <c r="I1384" s="6">
        <f>IFERROR(_xlfn.PERCENTRANK.INC(F:F,F1384),"")</f>
        <v>0.26100000000000001</v>
      </c>
      <c r="J1384" s="6">
        <f>IFERROR(_xlfn.PERCENTRANK.INC(D:D,D1384),"")</f>
        <v>0.40200000000000002</v>
      </c>
    </row>
    <row r="1385" spans="1:10" hidden="1" x14ac:dyDescent="0.3">
      <c r="A1385" s="7" t="s">
        <v>1450</v>
      </c>
      <c r="B1385" s="8">
        <v>4062397</v>
      </c>
      <c r="C1385" s="9" t="s">
        <v>11</v>
      </c>
      <c r="D1385" s="11">
        <v>84.86</v>
      </c>
      <c r="E1385" s="12">
        <v>1314</v>
      </c>
      <c r="F1385" s="11">
        <v>1.4106298895281</v>
      </c>
      <c r="G1385" s="11">
        <v>0.96718168859822995</v>
      </c>
      <c r="I1385" s="6">
        <f>IFERROR(_xlfn.PERCENTRANK.INC(F:F,F1385),"")</f>
        <v>0.36499999999999999</v>
      </c>
      <c r="J1385" s="6">
        <f>IFERROR(_xlfn.PERCENTRANK.INC(D:D,D1385),"")</f>
        <v>0.629</v>
      </c>
    </row>
    <row r="1386" spans="1:10" hidden="1" x14ac:dyDescent="0.3">
      <c r="A1386" s="7" t="s">
        <v>1451</v>
      </c>
      <c r="B1386" s="8">
        <v>4057058</v>
      </c>
      <c r="C1386" s="9" t="s">
        <v>11</v>
      </c>
      <c r="D1386" s="11">
        <v>79.290000000000006</v>
      </c>
      <c r="E1386" s="12">
        <v>955</v>
      </c>
      <c r="F1386" s="11">
        <v>2.0437112481285702</v>
      </c>
      <c r="G1386" s="11">
        <v>2.1220317755326699</v>
      </c>
      <c r="I1386" s="6">
        <f>IFERROR(_xlfn.PERCENTRANK.INC(F:F,F1386),"")</f>
        <v>0.497</v>
      </c>
      <c r="J1386" s="6">
        <f>IFERROR(_xlfn.PERCENTRANK.INC(D:D,D1386),"")</f>
        <v>0.54800000000000004</v>
      </c>
    </row>
    <row r="1387" spans="1:10" hidden="1" x14ac:dyDescent="0.3">
      <c r="A1387" s="7" t="s">
        <v>1452</v>
      </c>
      <c r="B1387" s="8">
        <v>4811094</v>
      </c>
      <c r="C1387" s="9" t="s">
        <v>11</v>
      </c>
      <c r="D1387" s="11">
        <v>105.44</v>
      </c>
      <c r="E1387" s="12">
        <v>389</v>
      </c>
      <c r="F1387" s="11">
        <v>4.7345623015629004</v>
      </c>
      <c r="G1387" s="11">
        <v>4.8000161812297701</v>
      </c>
      <c r="I1387" s="6">
        <f>IFERROR(_xlfn.PERCENTRANK.INC(F:F,F1387),"")</f>
        <v>0.77700000000000002</v>
      </c>
      <c r="J1387" s="6">
        <f>IFERROR(_xlfn.PERCENTRANK.INC(D:D,D1387),"")</f>
        <v>0.96699999999999997</v>
      </c>
    </row>
    <row r="1388" spans="1:10" hidden="1" x14ac:dyDescent="0.3">
      <c r="A1388" s="7" t="s">
        <v>1453</v>
      </c>
      <c r="B1388" s="8">
        <v>4245322</v>
      </c>
      <c r="C1388" s="9" t="s">
        <v>11</v>
      </c>
      <c r="D1388" s="11">
        <v>94.42</v>
      </c>
      <c r="E1388" s="12">
        <v>525</v>
      </c>
      <c r="F1388" s="11">
        <v>0.64178308371839399</v>
      </c>
      <c r="G1388" s="11">
        <v>0.52607622095566897</v>
      </c>
      <c r="I1388" s="6">
        <f>IFERROR(_xlfn.PERCENTRANK.INC(F:F,F1388),"")</f>
        <v>0.19900000000000001</v>
      </c>
      <c r="J1388" s="6">
        <f>IFERROR(_xlfn.PERCENTRANK.INC(D:D,D1388),"")</f>
        <v>0.81599999999999995</v>
      </c>
    </row>
    <row r="1389" spans="1:10" hidden="1" x14ac:dyDescent="0.3">
      <c r="A1389" s="7" t="s">
        <v>1454</v>
      </c>
      <c r="B1389" s="8">
        <v>4246742</v>
      </c>
      <c r="C1389" s="9" t="s">
        <v>11</v>
      </c>
      <c r="D1389" s="13" t="s">
        <v>2091</v>
      </c>
      <c r="E1389" s="12">
        <v>371</v>
      </c>
      <c r="F1389" s="11">
        <v>3.4458252294729501</v>
      </c>
      <c r="G1389" s="11">
        <v>3.0457942053746199</v>
      </c>
      <c r="I1389" s="6">
        <f>IFERROR(_xlfn.PERCENTRANK.INC(F:F,F1389),"")</f>
        <v>0.68100000000000005</v>
      </c>
      <c r="J1389" s="6">
        <f>IFERROR(_xlfn.PERCENTRANK.INC(D:D,D1389),"")</f>
        <v>0.86399999999999999</v>
      </c>
    </row>
    <row r="1390" spans="1:10" hidden="1" x14ac:dyDescent="0.3">
      <c r="A1390" s="7" t="s">
        <v>1455</v>
      </c>
      <c r="B1390" s="8">
        <v>4064418</v>
      </c>
      <c r="C1390" s="9" t="s">
        <v>11</v>
      </c>
      <c r="D1390" s="11">
        <v>85.69</v>
      </c>
      <c r="E1390" s="12">
        <v>222</v>
      </c>
      <c r="F1390" s="11">
        <v>1.3303854267967701</v>
      </c>
      <c r="G1390" s="11">
        <v>1.84739503165426</v>
      </c>
      <c r="I1390" s="6">
        <f>IFERROR(_xlfn.PERCENTRANK.INC(F:F,F1390),"")</f>
        <v>0.34699999999999998</v>
      </c>
      <c r="J1390" s="6">
        <f>IFERROR(_xlfn.PERCENTRANK.INC(D:D,D1390),"")</f>
        <v>0.64900000000000002</v>
      </c>
    </row>
    <row r="1391" spans="1:10" hidden="1" x14ac:dyDescent="0.3">
      <c r="A1391" s="7" t="s">
        <v>1456</v>
      </c>
      <c r="B1391" s="8">
        <v>5111952</v>
      </c>
      <c r="C1391" s="9" t="s">
        <v>11</v>
      </c>
      <c r="D1391" s="11">
        <v>88.86</v>
      </c>
      <c r="E1391" s="12">
        <v>460</v>
      </c>
      <c r="F1391" s="11">
        <v>6.1485845797701604</v>
      </c>
      <c r="G1391" s="11">
        <v>6.5263346437298599</v>
      </c>
      <c r="I1391" s="6">
        <f>IFERROR(_xlfn.PERCENTRANK.INC(F:F,F1391),"")</f>
        <v>0.83799999999999997</v>
      </c>
      <c r="J1391" s="6">
        <f>IFERROR(_xlfn.PERCENTRANK.INC(D:D,D1391),"")</f>
        <v>0.70799999999999996</v>
      </c>
    </row>
    <row r="1392" spans="1:10" hidden="1" x14ac:dyDescent="0.3">
      <c r="A1392" s="7" t="s">
        <v>1457</v>
      </c>
      <c r="B1392" s="8">
        <v>4258467</v>
      </c>
      <c r="C1392" s="9" t="s">
        <v>11</v>
      </c>
      <c r="D1392" s="13" t="s">
        <v>350</v>
      </c>
      <c r="E1392" s="12">
        <v>336</v>
      </c>
      <c r="F1392" s="11">
        <v>3.9176518169935299</v>
      </c>
      <c r="G1392" s="11">
        <v>3.79061841968374</v>
      </c>
      <c r="I1392" s="6">
        <f>IFERROR(_xlfn.PERCENTRANK.INC(F:F,F1392),"")</f>
        <v>0.72099999999999997</v>
      </c>
      <c r="J1392" s="6">
        <f>IFERROR(_xlfn.PERCENTRANK.INC(D:D,D1392),"")</f>
        <v>0.91500000000000004</v>
      </c>
    </row>
    <row r="1393" spans="1:10" hidden="1" x14ac:dyDescent="0.3">
      <c r="A1393" s="7" t="s">
        <v>1458</v>
      </c>
      <c r="B1393" s="8">
        <v>103146</v>
      </c>
      <c r="C1393" s="9" t="s">
        <v>11</v>
      </c>
      <c r="D1393" s="11">
        <v>94.97</v>
      </c>
      <c r="E1393" s="12">
        <v>1878</v>
      </c>
      <c r="F1393" s="11">
        <v>1.29253283666694</v>
      </c>
      <c r="G1393" s="11">
        <v>1.1227946122493</v>
      </c>
      <c r="I1393" s="6">
        <f>IFERROR(_xlfn.PERCENTRANK.INC(F:F,F1393),"")</f>
        <v>0.33800000000000002</v>
      </c>
      <c r="J1393" s="6">
        <f>IFERROR(_xlfn.PERCENTRANK.INC(D:D,D1393),"")</f>
        <v>0.82599999999999996</v>
      </c>
    </row>
    <row r="1394" spans="1:10" hidden="1" x14ac:dyDescent="0.3">
      <c r="A1394" s="7" t="s">
        <v>1459</v>
      </c>
      <c r="B1394" s="8">
        <v>5185778</v>
      </c>
      <c r="C1394" s="9" t="s">
        <v>11</v>
      </c>
      <c r="D1394" s="11">
        <v>14.13</v>
      </c>
      <c r="E1394" s="12">
        <v>32</v>
      </c>
      <c r="F1394" s="11">
        <v>0.24603716476368001</v>
      </c>
      <c r="G1394" s="11">
        <v>0.137465719322273</v>
      </c>
      <c r="I1394" s="6">
        <f>IFERROR(_xlfn.PERCENTRANK.INC(F:F,F1394),"")</f>
        <v>0.13600000000000001</v>
      </c>
      <c r="J1394" s="6">
        <f>IFERROR(_xlfn.PERCENTRANK.INC(D:D,D1394),"")</f>
        <v>4.8000000000000001E-2</v>
      </c>
    </row>
    <row r="1395" spans="1:10" hidden="1" x14ac:dyDescent="0.3">
      <c r="A1395" s="7" t="s">
        <v>1460</v>
      </c>
      <c r="B1395" s="8">
        <v>6659781</v>
      </c>
      <c r="C1395" s="9" t="s">
        <v>11</v>
      </c>
      <c r="D1395" s="11">
        <v>86.37</v>
      </c>
      <c r="E1395" s="12">
        <v>260</v>
      </c>
      <c r="F1395" s="11">
        <v>9.7290757911711907</v>
      </c>
      <c r="G1395" s="11">
        <v>8.9552178628712404</v>
      </c>
      <c r="I1395" s="6">
        <f>IFERROR(_xlfn.PERCENTRANK.INC(F:F,F1395),"")</f>
        <v>0.92300000000000004</v>
      </c>
      <c r="J1395" s="6">
        <f>IFERROR(_xlfn.PERCENTRANK.INC(D:D,D1395),"")</f>
        <v>0.66400000000000003</v>
      </c>
    </row>
    <row r="1396" spans="1:10" hidden="1" x14ac:dyDescent="0.3">
      <c r="A1396" s="7" t="s">
        <v>1461</v>
      </c>
      <c r="B1396" s="8">
        <v>4970987</v>
      </c>
      <c r="C1396" s="9" t="s">
        <v>11</v>
      </c>
      <c r="D1396" s="11">
        <v>89.62</v>
      </c>
      <c r="E1396" s="12">
        <v>242</v>
      </c>
      <c r="F1396" s="11">
        <v>6.6153454432226502</v>
      </c>
      <c r="G1396" s="11">
        <v>6.5222620445434298</v>
      </c>
      <c r="I1396" s="6">
        <f>IFERROR(_xlfn.PERCENTRANK.INC(F:F,F1396),"")</f>
        <v>0.85699999999999998</v>
      </c>
      <c r="J1396" s="6">
        <f>IFERROR(_xlfn.PERCENTRANK.INC(D:D,D1396),"")</f>
        <v>0.72199999999999998</v>
      </c>
    </row>
    <row r="1397" spans="1:10" hidden="1" x14ac:dyDescent="0.3">
      <c r="A1397" s="7" t="s">
        <v>1462</v>
      </c>
      <c r="B1397" s="8">
        <v>1018962</v>
      </c>
      <c r="C1397" s="9" t="s">
        <v>11</v>
      </c>
      <c r="D1397" s="11">
        <v>83.11</v>
      </c>
      <c r="E1397" s="12">
        <v>411</v>
      </c>
      <c r="F1397" s="11">
        <v>2.00103362562569</v>
      </c>
      <c r="G1397" s="11">
        <v>1.5617999143529</v>
      </c>
      <c r="I1397" s="6">
        <f>IFERROR(_xlfn.PERCENTRANK.INC(F:F,F1397),"")</f>
        <v>0.49</v>
      </c>
      <c r="J1397" s="6">
        <f>IFERROR(_xlfn.PERCENTRANK.INC(D:D,D1397),"")</f>
        <v>0.6</v>
      </c>
    </row>
    <row r="1398" spans="1:10" hidden="1" x14ac:dyDescent="0.3">
      <c r="A1398" s="7" t="s">
        <v>1463</v>
      </c>
      <c r="B1398" s="8">
        <v>4992327</v>
      </c>
      <c r="C1398" s="9" t="s">
        <v>11</v>
      </c>
      <c r="D1398" s="11">
        <v>90.12</v>
      </c>
      <c r="E1398" s="12">
        <v>256</v>
      </c>
      <c r="F1398" s="11">
        <v>2.9010273162759699</v>
      </c>
      <c r="G1398" s="11">
        <v>4.1372046337187998</v>
      </c>
      <c r="I1398" s="6">
        <f>IFERROR(_xlfn.PERCENTRANK.INC(F:F,F1398),"")</f>
        <v>0.622</v>
      </c>
      <c r="J1398" s="6">
        <f>IFERROR(_xlfn.PERCENTRANK.INC(D:D,D1398),"")</f>
        <v>0.73</v>
      </c>
    </row>
    <row r="1399" spans="1:10" hidden="1" x14ac:dyDescent="0.3">
      <c r="A1399" s="7" t="s">
        <v>1464</v>
      </c>
      <c r="B1399" s="8">
        <v>4080424</v>
      </c>
      <c r="C1399" s="9" t="s">
        <v>11</v>
      </c>
      <c r="D1399" s="11">
        <v>68.53</v>
      </c>
      <c r="E1399" s="12">
        <v>296</v>
      </c>
      <c r="F1399" s="11">
        <v>2.1705895577923999</v>
      </c>
      <c r="G1399" s="11">
        <v>2.1859728826984202</v>
      </c>
      <c r="I1399" s="6">
        <f>IFERROR(_xlfn.PERCENTRANK.INC(F:F,F1399),"")</f>
        <v>0.52100000000000002</v>
      </c>
      <c r="J1399" s="6">
        <f>IFERROR(_xlfn.PERCENTRANK.INC(D:D,D1399),"")</f>
        <v>0.439</v>
      </c>
    </row>
    <row r="1400" spans="1:10" hidden="1" x14ac:dyDescent="0.3">
      <c r="A1400" s="7" t="s">
        <v>1465</v>
      </c>
      <c r="B1400" s="8">
        <v>4072932</v>
      </c>
      <c r="C1400" s="9" t="s">
        <v>11</v>
      </c>
      <c r="D1400" s="11">
        <v>59.71</v>
      </c>
      <c r="E1400" s="12">
        <v>1545</v>
      </c>
      <c r="F1400" s="11">
        <v>1.6670806179775299</v>
      </c>
      <c r="G1400" s="11">
        <v>1.5862272471910099</v>
      </c>
      <c r="I1400" s="6">
        <f>IFERROR(_xlfn.PERCENTRANK.INC(F:F,F1400),"")</f>
        <v>0.42099999999999999</v>
      </c>
      <c r="J1400" s="6">
        <f>IFERROR(_xlfn.PERCENTRANK.INC(D:D,D1400),"")</f>
        <v>0.38</v>
      </c>
    </row>
    <row r="1401" spans="1:10" hidden="1" x14ac:dyDescent="0.3">
      <c r="A1401" s="7" t="s">
        <v>1466</v>
      </c>
      <c r="B1401" s="8">
        <v>28743844</v>
      </c>
      <c r="C1401" s="9" t="s">
        <v>11</v>
      </c>
      <c r="D1401" s="11">
        <v>16.72</v>
      </c>
      <c r="E1401" s="12">
        <v>64</v>
      </c>
      <c r="F1401" s="11">
        <v>3.96937494167718</v>
      </c>
      <c r="G1401" s="11">
        <v>3.9149102645539702</v>
      </c>
      <c r="I1401" s="6">
        <f>IFERROR(_xlfn.PERCENTRANK.INC(F:F,F1401),"")</f>
        <v>0.72699999999999998</v>
      </c>
      <c r="J1401" s="6">
        <f>IFERROR(_xlfn.PERCENTRANK.INC(D:D,D1401),"")</f>
        <v>7.0000000000000007E-2</v>
      </c>
    </row>
    <row r="1402" spans="1:10" hidden="1" x14ac:dyDescent="0.3">
      <c r="A1402" s="7" t="s">
        <v>1467</v>
      </c>
      <c r="B1402" s="8">
        <v>4050911</v>
      </c>
      <c r="C1402" s="9" t="s">
        <v>11</v>
      </c>
      <c r="D1402" s="11">
        <v>77.41</v>
      </c>
      <c r="E1402" s="12">
        <v>1374</v>
      </c>
      <c r="F1402" s="11">
        <v>1.06840935360462</v>
      </c>
      <c r="G1402" s="11">
        <v>1.10982193339348</v>
      </c>
      <c r="I1402" s="6">
        <f>IFERROR(_xlfn.PERCENTRANK.INC(F:F,F1402),"")</f>
        <v>0.28299999999999997</v>
      </c>
      <c r="J1402" s="6">
        <f>IFERROR(_xlfn.PERCENTRANK.INC(D:D,D1402),"")</f>
        <v>0.52600000000000002</v>
      </c>
    </row>
    <row r="1403" spans="1:10" hidden="1" x14ac:dyDescent="0.3">
      <c r="A1403" s="7" t="s">
        <v>1468</v>
      </c>
      <c r="B1403" s="8">
        <v>103016</v>
      </c>
      <c r="C1403" s="9" t="s">
        <v>11</v>
      </c>
      <c r="D1403" s="11">
        <v>82.39</v>
      </c>
      <c r="E1403" s="12">
        <v>1402</v>
      </c>
      <c r="F1403" s="11">
        <v>1.79667079954833</v>
      </c>
      <c r="G1403" s="11">
        <v>1.5753779063719699</v>
      </c>
      <c r="I1403" s="6">
        <f>IFERROR(_xlfn.PERCENTRANK.INC(F:F,F1403),"")</f>
        <v>0.45300000000000001</v>
      </c>
      <c r="J1403" s="6">
        <f>IFERROR(_xlfn.PERCENTRANK.INC(D:D,D1403),"")</f>
        <v>0.58799999999999997</v>
      </c>
    </row>
    <row r="1404" spans="1:10" hidden="1" x14ac:dyDescent="0.3">
      <c r="A1404" s="7" t="s">
        <v>1469</v>
      </c>
      <c r="B1404" s="8">
        <v>4006246</v>
      </c>
      <c r="C1404" s="9" t="s">
        <v>11</v>
      </c>
      <c r="D1404" s="11">
        <v>94.86</v>
      </c>
      <c r="E1404" s="12">
        <v>1263</v>
      </c>
      <c r="F1404" s="11">
        <v>2.3498023945824902</v>
      </c>
      <c r="G1404" s="11">
        <v>2.5598206408776201</v>
      </c>
      <c r="I1404" s="6">
        <f>IFERROR(_xlfn.PERCENTRANK.INC(F:F,F1404),"")</f>
        <v>0.55200000000000005</v>
      </c>
      <c r="J1404" s="6">
        <f>IFERROR(_xlfn.PERCENTRANK.INC(D:D,D1404),"")</f>
        <v>0.82299999999999995</v>
      </c>
    </row>
    <row r="1405" spans="1:10" hidden="1" x14ac:dyDescent="0.3">
      <c r="A1405" s="7" t="s">
        <v>1470</v>
      </c>
      <c r="B1405" s="8">
        <v>4972136</v>
      </c>
      <c r="C1405" s="9" t="s">
        <v>11</v>
      </c>
      <c r="D1405" s="11">
        <v>84.76</v>
      </c>
      <c r="E1405" s="12">
        <v>764</v>
      </c>
      <c r="F1405" s="11">
        <v>2.82673699581962</v>
      </c>
      <c r="G1405" s="11">
        <v>2.7439778537823698</v>
      </c>
      <c r="I1405" s="6">
        <f>IFERROR(_xlfn.PERCENTRANK.INC(F:F,F1405),"")</f>
        <v>0.61199999999999999</v>
      </c>
      <c r="J1405" s="6">
        <f>IFERROR(_xlfn.PERCENTRANK.INC(D:D,D1405),"")</f>
        <v>0.628</v>
      </c>
    </row>
    <row r="1406" spans="1:10" hidden="1" x14ac:dyDescent="0.3">
      <c r="A1406" s="7" t="s">
        <v>1471</v>
      </c>
      <c r="B1406" s="8">
        <v>5721507</v>
      </c>
      <c r="C1406" s="9" t="s">
        <v>11</v>
      </c>
      <c r="D1406" s="11">
        <v>15.83</v>
      </c>
      <c r="E1406" s="12">
        <v>98</v>
      </c>
      <c r="F1406" s="11">
        <v>5.8542340112915398E-2</v>
      </c>
      <c r="G1406" s="11">
        <v>0.103824819420482</v>
      </c>
      <c r="I1406" s="6">
        <f>IFERROR(_xlfn.PERCENTRANK.INC(F:F,F1406),"")</f>
        <v>4.3999999999999997E-2</v>
      </c>
      <c r="J1406" s="6">
        <f>IFERROR(_xlfn.PERCENTRANK.INC(D:D,D1406),"")</f>
        <v>0.06</v>
      </c>
    </row>
    <row r="1407" spans="1:10" hidden="1" x14ac:dyDescent="0.3">
      <c r="A1407" s="7" t="s">
        <v>1472</v>
      </c>
      <c r="B1407" s="8">
        <v>5720681</v>
      </c>
      <c r="C1407" s="9" t="s">
        <v>11</v>
      </c>
      <c r="D1407" s="11">
        <v>54.19</v>
      </c>
      <c r="E1407" s="12">
        <v>49</v>
      </c>
      <c r="F1407" s="11">
        <v>0.108533185086001</v>
      </c>
      <c r="G1407" s="11">
        <v>4.5091412581527303E-2</v>
      </c>
      <c r="I1407" s="6">
        <f>IFERROR(_xlfn.PERCENTRANK.INC(F:F,F1407),"")</f>
        <v>7.8E-2</v>
      </c>
      <c r="J1407" s="6">
        <f>IFERROR(_xlfn.PERCENTRANK.INC(D:D,D1407),"")</f>
        <v>0.34200000000000003</v>
      </c>
    </row>
    <row r="1408" spans="1:10" hidden="1" x14ac:dyDescent="0.3">
      <c r="A1408" s="7" t="s">
        <v>1473</v>
      </c>
      <c r="B1408" s="8">
        <v>5721146</v>
      </c>
      <c r="C1408" s="9" t="s">
        <v>11</v>
      </c>
      <c r="D1408" s="11">
        <v>21.87</v>
      </c>
      <c r="E1408" s="12">
        <v>108</v>
      </c>
      <c r="F1408" s="11">
        <v>0.17700765831297699</v>
      </c>
      <c r="G1408" s="11">
        <v>0.44053870206685702</v>
      </c>
      <c r="I1408" s="6">
        <f>IFERROR(_xlfn.PERCENTRANK.INC(F:F,F1408),"")</f>
        <v>0.114</v>
      </c>
      <c r="J1408" s="6">
        <f>IFERROR(_xlfn.PERCENTRANK.INC(D:D,D1408),"")</f>
        <v>0.11</v>
      </c>
    </row>
    <row r="1409" spans="1:10" hidden="1" x14ac:dyDescent="0.3">
      <c r="A1409" s="7" t="s">
        <v>1474</v>
      </c>
      <c r="B1409" s="8">
        <v>5721545</v>
      </c>
      <c r="C1409" s="9" t="s">
        <v>11</v>
      </c>
      <c r="D1409" s="11">
        <v>44.13</v>
      </c>
      <c r="E1409" s="12">
        <v>94</v>
      </c>
      <c r="F1409" s="11">
        <v>1.66394657897782E-2</v>
      </c>
      <c r="G1409" s="11">
        <v>3.7314579974411802E-2</v>
      </c>
      <c r="I1409" s="6">
        <f>IFERROR(_xlfn.PERCENTRANK.INC(F:F,F1409),"")</f>
        <v>7.0000000000000001E-3</v>
      </c>
      <c r="J1409" s="6">
        <f>IFERROR(_xlfn.PERCENTRANK.INC(D:D,D1409),"")</f>
        <v>0.28199999999999997</v>
      </c>
    </row>
    <row r="1410" spans="1:10" hidden="1" x14ac:dyDescent="0.3">
      <c r="A1410" s="7" t="s">
        <v>1475</v>
      </c>
      <c r="B1410" s="8">
        <v>4434384</v>
      </c>
      <c r="C1410" s="9" t="s">
        <v>11</v>
      </c>
      <c r="D1410" s="11">
        <v>103.45</v>
      </c>
      <c r="E1410" s="12">
        <v>467</v>
      </c>
      <c r="F1410" s="11">
        <v>3.7604943467867198</v>
      </c>
      <c r="G1410" s="11">
        <v>3.2897243990219098</v>
      </c>
      <c r="I1410" s="6">
        <f>IFERROR(_xlfn.PERCENTRANK.INC(F:F,F1410),"")</f>
        <v>0.70799999999999996</v>
      </c>
      <c r="J1410" s="6">
        <f>IFERROR(_xlfn.PERCENTRANK.INC(D:D,D1410),"")</f>
        <v>0.95799999999999996</v>
      </c>
    </row>
    <row r="1411" spans="1:10" hidden="1" x14ac:dyDescent="0.3">
      <c r="A1411" s="7" t="s">
        <v>1476</v>
      </c>
      <c r="B1411" s="8">
        <v>4431683</v>
      </c>
      <c r="C1411" s="9" t="s">
        <v>11</v>
      </c>
      <c r="D1411" s="13" t="s">
        <v>2092</v>
      </c>
      <c r="E1411" s="12">
        <v>368</v>
      </c>
      <c r="F1411" s="11">
        <v>5.3035950634498903</v>
      </c>
      <c r="G1411" s="11">
        <v>5.6106162263939501</v>
      </c>
      <c r="I1411" s="6">
        <f>IFERROR(_xlfn.PERCENTRANK.INC(F:F,F1411),"")</f>
        <v>0.80500000000000005</v>
      </c>
      <c r="J1411" s="6">
        <f>IFERROR(_xlfn.PERCENTRANK.INC(D:D,D1411),"")</f>
        <v>0.97</v>
      </c>
    </row>
    <row r="1412" spans="1:10" hidden="1" x14ac:dyDescent="0.3">
      <c r="A1412" s="7" t="s">
        <v>1477</v>
      </c>
      <c r="B1412" s="8">
        <v>4233886</v>
      </c>
      <c r="C1412" s="9" t="s">
        <v>11</v>
      </c>
      <c r="D1412" s="11">
        <v>82.76</v>
      </c>
      <c r="E1412" s="12">
        <v>574</v>
      </c>
      <c r="F1412" s="11">
        <v>1.60607345955735</v>
      </c>
      <c r="G1412" s="11">
        <v>1.60417746175855</v>
      </c>
      <c r="I1412" s="6">
        <f>IFERROR(_xlfn.PERCENTRANK.INC(F:F,F1412),"")</f>
        <v>0.40600000000000003</v>
      </c>
      <c r="J1412" s="6">
        <f>IFERROR(_xlfn.PERCENTRANK.INC(D:D,D1412),"")</f>
        <v>0.59199999999999997</v>
      </c>
    </row>
    <row r="1413" spans="1:10" hidden="1" x14ac:dyDescent="0.3">
      <c r="A1413" s="7" t="s">
        <v>1478</v>
      </c>
      <c r="B1413" s="8">
        <v>4128969</v>
      </c>
      <c r="C1413" s="9" t="s">
        <v>11</v>
      </c>
      <c r="D1413" s="11">
        <v>44.14</v>
      </c>
      <c r="E1413" s="12">
        <v>141</v>
      </c>
      <c r="F1413" s="11">
        <v>3.4875714814687901</v>
      </c>
      <c r="G1413" s="11">
        <v>3.7640910536304899</v>
      </c>
      <c r="I1413" s="6">
        <f>IFERROR(_xlfn.PERCENTRANK.INC(F:F,F1413),"")</f>
        <v>0.68700000000000006</v>
      </c>
      <c r="J1413" s="6">
        <f>IFERROR(_xlfn.PERCENTRANK.INC(D:D,D1413),"")</f>
        <v>0.28199999999999997</v>
      </c>
    </row>
    <row r="1414" spans="1:10" hidden="1" x14ac:dyDescent="0.3">
      <c r="A1414" s="7" t="s">
        <v>1479</v>
      </c>
      <c r="B1414" s="8">
        <v>4985881</v>
      </c>
      <c r="C1414" s="9" t="s">
        <v>11</v>
      </c>
      <c r="D1414" s="11">
        <v>80.849999999999994</v>
      </c>
      <c r="E1414" s="12">
        <v>343</v>
      </c>
      <c r="F1414" s="11">
        <v>7.3936632907035804</v>
      </c>
      <c r="G1414" s="11">
        <v>7.3631255286976502</v>
      </c>
      <c r="I1414" s="6">
        <f>IFERROR(_xlfn.PERCENTRANK.INC(F:F,F1414),"")</f>
        <v>0.877</v>
      </c>
      <c r="J1414" s="6">
        <f>IFERROR(_xlfn.PERCENTRANK.INC(D:D,D1414),"")</f>
        <v>0.56399999999999995</v>
      </c>
    </row>
    <row r="1415" spans="1:10" hidden="1" x14ac:dyDescent="0.3">
      <c r="A1415" s="7" t="s">
        <v>1480</v>
      </c>
      <c r="B1415" s="8">
        <v>4987497</v>
      </c>
      <c r="C1415" s="9" t="s">
        <v>11</v>
      </c>
      <c r="D1415" s="11">
        <v>88.34</v>
      </c>
      <c r="E1415" s="12">
        <v>263</v>
      </c>
      <c r="F1415" s="11">
        <v>3.23064612837489</v>
      </c>
      <c r="G1415" s="11">
        <v>3.1949088030335702</v>
      </c>
      <c r="I1415" s="6">
        <f>IFERROR(_xlfn.PERCENTRANK.INC(F:F,F1415),"")</f>
        <v>0.66100000000000003</v>
      </c>
      <c r="J1415" s="6">
        <f>IFERROR(_xlfn.PERCENTRANK.INC(D:D,D1415),"")</f>
        <v>0.70199999999999996</v>
      </c>
    </row>
    <row r="1416" spans="1:10" hidden="1" x14ac:dyDescent="0.3">
      <c r="A1416" s="7" t="s">
        <v>1481</v>
      </c>
      <c r="B1416" s="8">
        <v>4097102</v>
      </c>
      <c r="C1416" s="9" t="s">
        <v>11</v>
      </c>
      <c r="D1416" s="11">
        <v>92.35</v>
      </c>
      <c r="E1416" s="12">
        <v>1470</v>
      </c>
      <c r="F1416" s="11">
        <v>3.0163849933333502</v>
      </c>
      <c r="G1416" s="11">
        <v>2.5988690116111801</v>
      </c>
      <c r="I1416" s="6">
        <f>IFERROR(_xlfn.PERCENTRANK.INC(F:F,F1416),"")</f>
        <v>0.63600000000000001</v>
      </c>
      <c r="J1416" s="6">
        <f>IFERROR(_xlfn.PERCENTRANK.INC(D:D,D1416),"")</f>
        <v>0.77200000000000002</v>
      </c>
    </row>
    <row r="1417" spans="1:10" hidden="1" x14ac:dyDescent="0.3">
      <c r="A1417" s="7" t="s">
        <v>1482</v>
      </c>
      <c r="B1417" s="8">
        <v>6517844</v>
      </c>
      <c r="C1417" s="9" t="s">
        <v>11</v>
      </c>
      <c r="D1417" s="11">
        <v>28.84</v>
      </c>
      <c r="E1417" s="12">
        <v>423</v>
      </c>
      <c r="F1417" s="11">
        <v>14.5480842325493</v>
      </c>
      <c r="G1417" s="11">
        <v>13.549663267436999</v>
      </c>
      <c r="I1417" s="6">
        <f>IFERROR(_xlfn.PERCENTRANK.INC(F:F,F1417),"")</f>
        <v>0.97099999999999997</v>
      </c>
      <c r="J1417" s="6">
        <f>IFERROR(_xlfn.PERCENTRANK.INC(D:D,D1417),"")</f>
        <v>0.16400000000000001</v>
      </c>
    </row>
    <row r="1418" spans="1:10" hidden="1" x14ac:dyDescent="0.3">
      <c r="A1418" s="7" t="s">
        <v>1483</v>
      </c>
      <c r="B1418" s="8">
        <v>8375584</v>
      </c>
      <c r="C1418" s="9" t="s">
        <v>11</v>
      </c>
      <c r="D1418" s="11">
        <v>14.66</v>
      </c>
      <c r="E1418" s="12">
        <v>53</v>
      </c>
      <c r="F1418" s="11">
        <v>1.8325950877193</v>
      </c>
      <c r="G1418" s="11">
        <v>1.82374175438597</v>
      </c>
      <c r="I1418" s="6">
        <f>IFERROR(_xlfn.PERCENTRANK.INC(F:F,F1418),"")</f>
        <v>0.46100000000000002</v>
      </c>
      <c r="J1418" s="6">
        <f>IFERROR(_xlfn.PERCENTRANK.INC(D:D,D1418),"")</f>
        <v>5.1999999999999998E-2</v>
      </c>
    </row>
    <row r="1419" spans="1:10" hidden="1" x14ac:dyDescent="0.3">
      <c r="A1419" s="7" t="s">
        <v>1484</v>
      </c>
      <c r="B1419" s="8">
        <v>4070417</v>
      </c>
      <c r="C1419" s="9" t="s">
        <v>11</v>
      </c>
      <c r="D1419" s="11">
        <v>90.67</v>
      </c>
      <c r="E1419" s="12">
        <v>1078</v>
      </c>
      <c r="F1419" s="11">
        <v>2.3197910685644101</v>
      </c>
      <c r="G1419" s="11">
        <v>2.1340923149154798</v>
      </c>
      <c r="I1419" s="6">
        <f>IFERROR(_xlfn.PERCENTRANK.INC(F:F,F1419),"")</f>
        <v>0.54800000000000004</v>
      </c>
      <c r="J1419" s="6">
        <f>IFERROR(_xlfn.PERCENTRANK.INC(D:D,D1419),"")</f>
        <v>0.74</v>
      </c>
    </row>
    <row r="1420" spans="1:10" hidden="1" x14ac:dyDescent="0.3">
      <c r="A1420" s="7" t="s">
        <v>1485</v>
      </c>
      <c r="B1420" s="8">
        <v>103563</v>
      </c>
      <c r="C1420" s="9" t="s">
        <v>11</v>
      </c>
      <c r="D1420" s="11">
        <v>99.59</v>
      </c>
      <c r="E1420" s="12">
        <v>391</v>
      </c>
      <c r="F1420" s="11">
        <v>4.2372733979484396</v>
      </c>
      <c r="G1420" s="11">
        <v>3.3530772620446498</v>
      </c>
      <c r="I1420" s="6">
        <f>IFERROR(_xlfn.PERCENTRANK.INC(F:F,F1420),"")</f>
        <v>0.748</v>
      </c>
      <c r="J1420" s="6">
        <f>IFERROR(_xlfn.PERCENTRANK.INC(D:D,D1420),"")</f>
        <v>0.91100000000000003</v>
      </c>
    </row>
    <row r="1421" spans="1:10" hidden="1" x14ac:dyDescent="0.3">
      <c r="A1421" s="7" t="s">
        <v>1486</v>
      </c>
      <c r="B1421" s="8">
        <v>9081956</v>
      </c>
      <c r="C1421" s="9" t="s">
        <v>11</v>
      </c>
      <c r="D1421" s="13" t="s">
        <v>2093</v>
      </c>
      <c r="E1421" s="12">
        <v>41</v>
      </c>
      <c r="F1421" s="11">
        <v>0.27304406369878298</v>
      </c>
      <c r="G1421" s="11">
        <v>0.30538523589334399</v>
      </c>
      <c r="I1421" s="6">
        <f>IFERROR(_xlfn.PERCENTRANK.INC(F:F,F1421),"")</f>
        <v>0.14299999999999999</v>
      </c>
      <c r="J1421" s="6">
        <f>IFERROR(_xlfn.PERCENTRANK.INC(D:D,D1421),"")</f>
        <v>2.8000000000000001E-2</v>
      </c>
    </row>
    <row r="1422" spans="1:10" hidden="1" x14ac:dyDescent="0.3">
      <c r="A1422" s="7" t="s">
        <v>1487</v>
      </c>
      <c r="B1422" s="8">
        <v>4157135</v>
      </c>
      <c r="C1422" s="9" t="s">
        <v>11</v>
      </c>
      <c r="D1422" s="11">
        <v>69.069999999999993</v>
      </c>
      <c r="E1422" s="12">
        <v>647</v>
      </c>
      <c r="F1422" s="11">
        <v>6.1120218908051704</v>
      </c>
      <c r="G1422" s="11">
        <v>7.5837288557213904</v>
      </c>
      <c r="I1422" s="6">
        <f>IFERROR(_xlfn.PERCENTRANK.INC(F:F,F1422),"")</f>
        <v>0.83499999999999996</v>
      </c>
      <c r="J1422" s="6">
        <f>IFERROR(_xlfn.PERCENTRANK.INC(D:D,D1422),"")</f>
        <v>0.44600000000000001</v>
      </c>
    </row>
    <row r="1423" spans="1:10" hidden="1" x14ac:dyDescent="0.3">
      <c r="A1423" s="7" t="s">
        <v>1488</v>
      </c>
      <c r="B1423" s="8">
        <v>4135999</v>
      </c>
      <c r="C1423" s="9" t="s">
        <v>11</v>
      </c>
      <c r="D1423" s="11">
        <v>96.77</v>
      </c>
      <c r="E1423" s="12">
        <v>478</v>
      </c>
      <c r="F1423" s="11">
        <v>6.4219142759744701</v>
      </c>
      <c r="G1423" s="11">
        <v>6.1463416004914899</v>
      </c>
      <c r="I1423" s="6">
        <f>IFERROR(_xlfn.PERCENTRANK.INC(F:F,F1423),"")</f>
        <v>0.84899999999999998</v>
      </c>
      <c r="J1423" s="6">
        <f>IFERROR(_xlfn.PERCENTRANK.INC(D:D,D1423),"")</f>
        <v>0.86299999999999999</v>
      </c>
    </row>
    <row r="1424" spans="1:10" hidden="1" x14ac:dyDescent="0.3">
      <c r="A1424" s="7" t="s">
        <v>1489</v>
      </c>
      <c r="B1424" s="8">
        <v>7181137</v>
      </c>
      <c r="C1424" s="9" t="s">
        <v>11</v>
      </c>
      <c r="D1424" s="11">
        <v>48.68</v>
      </c>
      <c r="E1424" s="12">
        <v>126</v>
      </c>
      <c r="F1424" s="11">
        <v>1.3324485286991199</v>
      </c>
      <c r="G1424" s="11">
        <v>1.3743227081854701</v>
      </c>
      <c r="I1424" s="6">
        <f>IFERROR(_xlfn.PERCENTRANK.INC(F:F,F1424),"")</f>
        <v>0.34699999999999998</v>
      </c>
      <c r="J1424" s="6">
        <f>IFERROR(_xlfn.PERCENTRANK.INC(D:D,D1424),"")</f>
        <v>0.309</v>
      </c>
    </row>
    <row r="1425" spans="1:10" hidden="1" x14ac:dyDescent="0.3">
      <c r="A1425" s="7" t="s">
        <v>1490</v>
      </c>
      <c r="B1425" s="8">
        <v>8874700</v>
      </c>
      <c r="C1425" s="9" t="s">
        <v>11</v>
      </c>
      <c r="D1425" s="11">
        <v>44.62</v>
      </c>
      <c r="E1425" s="12">
        <v>180</v>
      </c>
      <c r="F1425" s="11">
        <v>1.19924913614359</v>
      </c>
      <c r="G1425" s="11">
        <v>1.5595932337807901</v>
      </c>
      <c r="I1425" s="6">
        <f>IFERROR(_xlfn.PERCENTRANK.INC(F:F,F1425),"")</f>
        <v>0.314</v>
      </c>
      <c r="J1425" s="6">
        <f>IFERROR(_xlfn.PERCENTRANK.INC(D:D,D1425),"")</f>
        <v>0.28599999999999998</v>
      </c>
    </row>
    <row r="1426" spans="1:10" hidden="1" x14ac:dyDescent="0.3">
      <c r="A1426" s="7" t="s">
        <v>1491</v>
      </c>
      <c r="B1426" s="8">
        <v>102771</v>
      </c>
      <c r="C1426" s="9" t="s">
        <v>11</v>
      </c>
      <c r="D1426" s="11">
        <v>78.02</v>
      </c>
      <c r="E1426" s="12">
        <v>929</v>
      </c>
      <c r="F1426" s="11">
        <v>3.2103066961758899</v>
      </c>
      <c r="G1426" s="11">
        <v>2.9732883649228201</v>
      </c>
      <c r="I1426" s="6">
        <f>IFERROR(_xlfn.PERCENTRANK.INC(F:F,F1426),"")</f>
        <v>0.66</v>
      </c>
      <c r="J1426" s="6">
        <f>IFERROR(_xlfn.PERCENTRANK.INC(D:D,D1426),"")</f>
        <v>0.53300000000000003</v>
      </c>
    </row>
    <row r="1427" spans="1:10" hidden="1" x14ac:dyDescent="0.3">
      <c r="A1427" s="7" t="s">
        <v>1492</v>
      </c>
      <c r="B1427" s="8">
        <v>4985655</v>
      </c>
      <c r="C1427" s="9" t="s">
        <v>11</v>
      </c>
      <c r="D1427" s="11">
        <v>69.760000000000005</v>
      </c>
      <c r="E1427" s="12">
        <v>219</v>
      </c>
      <c r="F1427" s="11">
        <v>0.98230716569210597</v>
      </c>
      <c r="G1427" s="11">
        <v>1.2689373972784801</v>
      </c>
      <c r="I1427" s="6">
        <f>IFERROR(_xlfn.PERCENTRANK.INC(F:F,F1427),"")</f>
        <v>0.26100000000000001</v>
      </c>
      <c r="J1427" s="6">
        <f>IFERROR(_xlfn.PERCENTRANK.INC(D:D,D1427),"")</f>
        <v>0.45300000000000001</v>
      </c>
    </row>
    <row r="1428" spans="1:10" hidden="1" x14ac:dyDescent="0.3">
      <c r="A1428" s="7" t="s">
        <v>1493</v>
      </c>
      <c r="B1428" s="8">
        <v>4062541</v>
      </c>
      <c r="C1428" s="9" t="s">
        <v>11</v>
      </c>
      <c r="D1428" s="11">
        <v>87.53</v>
      </c>
      <c r="E1428" s="12">
        <v>391</v>
      </c>
      <c r="F1428" s="11">
        <v>2.6297047237248301</v>
      </c>
      <c r="G1428" s="11">
        <v>3.0003296076481099</v>
      </c>
      <c r="I1428" s="6">
        <f>IFERROR(_xlfn.PERCENTRANK.INC(F:F,F1428),"")</f>
        <v>0.59499999999999997</v>
      </c>
      <c r="J1428" s="6">
        <f>IFERROR(_xlfn.PERCENTRANK.INC(D:D,D1428),"")</f>
        <v>0.68600000000000005</v>
      </c>
    </row>
    <row r="1429" spans="1:10" hidden="1" x14ac:dyDescent="0.3">
      <c r="A1429" s="7" t="s">
        <v>1494</v>
      </c>
      <c r="B1429" s="8">
        <v>4324933</v>
      </c>
      <c r="C1429" s="9" t="s">
        <v>11</v>
      </c>
      <c r="D1429" s="11">
        <v>94.64</v>
      </c>
      <c r="E1429" s="12">
        <v>585</v>
      </c>
      <c r="F1429" s="11">
        <v>3.2933831255516699</v>
      </c>
      <c r="G1429" s="11">
        <v>3.25690179883193</v>
      </c>
      <c r="I1429" s="6">
        <f>IFERROR(_xlfn.PERCENTRANK.INC(F:F,F1429),"")</f>
        <v>0.66800000000000004</v>
      </c>
      <c r="J1429" s="6">
        <f>IFERROR(_xlfn.PERCENTRANK.INC(D:D,D1429),"")</f>
        <v>0.81899999999999995</v>
      </c>
    </row>
    <row r="1430" spans="1:10" hidden="1" x14ac:dyDescent="0.3">
      <c r="A1430" s="7" t="s">
        <v>1495</v>
      </c>
      <c r="B1430" s="8">
        <v>4991569</v>
      </c>
      <c r="C1430" s="9" t="s">
        <v>11</v>
      </c>
      <c r="D1430" s="11">
        <v>92.73</v>
      </c>
      <c r="E1430" s="12">
        <v>447</v>
      </c>
      <c r="F1430" s="11">
        <v>1.65248240687042</v>
      </c>
      <c r="G1430" s="11">
        <v>1.75415703365821</v>
      </c>
      <c r="I1430" s="6">
        <f>IFERROR(_xlfn.PERCENTRANK.INC(F:F,F1430),"")</f>
        <v>0.41699999999999998</v>
      </c>
      <c r="J1430" s="6">
        <f>IFERROR(_xlfn.PERCENTRANK.INC(D:D,D1430),"")</f>
        <v>0.78100000000000003</v>
      </c>
    </row>
    <row r="1431" spans="1:10" hidden="1" x14ac:dyDescent="0.3">
      <c r="A1431" s="7" t="s">
        <v>1496</v>
      </c>
      <c r="B1431" s="8">
        <v>4230628</v>
      </c>
      <c r="C1431" s="9" t="s">
        <v>11</v>
      </c>
      <c r="D1431" s="11">
        <v>67.09</v>
      </c>
      <c r="E1431" s="12">
        <v>138</v>
      </c>
      <c r="F1431" s="11">
        <v>3.8974246149809302</v>
      </c>
      <c r="G1431" s="11">
        <v>3.6803787950563098</v>
      </c>
      <c r="I1431" s="6">
        <f>IFERROR(_xlfn.PERCENTRANK.INC(F:F,F1431),"")</f>
        <v>0.71799999999999997</v>
      </c>
      <c r="J1431" s="6">
        <f>IFERROR(_xlfn.PERCENTRANK.INC(D:D,D1431),"")</f>
        <v>0.42599999999999999</v>
      </c>
    </row>
    <row r="1432" spans="1:10" hidden="1" x14ac:dyDescent="0.3">
      <c r="A1432" s="7" t="s">
        <v>1497</v>
      </c>
      <c r="B1432" s="8">
        <v>4347641</v>
      </c>
      <c r="C1432" s="9" t="s">
        <v>11</v>
      </c>
      <c r="D1432" s="11">
        <v>61.58</v>
      </c>
      <c r="E1432" s="12">
        <v>318</v>
      </c>
      <c r="F1432" s="11">
        <v>11.8398900179044</v>
      </c>
      <c r="G1432" s="11">
        <v>11.433688071462599</v>
      </c>
      <c r="I1432" s="6">
        <f>IFERROR(_xlfn.PERCENTRANK.INC(F:F,F1432),"")</f>
        <v>0.95099999999999996</v>
      </c>
      <c r="J1432" s="6">
        <f>IFERROR(_xlfn.PERCENTRANK.INC(D:D,D1432),"")</f>
        <v>0.39</v>
      </c>
    </row>
    <row r="1433" spans="1:10" hidden="1" x14ac:dyDescent="0.3">
      <c r="A1433" s="7" t="s">
        <v>1498</v>
      </c>
      <c r="B1433" s="8">
        <v>103118</v>
      </c>
      <c r="C1433" s="9" t="s">
        <v>11</v>
      </c>
      <c r="D1433" s="11">
        <v>80.53</v>
      </c>
      <c r="E1433" s="12">
        <v>1461</v>
      </c>
      <c r="F1433" s="11">
        <v>1.7624678070506501</v>
      </c>
      <c r="G1433" s="11">
        <v>2.10306794001287</v>
      </c>
      <c r="I1433" s="6">
        <f>IFERROR(_xlfn.PERCENTRANK.INC(F:F,F1433),"")</f>
        <v>0.44400000000000001</v>
      </c>
      <c r="J1433" s="6">
        <f>IFERROR(_xlfn.PERCENTRANK.INC(D:D,D1433),"")</f>
        <v>0.56299999999999994</v>
      </c>
    </row>
    <row r="1434" spans="1:10" hidden="1" x14ac:dyDescent="0.3">
      <c r="A1434" s="7" t="s">
        <v>1499</v>
      </c>
      <c r="B1434" s="8">
        <v>5113207</v>
      </c>
      <c r="C1434" s="9" t="s">
        <v>11</v>
      </c>
      <c r="D1434" s="11">
        <v>48.77</v>
      </c>
      <c r="E1434" s="12">
        <v>319</v>
      </c>
      <c r="F1434" s="11">
        <v>6.9200298091643901</v>
      </c>
      <c r="G1434" s="11">
        <v>6.4743547395794696</v>
      </c>
      <c r="I1434" s="6">
        <f>IFERROR(_xlfn.PERCENTRANK.INC(F:F,F1434),"")</f>
        <v>0.86599999999999999</v>
      </c>
      <c r="J1434" s="6">
        <f>IFERROR(_xlfn.PERCENTRANK.INC(D:D,D1434),"")</f>
        <v>0.31</v>
      </c>
    </row>
    <row r="1435" spans="1:10" hidden="1" x14ac:dyDescent="0.3">
      <c r="A1435" s="7" t="s">
        <v>1500</v>
      </c>
      <c r="B1435" s="8">
        <v>6592824</v>
      </c>
      <c r="C1435" s="9" t="s">
        <v>11</v>
      </c>
      <c r="D1435" s="13" t="s">
        <v>2094</v>
      </c>
      <c r="E1435" s="12">
        <v>117</v>
      </c>
      <c r="F1435" s="11">
        <v>5.0031295803146296</v>
      </c>
      <c r="G1435" s="11">
        <v>4.4991896784759504</v>
      </c>
      <c r="I1435" s="6">
        <f>IFERROR(_xlfn.PERCENTRANK.INC(F:F,F1435),"")</f>
        <v>0.79500000000000004</v>
      </c>
      <c r="J1435" s="6">
        <f>IFERROR(_xlfn.PERCENTRANK.INC(D:D,D1435),"")</f>
        <v>5.1999999999999998E-2</v>
      </c>
    </row>
    <row r="1436" spans="1:10" hidden="1" x14ac:dyDescent="0.3">
      <c r="A1436" s="7" t="s">
        <v>1501</v>
      </c>
      <c r="B1436" s="8">
        <v>103579</v>
      </c>
      <c r="C1436" s="9" t="s">
        <v>11</v>
      </c>
      <c r="D1436" s="13" t="s">
        <v>2095</v>
      </c>
      <c r="E1436" s="12">
        <v>257</v>
      </c>
      <c r="F1436" s="11">
        <v>3.13671132991754</v>
      </c>
      <c r="G1436" s="11">
        <v>3.5672016508245101</v>
      </c>
      <c r="I1436" s="6">
        <f>IFERROR(_xlfn.PERCENTRANK.INC(F:F,F1436),"")</f>
        <v>0.65100000000000002</v>
      </c>
      <c r="J1436" s="6">
        <f>IFERROR(_xlfn.PERCENTRANK.INC(D:D,D1436),"")</f>
        <v>0.56899999999999995</v>
      </c>
    </row>
    <row r="1437" spans="1:10" hidden="1" x14ac:dyDescent="0.3">
      <c r="A1437" s="7" t="s">
        <v>1502</v>
      </c>
      <c r="B1437" s="8">
        <v>4433874</v>
      </c>
      <c r="C1437" s="9" t="s">
        <v>11</v>
      </c>
      <c r="D1437" s="13" t="s">
        <v>1981</v>
      </c>
      <c r="E1437" s="12">
        <v>503</v>
      </c>
      <c r="F1437" s="11">
        <v>1.96525546368684</v>
      </c>
      <c r="G1437" s="11">
        <v>1.6114267056684499</v>
      </c>
      <c r="I1437" s="6">
        <f>IFERROR(_xlfn.PERCENTRANK.INC(F:F,F1437),"")</f>
        <v>0.48299999999999998</v>
      </c>
      <c r="J1437" s="6">
        <f>IFERROR(_xlfn.PERCENTRANK.INC(D:D,D1437),"")</f>
        <v>0.95399999999999996</v>
      </c>
    </row>
    <row r="1438" spans="1:10" hidden="1" x14ac:dyDescent="0.3">
      <c r="A1438" s="7" t="s">
        <v>1503</v>
      </c>
      <c r="B1438" s="8">
        <v>104735</v>
      </c>
      <c r="C1438" s="9" t="s">
        <v>11</v>
      </c>
      <c r="D1438" s="11">
        <v>58.69</v>
      </c>
      <c r="E1438" s="12">
        <v>123</v>
      </c>
      <c r="F1438" s="11">
        <v>2.4078214643166</v>
      </c>
      <c r="G1438" s="11">
        <v>2.4514757969303398</v>
      </c>
      <c r="I1438" s="6">
        <f>IFERROR(_xlfn.PERCENTRANK.INC(F:F,F1438),"")</f>
        <v>0.56100000000000005</v>
      </c>
      <c r="J1438" s="6">
        <f>IFERROR(_xlfn.PERCENTRANK.INC(D:D,D1438),"")</f>
        <v>0.36699999999999999</v>
      </c>
    </row>
    <row r="1439" spans="1:10" hidden="1" x14ac:dyDescent="0.3">
      <c r="A1439" s="7" t="s">
        <v>1504</v>
      </c>
      <c r="B1439" s="8">
        <v>100233</v>
      </c>
      <c r="C1439" s="9" t="s">
        <v>11</v>
      </c>
      <c r="D1439" s="13" t="s">
        <v>1955</v>
      </c>
      <c r="E1439" s="12">
        <v>1063</v>
      </c>
      <c r="F1439" s="11">
        <v>4.4565180789224197</v>
      </c>
      <c r="G1439" s="11">
        <v>4.47577936333699</v>
      </c>
      <c r="I1439" s="6">
        <f>IFERROR(_xlfn.PERCENTRANK.INC(F:F,F1439),"")</f>
        <v>0.76200000000000001</v>
      </c>
      <c r="J1439" s="6">
        <f>IFERROR(_xlfn.PERCENTRANK.INC(D:D,D1439),"")</f>
        <v>0.57699999999999996</v>
      </c>
    </row>
    <row r="1440" spans="1:10" hidden="1" x14ac:dyDescent="0.3">
      <c r="A1440" s="7" t="s">
        <v>1505</v>
      </c>
      <c r="B1440" s="8">
        <v>103450</v>
      </c>
      <c r="C1440" s="9" t="s">
        <v>11</v>
      </c>
      <c r="D1440" s="11">
        <v>97.03</v>
      </c>
      <c r="E1440" s="12">
        <v>715</v>
      </c>
      <c r="F1440" s="11">
        <v>0.41214569403499601</v>
      </c>
      <c r="G1440" s="11">
        <v>0.43729587775355799</v>
      </c>
      <c r="I1440" s="6">
        <f>IFERROR(_xlfn.PERCENTRANK.INC(F:F,F1440),"")</f>
        <v>0.17100000000000001</v>
      </c>
      <c r="J1440" s="6">
        <f>IFERROR(_xlfn.PERCENTRANK.INC(D:D,D1440),"")</f>
        <v>0.86799999999999999</v>
      </c>
    </row>
    <row r="1441" spans="1:10" hidden="1" x14ac:dyDescent="0.3">
      <c r="A1441" s="7" t="s">
        <v>1506</v>
      </c>
      <c r="B1441" s="8">
        <v>4365157</v>
      </c>
      <c r="C1441" s="9" t="s">
        <v>11</v>
      </c>
      <c r="D1441" s="13" t="s">
        <v>2096</v>
      </c>
      <c r="E1441" s="12">
        <v>745</v>
      </c>
      <c r="F1441" s="11">
        <v>2.2370955174941498</v>
      </c>
      <c r="G1441" s="11">
        <v>2.17319154245072</v>
      </c>
      <c r="I1441" s="6">
        <f>IFERROR(_xlfn.PERCENTRANK.INC(F:F,F1441),"")</f>
        <v>0.53200000000000003</v>
      </c>
      <c r="J1441" s="6">
        <f>IFERROR(_xlfn.PERCENTRANK.INC(D:D,D1441),"")</f>
        <v>0.59599999999999997</v>
      </c>
    </row>
    <row r="1442" spans="1:10" hidden="1" x14ac:dyDescent="0.3">
      <c r="A1442" s="7" t="s">
        <v>1507</v>
      </c>
      <c r="B1442" s="8">
        <v>103554</v>
      </c>
      <c r="C1442" s="9" t="s">
        <v>11</v>
      </c>
      <c r="D1442" s="11">
        <v>99.94</v>
      </c>
      <c r="E1442" s="12">
        <v>527</v>
      </c>
      <c r="F1442" s="11">
        <v>2.5971451072685801</v>
      </c>
      <c r="G1442" s="11">
        <v>3.1948048872596302</v>
      </c>
      <c r="I1442" s="6">
        <f>IFERROR(_xlfn.PERCENTRANK.INC(F:F,F1442),"")</f>
        <v>0.59099999999999997</v>
      </c>
      <c r="J1442" s="6">
        <f>IFERROR(_xlfn.PERCENTRANK.INC(D:D,D1442),"")</f>
        <v>0.91900000000000004</v>
      </c>
    </row>
    <row r="1443" spans="1:10" hidden="1" x14ac:dyDescent="0.3">
      <c r="A1443" s="7" t="s">
        <v>1508</v>
      </c>
      <c r="B1443" s="8">
        <v>100541</v>
      </c>
      <c r="C1443" s="9" t="s">
        <v>11</v>
      </c>
      <c r="D1443" s="13" t="s">
        <v>748</v>
      </c>
      <c r="E1443" s="12">
        <v>283</v>
      </c>
      <c r="F1443" s="11">
        <v>5.1748026333073698</v>
      </c>
      <c r="G1443" s="11">
        <v>5.4449483675863499</v>
      </c>
      <c r="I1443" s="6">
        <f>IFERROR(_xlfn.PERCENTRANK.INC(F:F,F1443),"")</f>
        <v>0.80200000000000005</v>
      </c>
      <c r="J1443" s="6">
        <f>IFERROR(_xlfn.PERCENTRANK.INC(D:D,D1443),"")</f>
        <v>0.746</v>
      </c>
    </row>
    <row r="1444" spans="1:10" hidden="1" x14ac:dyDescent="0.3">
      <c r="A1444" s="7" t="s">
        <v>1509</v>
      </c>
      <c r="B1444" s="8">
        <v>4966055</v>
      </c>
      <c r="C1444" s="9" t="s">
        <v>11</v>
      </c>
      <c r="D1444" s="13" t="s">
        <v>2097</v>
      </c>
      <c r="E1444" s="12">
        <v>100</v>
      </c>
      <c r="F1444" s="11">
        <v>8.5404388438693992</v>
      </c>
      <c r="G1444" s="11">
        <v>8.7541774020722993</v>
      </c>
      <c r="I1444" s="6">
        <f>IFERROR(_xlfn.PERCENTRANK.INC(F:F,F1444),"")</f>
        <v>0.89800000000000002</v>
      </c>
      <c r="J1444" s="6">
        <f>IFERROR(_xlfn.PERCENTRANK.INC(D:D,D1444),"")</f>
        <v>0.26800000000000002</v>
      </c>
    </row>
    <row r="1445" spans="1:10" hidden="1" x14ac:dyDescent="0.3">
      <c r="A1445" s="7" t="s">
        <v>1510</v>
      </c>
      <c r="B1445" s="8">
        <v>4102003</v>
      </c>
      <c r="C1445" s="9" t="s">
        <v>11</v>
      </c>
      <c r="D1445" s="11">
        <v>95.75</v>
      </c>
      <c r="E1445" s="12">
        <v>1495</v>
      </c>
      <c r="F1445" s="11">
        <v>0.81847223238501499</v>
      </c>
      <c r="G1445" s="11">
        <v>0.82724081475269795</v>
      </c>
      <c r="I1445" s="6">
        <f>IFERROR(_xlfn.PERCENTRANK.INC(F:F,F1445),"")</f>
        <v>0.23</v>
      </c>
      <c r="J1445" s="6">
        <f>IFERROR(_xlfn.PERCENTRANK.INC(D:D,D1445),"")</f>
        <v>0.84599999999999997</v>
      </c>
    </row>
    <row r="1446" spans="1:10" hidden="1" x14ac:dyDescent="0.3">
      <c r="A1446" s="7" t="s">
        <v>1511</v>
      </c>
      <c r="B1446" s="8">
        <v>11060763</v>
      </c>
      <c r="C1446" s="9" t="s">
        <v>11</v>
      </c>
      <c r="D1446" s="11">
        <v>93.84</v>
      </c>
      <c r="E1446" s="12">
        <v>466</v>
      </c>
      <c r="F1446" s="11">
        <v>1.87043820297492</v>
      </c>
      <c r="G1446" s="11">
        <v>1.4520252487779099</v>
      </c>
      <c r="I1446" s="6">
        <f>IFERROR(_xlfn.PERCENTRANK.INC(F:F,F1446),"")</f>
        <v>0.46600000000000003</v>
      </c>
      <c r="J1446" s="6">
        <f>IFERROR(_xlfn.PERCENTRANK.INC(D:D,D1446),"")</f>
        <v>0.80400000000000005</v>
      </c>
    </row>
    <row r="1447" spans="1:10" hidden="1" x14ac:dyDescent="0.3">
      <c r="A1447" s="7" t="s">
        <v>1512</v>
      </c>
      <c r="B1447" s="8">
        <v>4811222</v>
      </c>
      <c r="C1447" s="9" t="s">
        <v>11</v>
      </c>
      <c r="D1447" s="11">
        <v>66.59</v>
      </c>
      <c r="E1447" s="12">
        <v>1059</v>
      </c>
      <c r="F1447" s="11">
        <v>4.9830250908214904</v>
      </c>
      <c r="G1447" s="11">
        <v>5.3790024987501299</v>
      </c>
      <c r="I1447" s="6">
        <f>IFERROR(_xlfn.PERCENTRANK.INC(F:F,F1447),"")</f>
        <v>0.79300000000000004</v>
      </c>
      <c r="J1447" s="6">
        <f>IFERROR(_xlfn.PERCENTRANK.INC(D:D,D1447),"")</f>
        <v>0.42399999999999999</v>
      </c>
    </row>
    <row r="1448" spans="1:10" hidden="1" x14ac:dyDescent="0.3">
      <c r="A1448" s="7" t="s">
        <v>1513</v>
      </c>
      <c r="B1448" s="8">
        <v>4591210</v>
      </c>
      <c r="C1448" s="9" t="s">
        <v>11</v>
      </c>
      <c r="D1448" s="11">
        <v>81.13</v>
      </c>
      <c r="E1448" s="12">
        <v>625</v>
      </c>
      <c r="F1448" s="11">
        <v>2.2895478170879602</v>
      </c>
      <c r="G1448" s="11">
        <v>1.66079809704749</v>
      </c>
      <c r="I1448" s="6">
        <f>IFERROR(_xlfn.PERCENTRANK.INC(F:F,F1448),"")</f>
        <v>0.54100000000000004</v>
      </c>
      <c r="J1448" s="6">
        <f>IFERROR(_xlfn.PERCENTRANK.INC(D:D,D1448),"")</f>
        <v>0.56799999999999995</v>
      </c>
    </row>
    <row r="1449" spans="1:10" hidden="1" x14ac:dyDescent="0.3">
      <c r="A1449" s="7" t="s">
        <v>1514</v>
      </c>
      <c r="B1449" s="8">
        <v>6631637</v>
      </c>
      <c r="C1449" s="9" t="s">
        <v>11</v>
      </c>
      <c r="D1449" s="13" t="s">
        <v>2098</v>
      </c>
      <c r="E1449" s="12">
        <v>244</v>
      </c>
      <c r="F1449" s="11">
        <v>5.6136468110428703</v>
      </c>
      <c r="G1449" s="11">
        <v>5.453221186875</v>
      </c>
      <c r="I1449" s="6">
        <f>IFERROR(_xlfn.PERCENTRANK.INC(F:F,F1449),"")</f>
        <v>0.81899999999999995</v>
      </c>
      <c r="J1449" s="6">
        <f>IFERROR(_xlfn.PERCENTRANK.INC(D:D,D1449),"")</f>
        <v>0.96199999999999997</v>
      </c>
    </row>
    <row r="1450" spans="1:10" x14ac:dyDescent="0.3">
      <c r="A1450" s="7" t="s">
        <v>1041</v>
      </c>
      <c r="B1450" s="8">
        <v>20079968</v>
      </c>
      <c r="C1450" s="9" t="s">
        <v>11</v>
      </c>
      <c r="D1450" s="11">
        <v>43.29</v>
      </c>
      <c r="E1450" s="12">
        <v>399</v>
      </c>
      <c r="F1450" s="11">
        <v>21.512384615384601</v>
      </c>
      <c r="G1450" s="11">
        <v>21.034193897012099</v>
      </c>
      <c r="I1450" s="6">
        <f>IFERROR(_xlfn.PERCENTRANK.INC(F:F,F1450),"")</f>
        <v>0.99</v>
      </c>
      <c r="J1450" s="6">
        <f>IFERROR(_xlfn.PERCENTRANK.INC(D:D,D1450),"")</f>
        <v>0.27600000000000002</v>
      </c>
    </row>
    <row r="1451" spans="1:10" hidden="1" x14ac:dyDescent="0.3">
      <c r="A1451" s="7" t="s">
        <v>1516</v>
      </c>
      <c r="B1451" s="8">
        <v>4812263</v>
      </c>
      <c r="C1451" s="9" t="s">
        <v>11</v>
      </c>
      <c r="D1451" s="13" t="s">
        <v>2099</v>
      </c>
      <c r="E1451" s="12">
        <v>705</v>
      </c>
      <c r="F1451" s="11">
        <v>3.3577008852226902</v>
      </c>
      <c r="G1451" s="11">
        <v>3.4371124816735099</v>
      </c>
      <c r="I1451" s="6">
        <f>IFERROR(_xlfn.PERCENTRANK.INC(F:F,F1451),"")</f>
        <v>0.67200000000000004</v>
      </c>
      <c r="J1451" s="6">
        <f>IFERROR(_xlfn.PERCENTRANK.INC(D:D,D1451),"")</f>
        <v>0.78600000000000003</v>
      </c>
    </row>
    <row r="1452" spans="1:10" hidden="1" x14ac:dyDescent="0.3">
      <c r="A1452" s="7" t="s">
        <v>1517</v>
      </c>
      <c r="B1452" s="8">
        <v>4752620</v>
      </c>
      <c r="C1452" s="9" t="s">
        <v>11</v>
      </c>
      <c r="D1452" s="11">
        <v>93.75</v>
      </c>
      <c r="E1452" s="12">
        <v>226</v>
      </c>
      <c r="F1452" s="11">
        <v>2.9690811578336702</v>
      </c>
      <c r="G1452" s="11">
        <v>3.08725056856114</v>
      </c>
      <c r="I1452" s="6">
        <f>IFERROR(_xlfn.PERCENTRANK.INC(F:F,F1452),"")</f>
        <v>0.63100000000000001</v>
      </c>
      <c r="J1452" s="6">
        <f>IFERROR(_xlfn.PERCENTRANK.INC(D:D,D1452),"")</f>
        <v>0.8</v>
      </c>
    </row>
    <row r="1453" spans="1:10" hidden="1" x14ac:dyDescent="0.3">
      <c r="A1453" s="7" t="s">
        <v>1518</v>
      </c>
      <c r="B1453" s="8">
        <v>4391243</v>
      </c>
      <c r="C1453" s="9" t="s">
        <v>11</v>
      </c>
      <c r="D1453" s="11">
        <v>109.19</v>
      </c>
      <c r="E1453" s="12">
        <v>522</v>
      </c>
      <c r="F1453" s="11">
        <v>2.5436210549566098</v>
      </c>
      <c r="G1453" s="11">
        <v>2.6896284364251302</v>
      </c>
      <c r="I1453" s="6">
        <f>IFERROR(_xlfn.PERCENTRANK.INC(F:F,F1453),"")</f>
        <v>0.58199999999999996</v>
      </c>
      <c r="J1453" s="6">
        <f>IFERROR(_xlfn.PERCENTRANK.INC(D:D,D1453),"")</f>
        <v>0.97799999999999998</v>
      </c>
    </row>
    <row r="1454" spans="1:10" hidden="1" x14ac:dyDescent="0.3">
      <c r="A1454" s="7" t="s">
        <v>1519</v>
      </c>
      <c r="B1454" s="8">
        <v>4910572</v>
      </c>
      <c r="C1454" s="9" t="s">
        <v>11</v>
      </c>
      <c r="D1454" s="13" t="s">
        <v>2100</v>
      </c>
      <c r="E1454" s="12">
        <v>468</v>
      </c>
      <c r="F1454" s="11">
        <v>10.114054242191999</v>
      </c>
      <c r="G1454" s="11">
        <v>9.6363479853616596</v>
      </c>
      <c r="I1454" s="6">
        <f>IFERROR(_xlfn.PERCENTRANK.INC(F:F,F1454),"")</f>
        <v>0.92800000000000005</v>
      </c>
      <c r="J1454" s="6">
        <f>IFERROR(_xlfn.PERCENTRANK.INC(D:D,D1454),"")</f>
        <v>0.72899999999999998</v>
      </c>
    </row>
    <row r="1455" spans="1:10" hidden="1" x14ac:dyDescent="0.3">
      <c r="A1455" s="7" t="s">
        <v>1520</v>
      </c>
      <c r="B1455" s="8">
        <v>4406983</v>
      </c>
      <c r="C1455" s="9" t="s">
        <v>11</v>
      </c>
      <c r="D1455" s="11">
        <v>79.87</v>
      </c>
      <c r="E1455" s="12">
        <v>345</v>
      </c>
      <c r="F1455" s="11">
        <v>7.4112935201968302</v>
      </c>
      <c r="G1455" s="11">
        <v>6.3835147476696799</v>
      </c>
      <c r="I1455" s="6">
        <f>IFERROR(_xlfn.PERCENTRANK.INC(F:F,F1455),"")</f>
        <v>0.878</v>
      </c>
      <c r="J1455" s="6">
        <f>IFERROR(_xlfn.PERCENTRANK.INC(D:D,D1455),"")</f>
        <v>0.55500000000000005</v>
      </c>
    </row>
    <row r="1456" spans="1:10" hidden="1" x14ac:dyDescent="0.3">
      <c r="A1456" s="7" t="s">
        <v>1521</v>
      </c>
      <c r="B1456" s="8">
        <v>5262592</v>
      </c>
      <c r="C1456" s="9" t="s">
        <v>11</v>
      </c>
      <c r="D1456" s="11">
        <v>38.950000000000003</v>
      </c>
      <c r="E1456" s="12">
        <v>113</v>
      </c>
      <c r="F1456" s="11">
        <v>0.88582775289044802</v>
      </c>
      <c r="G1456" s="11">
        <v>1.06422210610206</v>
      </c>
      <c r="I1456" s="6">
        <f>IFERROR(_xlfn.PERCENTRANK.INC(F:F,F1456),"")</f>
        <v>0.24099999999999999</v>
      </c>
      <c r="J1456" s="6">
        <f>IFERROR(_xlfn.PERCENTRANK.INC(D:D,D1456),"")</f>
        <v>0.249</v>
      </c>
    </row>
    <row r="1457" spans="1:10" hidden="1" x14ac:dyDescent="0.3">
      <c r="A1457" s="7" t="s">
        <v>1522</v>
      </c>
      <c r="B1457" s="8">
        <v>4347089</v>
      </c>
      <c r="C1457" s="9" t="s">
        <v>11</v>
      </c>
      <c r="D1457" s="11">
        <v>51.43</v>
      </c>
      <c r="E1457" s="12">
        <v>560</v>
      </c>
      <c r="F1457" s="11">
        <v>1.1840029098665701</v>
      </c>
      <c r="G1457" s="11">
        <v>0.98791835618829205</v>
      </c>
      <c r="I1457" s="6">
        <f>IFERROR(_xlfn.PERCENTRANK.INC(F:F,F1457),"")</f>
        <v>0.309</v>
      </c>
      <c r="J1457" s="6">
        <f>IFERROR(_xlfn.PERCENTRANK.INC(D:D,D1457),"")</f>
        <v>0.32600000000000001</v>
      </c>
    </row>
    <row r="1458" spans="1:10" hidden="1" x14ac:dyDescent="0.3">
      <c r="A1458" s="7" t="s">
        <v>1523</v>
      </c>
      <c r="B1458" s="8">
        <v>19622194</v>
      </c>
      <c r="C1458" s="9" t="s">
        <v>11</v>
      </c>
      <c r="D1458" s="13" t="s">
        <v>2101</v>
      </c>
      <c r="E1458" s="12">
        <v>22</v>
      </c>
      <c r="F1458" s="11">
        <v>5.3405994550408703E-2</v>
      </c>
      <c r="G1458" s="11">
        <v>0.100672116257947</v>
      </c>
      <c r="I1458" s="6">
        <f>IFERROR(_xlfn.PERCENTRANK.INC(F:F,F1458),"")</f>
        <v>3.5999999999999997E-2</v>
      </c>
      <c r="J1458" s="6">
        <f>IFERROR(_xlfn.PERCENTRANK.INC(D:D,D1458),"")</f>
        <v>3.6999999999999998E-2</v>
      </c>
    </row>
    <row r="1459" spans="1:10" hidden="1" x14ac:dyDescent="0.3">
      <c r="A1459" s="7" t="s">
        <v>1524</v>
      </c>
      <c r="B1459" s="8">
        <v>103386</v>
      </c>
      <c r="C1459" s="9" t="s">
        <v>11</v>
      </c>
      <c r="D1459" s="11">
        <v>81.52</v>
      </c>
      <c r="E1459" s="12">
        <v>463</v>
      </c>
      <c r="F1459" s="11">
        <v>1.0392465400386799</v>
      </c>
      <c r="G1459" s="11">
        <v>0.94672440205208597</v>
      </c>
      <c r="I1459" s="6">
        <f>IFERROR(_xlfn.PERCENTRANK.INC(F:F,F1459),"")</f>
        <v>0.27400000000000002</v>
      </c>
      <c r="J1459" s="6">
        <f>IFERROR(_xlfn.PERCENTRANK.INC(D:D,D1459),"")</f>
        <v>0.57499999999999996</v>
      </c>
    </row>
    <row r="1460" spans="1:10" hidden="1" x14ac:dyDescent="0.3">
      <c r="A1460" s="7" t="s">
        <v>1525</v>
      </c>
      <c r="B1460" s="8">
        <v>4279712</v>
      </c>
      <c r="C1460" s="9" t="s">
        <v>11</v>
      </c>
      <c r="D1460" s="11">
        <v>92.85</v>
      </c>
      <c r="E1460" s="12">
        <v>267</v>
      </c>
      <c r="F1460" s="11">
        <v>9.0818498678239106</v>
      </c>
      <c r="G1460" s="11">
        <v>9.1301956292312205</v>
      </c>
      <c r="I1460" s="6">
        <f>IFERROR(_xlfn.PERCENTRANK.INC(F:F,F1460),"")</f>
        <v>0.90800000000000003</v>
      </c>
      <c r="J1460" s="6">
        <f>IFERROR(_xlfn.PERCENTRANK.INC(D:D,D1460),"")</f>
        <v>0.78400000000000003</v>
      </c>
    </row>
    <row r="1461" spans="1:10" hidden="1" x14ac:dyDescent="0.3">
      <c r="A1461" s="7" t="s">
        <v>1526</v>
      </c>
      <c r="B1461" s="8">
        <v>4054105</v>
      </c>
      <c r="C1461" s="9" t="s">
        <v>11</v>
      </c>
      <c r="D1461" s="11">
        <v>99.26</v>
      </c>
      <c r="E1461" s="12">
        <v>609</v>
      </c>
      <c r="F1461" s="11">
        <v>6.6360392957599803</v>
      </c>
      <c r="G1461" s="11">
        <v>5.7767581244347301</v>
      </c>
      <c r="I1461" s="6">
        <f>IFERROR(_xlfn.PERCENTRANK.INC(F:F,F1461),"")</f>
        <v>0.85899999999999999</v>
      </c>
      <c r="J1461" s="6">
        <f>IFERROR(_xlfn.PERCENTRANK.INC(D:D,D1461),"")</f>
        <v>0.90500000000000003</v>
      </c>
    </row>
    <row r="1462" spans="1:10" hidden="1" x14ac:dyDescent="0.3">
      <c r="A1462" s="7" t="s">
        <v>1527</v>
      </c>
      <c r="B1462" s="8">
        <v>5123418</v>
      </c>
      <c r="C1462" s="9" t="s">
        <v>11</v>
      </c>
      <c r="D1462" s="11">
        <v>66.25</v>
      </c>
      <c r="E1462" s="12">
        <v>837</v>
      </c>
      <c r="F1462" s="11">
        <v>4.1563927433132104</v>
      </c>
      <c r="G1462" s="11">
        <v>4.4396592314892098</v>
      </c>
      <c r="I1462" s="6">
        <f>IFERROR(_xlfn.PERCENTRANK.INC(F:F,F1462),"")</f>
        <v>0.74399999999999999</v>
      </c>
      <c r="J1462" s="6">
        <f>IFERROR(_xlfn.PERCENTRANK.INC(D:D,D1462),"")</f>
        <v>0.42099999999999999</v>
      </c>
    </row>
    <row r="1463" spans="1:10" hidden="1" x14ac:dyDescent="0.3">
      <c r="A1463" s="7" t="s">
        <v>1528</v>
      </c>
      <c r="B1463" s="8">
        <v>21466716</v>
      </c>
      <c r="C1463" s="9" t="s">
        <v>11</v>
      </c>
      <c r="D1463" s="11">
        <v>71.489999999999995</v>
      </c>
      <c r="E1463" s="12">
        <v>329</v>
      </c>
      <c r="F1463" s="11">
        <v>11.458879670417801</v>
      </c>
      <c r="G1463" s="11">
        <v>13.6524057389658</v>
      </c>
      <c r="I1463" s="6">
        <f>IFERROR(_xlfn.PERCENTRANK.INC(F:F,F1463),"")</f>
        <v>0.94699999999999995</v>
      </c>
      <c r="J1463" s="6">
        <f>IFERROR(_xlfn.PERCENTRANK.INC(D:D,D1463),"")</f>
        <v>0.47299999999999998</v>
      </c>
    </row>
    <row r="1464" spans="1:10" hidden="1" x14ac:dyDescent="0.3">
      <c r="A1464" s="7" t="s">
        <v>1529</v>
      </c>
      <c r="B1464" s="8">
        <v>4095448</v>
      </c>
      <c r="C1464" s="9" t="s">
        <v>11</v>
      </c>
      <c r="D1464" s="13" t="s">
        <v>2102</v>
      </c>
      <c r="E1464" s="12">
        <v>1427</v>
      </c>
      <c r="F1464" s="11">
        <v>2.7472621371644901</v>
      </c>
      <c r="G1464" s="11">
        <v>1.83519639887685</v>
      </c>
      <c r="I1464" s="6">
        <f>IFERROR(_xlfn.PERCENTRANK.INC(F:F,F1464),"")</f>
        <v>0.60599999999999998</v>
      </c>
      <c r="J1464" s="6">
        <f>IFERROR(_xlfn.PERCENTRANK.INC(D:D,D1464),"")</f>
        <v>0.61499999999999999</v>
      </c>
    </row>
    <row r="1465" spans="1:10" hidden="1" x14ac:dyDescent="0.3">
      <c r="A1465" s="7" t="s">
        <v>1530</v>
      </c>
      <c r="B1465" s="8">
        <v>4963895</v>
      </c>
      <c r="C1465" s="9" t="s">
        <v>11</v>
      </c>
      <c r="D1465" s="11">
        <v>100.73</v>
      </c>
      <c r="E1465" s="12">
        <v>274</v>
      </c>
      <c r="F1465" s="11">
        <v>2.9594400638737599</v>
      </c>
      <c r="G1465" s="11">
        <v>2.94265064006396</v>
      </c>
      <c r="I1465" s="6">
        <f>IFERROR(_xlfn.PERCENTRANK.INC(F:F,F1465),"")</f>
        <v>0.63</v>
      </c>
      <c r="J1465" s="6">
        <f>IFERROR(_xlfn.PERCENTRANK.INC(D:D,D1465),"")</f>
        <v>0.92800000000000005</v>
      </c>
    </row>
    <row r="1466" spans="1:10" hidden="1" x14ac:dyDescent="0.3">
      <c r="A1466" s="7" t="s">
        <v>1531</v>
      </c>
      <c r="B1466" s="8">
        <v>4004396</v>
      </c>
      <c r="C1466" s="9" t="s">
        <v>11</v>
      </c>
      <c r="D1466" s="11">
        <v>54.42</v>
      </c>
      <c r="E1466" s="12">
        <v>856</v>
      </c>
      <c r="F1466" s="11">
        <v>1.2380648149223401</v>
      </c>
      <c r="G1466" s="11">
        <v>1.17529858497274</v>
      </c>
      <c r="I1466" s="6">
        <f>IFERROR(_xlfn.PERCENTRANK.INC(F:F,F1466),"")</f>
        <v>0.32300000000000001</v>
      </c>
      <c r="J1466" s="6">
        <f>IFERROR(_xlfn.PERCENTRANK.INC(D:D,D1466),"")</f>
        <v>0.34399999999999997</v>
      </c>
    </row>
    <row r="1467" spans="1:10" hidden="1" x14ac:dyDescent="0.3">
      <c r="A1467" s="7" t="s">
        <v>1532</v>
      </c>
      <c r="B1467" s="8">
        <v>4980858</v>
      </c>
      <c r="C1467" s="9" t="s">
        <v>11</v>
      </c>
      <c r="D1467" s="11">
        <v>81.03</v>
      </c>
      <c r="E1467" s="12">
        <v>1165</v>
      </c>
      <c r="F1467" s="11">
        <v>4.5061702222934299</v>
      </c>
      <c r="G1467" s="11">
        <v>4.2050621693540799</v>
      </c>
      <c r="I1467" s="6">
        <f>IFERROR(_xlfn.PERCENTRANK.INC(F:F,F1467),"")</f>
        <v>0.76400000000000001</v>
      </c>
      <c r="J1467" s="6">
        <f>IFERROR(_xlfn.PERCENTRANK.INC(D:D,D1467),"")</f>
        <v>0.56699999999999995</v>
      </c>
    </row>
    <row r="1468" spans="1:10" hidden="1" x14ac:dyDescent="0.3">
      <c r="A1468" s="7" t="s">
        <v>1533</v>
      </c>
      <c r="B1468" s="8">
        <v>5720973</v>
      </c>
      <c r="C1468" s="9" t="s">
        <v>11</v>
      </c>
      <c r="D1468" s="11">
        <v>36.06</v>
      </c>
      <c r="E1468" s="12">
        <v>102</v>
      </c>
      <c r="F1468" s="11">
        <v>4.3011232168510702E-2</v>
      </c>
      <c r="G1468" s="11">
        <v>4.9563840179503204E-3</v>
      </c>
      <c r="I1468" s="6">
        <f>IFERROR(_xlfn.PERCENTRANK.INC(F:F,F1468),"")</f>
        <v>2.5999999999999999E-2</v>
      </c>
      <c r="J1468" s="6">
        <f>IFERROR(_xlfn.PERCENTRANK.INC(D:D,D1468),"")</f>
        <v>0.23300000000000001</v>
      </c>
    </row>
    <row r="1469" spans="1:10" hidden="1" x14ac:dyDescent="0.3">
      <c r="A1469" s="7" t="s">
        <v>1534</v>
      </c>
      <c r="B1469" s="8">
        <v>5720673</v>
      </c>
      <c r="C1469" s="9" t="s">
        <v>11</v>
      </c>
      <c r="D1469" s="11">
        <v>27.09</v>
      </c>
      <c r="E1469" s="12">
        <v>197</v>
      </c>
      <c r="F1469" s="11">
        <v>3.7606799935023402E-2</v>
      </c>
      <c r="G1469" s="11">
        <v>2.8109301357675899E-2</v>
      </c>
      <c r="I1469" s="6">
        <f>IFERROR(_xlfn.PERCENTRANK.INC(F:F,F1469),"")</f>
        <v>2.1000000000000001E-2</v>
      </c>
      <c r="J1469" s="6">
        <f>IFERROR(_xlfn.PERCENTRANK.INC(D:D,D1469),"")</f>
        <v>0.14699999999999999</v>
      </c>
    </row>
    <row r="1470" spans="1:10" hidden="1" x14ac:dyDescent="0.3">
      <c r="A1470" s="7" t="s">
        <v>1535</v>
      </c>
      <c r="B1470" s="8">
        <v>4978055</v>
      </c>
      <c r="C1470" s="9" t="s">
        <v>11</v>
      </c>
      <c r="D1470" s="11">
        <v>54.97</v>
      </c>
      <c r="E1470" s="12">
        <v>255</v>
      </c>
      <c r="F1470" s="11">
        <v>8.2526852340630104</v>
      </c>
      <c r="G1470" s="11">
        <v>8.6188644606355993</v>
      </c>
      <c r="I1470" s="6">
        <f>IFERROR(_xlfn.PERCENTRANK.INC(F:F,F1470),"")</f>
        <v>0.89300000000000002</v>
      </c>
      <c r="J1470" s="6">
        <f>IFERROR(_xlfn.PERCENTRANK.INC(D:D,D1470),"")</f>
        <v>0.34599999999999997</v>
      </c>
    </row>
    <row r="1471" spans="1:10" hidden="1" x14ac:dyDescent="0.3">
      <c r="A1471" s="7" t="s">
        <v>1536</v>
      </c>
      <c r="B1471" s="8">
        <v>4985921</v>
      </c>
      <c r="C1471" s="9" t="s">
        <v>11</v>
      </c>
      <c r="D1471" s="11">
        <v>82.45</v>
      </c>
      <c r="E1471" s="12">
        <v>851</v>
      </c>
      <c r="F1471" s="11">
        <v>0.92679718243574305</v>
      </c>
      <c r="G1471" s="11">
        <v>0.84904699769688796</v>
      </c>
      <c r="I1471" s="6">
        <f>IFERROR(_xlfn.PERCENTRANK.INC(F:F,F1471),"")</f>
        <v>0.248</v>
      </c>
      <c r="J1471" s="6">
        <f>IFERROR(_xlfn.PERCENTRANK.INC(D:D,D1471),"")</f>
        <v>0.58899999999999997</v>
      </c>
    </row>
    <row r="1472" spans="1:10" hidden="1" x14ac:dyDescent="0.3">
      <c r="A1472" s="7" t="s">
        <v>1537</v>
      </c>
      <c r="B1472" s="8">
        <v>4001600</v>
      </c>
      <c r="C1472" s="9" t="s">
        <v>11</v>
      </c>
      <c r="D1472" s="11">
        <v>80.25</v>
      </c>
      <c r="E1472" s="12">
        <v>2909</v>
      </c>
      <c r="F1472" s="11">
        <v>1.1007933510829599</v>
      </c>
      <c r="G1472" s="11">
        <v>0.93105013791952596</v>
      </c>
      <c r="I1472" s="6">
        <f>IFERROR(_xlfn.PERCENTRANK.INC(F:F,F1472),"")</f>
        <v>0.29099999999999998</v>
      </c>
      <c r="J1472" s="6">
        <f>IFERROR(_xlfn.PERCENTRANK.INC(D:D,D1472),"")</f>
        <v>0.55900000000000005</v>
      </c>
    </row>
    <row r="1473" spans="1:10" hidden="1" x14ac:dyDescent="0.3">
      <c r="A1473" s="7" t="s">
        <v>1538</v>
      </c>
      <c r="B1473" s="8">
        <v>5294421</v>
      </c>
      <c r="C1473" s="9" t="s">
        <v>11</v>
      </c>
      <c r="D1473" s="11">
        <v>33.770000000000003</v>
      </c>
      <c r="E1473" s="12">
        <v>199</v>
      </c>
      <c r="F1473" s="11">
        <v>6.1445769379227499</v>
      </c>
      <c r="G1473" s="11">
        <v>6.3163582330705497</v>
      </c>
      <c r="I1473" s="6">
        <f>IFERROR(_xlfn.PERCENTRANK.INC(F:F,F1473),"")</f>
        <v>0.83799999999999997</v>
      </c>
      <c r="J1473" s="6">
        <f>IFERROR(_xlfn.PERCENTRANK.INC(D:D,D1473),"")</f>
        <v>0.20899999999999999</v>
      </c>
    </row>
    <row r="1474" spans="1:10" hidden="1" x14ac:dyDescent="0.3">
      <c r="A1474" s="7" t="s">
        <v>1539</v>
      </c>
      <c r="B1474" s="8">
        <v>22795226</v>
      </c>
      <c r="C1474" s="9" t="s">
        <v>11</v>
      </c>
      <c r="D1474" s="11">
        <v>68.05</v>
      </c>
      <c r="E1474" s="12">
        <v>212</v>
      </c>
      <c r="F1474" s="11">
        <v>5.7960319493371104</v>
      </c>
      <c r="G1474" s="11">
        <v>5.7463598205984399</v>
      </c>
      <c r="I1474" s="6">
        <f>IFERROR(_xlfn.PERCENTRANK.INC(F:F,F1474),"")</f>
        <v>0.82599999999999996</v>
      </c>
      <c r="J1474" s="6">
        <f>IFERROR(_xlfn.PERCENTRANK.INC(D:D,D1474),"")</f>
        <v>0.433</v>
      </c>
    </row>
    <row r="1475" spans="1:10" hidden="1" x14ac:dyDescent="0.3">
      <c r="A1475" s="7" t="s">
        <v>1540</v>
      </c>
      <c r="B1475" s="8">
        <v>106554287</v>
      </c>
      <c r="C1475" s="9" t="s">
        <v>11</v>
      </c>
      <c r="D1475" s="11">
        <v>88.39</v>
      </c>
      <c r="E1475" s="12">
        <v>343</v>
      </c>
      <c r="F1475" s="11">
        <v>2.5457283253884802</v>
      </c>
      <c r="G1475" s="11">
        <v>2.5246602997643302</v>
      </c>
      <c r="I1475" s="6">
        <f>IFERROR(_xlfn.PERCENTRANK.INC(F:F,F1475),"")</f>
        <v>0.58299999999999996</v>
      </c>
      <c r="J1475" s="6">
        <f>IFERROR(_xlfn.PERCENTRANK.INC(D:D,D1475),"")</f>
        <v>0.70299999999999996</v>
      </c>
    </row>
    <row r="1476" spans="1:10" hidden="1" x14ac:dyDescent="0.3">
      <c r="A1476" s="7" t="s">
        <v>1541</v>
      </c>
      <c r="B1476" s="8">
        <v>4250588</v>
      </c>
      <c r="C1476" s="9" t="s">
        <v>11</v>
      </c>
      <c r="D1476" s="13" t="s">
        <v>2103</v>
      </c>
      <c r="E1476" s="12">
        <v>421</v>
      </c>
      <c r="F1476" s="11">
        <v>4.9599024507273501</v>
      </c>
      <c r="G1476" s="11">
        <v>4.9985198321520397</v>
      </c>
      <c r="I1476" s="6">
        <f>IFERROR(_xlfn.PERCENTRANK.INC(F:F,F1476),"")</f>
        <v>0.79100000000000004</v>
      </c>
      <c r="J1476" s="6">
        <f>IFERROR(_xlfn.PERCENTRANK.INC(D:D,D1476),"")</f>
        <v>0.58199999999999996</v>
      </c>
    </row>
    <row r="1477" spans="1:10" hidden="1" x14ac:dyDescent="0.3">
      <c r="A1477" s="7" t="s">
        <v>1542</v>
      </c>
      <c r="B1477" s="8">
        <v>105364</v>
      </c>
      <c r="C1477" s="9" t="s">
        <v>11</v>
      </c>
      <c r="D1477" s="11">
        <v>89.94</v>
      </c>
      <c r="E1477" s="12">
        <v>479</v>
      </c>
      <c r="F1477" s="11">
        <v>2.1535053512263</v>
      </c>
      <c r="G1477" s="11">
        <v>1.6915876020770999</v>
      </c>
      <c r="I1477" s="6">
        <f>IFERROR(_xlfn.PERCENTRANK.INC(F:F,F1477),"")</f>
        <v>0.51900000000000002</v>
      </c>
      <c r="J1477" s="6">
        <f>IFERROR(_xlfn.PERCENTRANK.INC(D:D,D1477),"")</f>
        <v>0.72499999999999998</v>
      </c>
    </row>
    <row r="1478" spans="1:10" hidden="1" x14ac:dyDescent="0.3">
      <c r="A1478" s="7" t="s">
        <v>1543</v>
      </c>
      <c r="B1478" s="8">
        <v>4150169</v>
      </c>
      <c r="C1478" s="9" t="s">
        <v>11</v>
      </c>
      <c r="D1478" s="13" t="s">
        <v>506</v>
      </c>
      <c r="E1478" s="12">
        <v>188</v>
      </c>
      <c r="F1478" s="11">
        <v>2.6923221966999402</v>
      </c>
      <c r="G1478" s="11">
        <v>3.16666968630159</v>
      </c>
      <c r="I1478" s="6">
        <f>IFERROR(_xlfn.PERCENTRANK.INC(F:F,F1478),"")</f>
        <v>0.60299999999999998</v>
      </c>
      <c r="J1478" s="6">
        <f>IFERROR(_xlfn.PERCENTRANK.INC(D:D,D1478),"")</f>
        <v>0.53</v>
      </c>
    </row>
    <row r="1479" spans="1:10" hidden="1" x14ac:dyDescent="0.3">
      <c r="A1479" s="7" t="s">
        <v>1544</v>
      </c>
      <c r="B1479" s="8">
        <v>4060183</v>
      </c>
      <c r="C1479" s="9" t="s">
        <v>11</v>
      </c>
      <c r="D1479" s="11">
        <v>97.04</v>
      </c>
      <c r="E1479" s="12">
        <v>442</v>
      </c>
      <c r="F1479" s="11">
        <v>3.80634426683475</v>
      </c>
      <c r="G1479" s="11">
        <v>3.1682913017423799</v>
      </c>
      <c r="I1479" s="6">
        <f>IFERROR(_xlfn.PERCENTRANK.INC(F:F,F1479),"")</f>
        <v>0.71199999999999997</v>
      </c>
      <c r="J1479" s="6">
        <f>IFERROR(_xlfn.PERCENTRANK.INC(D:D,D1479),"")</f>
        <v>0.86899999999999999</v>
      </c>
    </row>
    <row r="1480" spans="1:10" hidden="1" x14ac:dyDescent="0.3">
      <c r="A1480" s="7" t="s">
        <v>1545</v>
      </c>
      <c r="B1480" s="8">
        <v>4023623</v>
      </c>
      <c r="C1480" s="9" t="s">
        <v>11</v>
      </c>
      <c r="D1480" s="11">
        <v>89.65</v>
      </c>
      <c r="E1480" s="12">
        <v>2426</v>
      </c>
      <c r="F1480" s="11">
        <v>1.2574641556992201</v>
      </c>
      <c r="G1480" s="11">
        <v>1.43670590375645</v>
      </c>
      <c r="I1480" s="6">
        <f>IFERROR(_xlfn.PERCENTRANK.INC(F:F,F1480),"")</f>
        <v>0.32900000000000001</v>
      </c>
      <c r="J1480" s="6">
        <f>IFERROR(_xlfn.PERCENTRANK.INC(D:D,D1480),"")</f>
        <v>0.72299999999999998</v>
      </c>
    </row>
    <row r="1481" spans="1:10" hidden="1" x14ac:dyDescent="0.3">
      <c r="A1481" s="7" t="s">
        <v>1546</v>
      </c>
      <c r="B1481" s="8">
        <v>5721095</v>
      </c>
      <c r="C1481" s="9" t="s">
        <v>11</v>
      </c>
      <c r="D1481" s="13" t="s">
        <v>2104</v>
      </c>
      <c r="E1481" s="12">
        <v>78</v>
      </c>
      <c r="F1481" s="11">
        <v>0.34936696753003799</v>
      </c>
      <c r="G1481" s="11">
        <v>0.33570115684191199</v>
      </c>
      <c r="I1481" s="6">
        <f>IFERROR(_xlfn.PERCENTRANK.INC(F:F,F1481),"")</f>
        <v>0.155</v>
      </c>
      <c r="J1481" s="6">
        <f>IFERROR(_xlfn.PERCENTRANK.INC(D:D,D1481),"")</f>
        <v>0.255</v>
      </c>
    </row>
    <row r="1482" spans="1:10" hidden="1" x14ac:dyDescent="0.3">
      <c r="A1482" s="7" t="s">
        <v>1547</v>
      </c>
      <c r="B1482" s="8">
        <v>5720678</v>
      </c>
      <c r="C1482" s="9" t="s">
        <v>11</v>
      </c>
      <c r="D1482" s="13" t="s">
        <v>2105</v>
      </c>
      <c r="E1482" s="12">
        <v>88</v>
      </c>
      <c r="F1482" s="11">
        <v>5.6196632045610498E-2</v>
      </c>
      <c r="G1482" s="11">
        <v>5.2054039369388697E-2</v>
      </c>
      <c r="I1482" s="6">
        <f>IFERROR(_xlfn.PERCENTRANK.INC(F:F,F1482),"")</f>
        <v>3.9E-2</v>
      </c>
      <c r="J1482" s="6">
        <f>IFERROR(_xlfn.PERCENTRANK.INC(D:D,D1482),"")</f>
        <v>0.28999999999999998</v>
      </c>
    </row>
    <row r="1483" spans="1:10" hidden="1" x14ac:dyDescent="0.3">
      <c r="A1483" s="7" t="s">
        <v>1548</v>
      </c>
      <c r="B1483" s="8">
        <v>4979305</v>
      </c>
      <c r="C1483" s="9" t="s">
        <v>11</v>
      </c>
      <c r="D1483" s="11">
        <v>12.58</v>
      </c>
      <c r="E1483" s="12">
        <v>135</v>
      </c>
      <c r="F1483" s="11">
        <v>9.6074274941706894E-2</v>
      </c>
      <c r="G1483" s="11">
        <v>7.5147408885652994E-2</v>
      </c>
      <c r="I1483" s="6">
        <f>IFERROR(_xlfn.PERCENTRANK.INC(F:F,F1483),"")</f>
        <v>7.0000000000000007E-2</v>
      </c>
      <c r="J1483" s="6">
        <f>IFERROR(_xlfn.PERCENTRANK.INC(D:D,D1483),"")</f>
        <v>3.7999999999999999E-2</v>
      </c>
    </row>
    <row r="1484" spans="1:10" hidden="1" x14ac:dyDescent="0.3">
      <c r="A1484" s="7" t="s">
        <v>1549</v>
      </c>
      <c r="B1484" s="8">
        <v>27717640</v>
      </c>
      <c r="C1484" s="9" t="s">
        <v>11</v>
      </c>
      <c r="D1484" s="11">
        <v>42.33</v>
      </c>
      <c r="E1484" s="12">
        <v>146</v>
      </c>
      <c r="F1484" s="11">
        <v>5.78547578687074</v>
      </c>
      <c r="G1484" s="11">
        <v>6.94083042245291</v>
      </c>
      <c r="I1484" s="6">
        <f>IFERROR(_xlfn.PERCENTRANK.INC(F:F,F1484),"")</f>
        <v>0.82599999999999996</v>
      </c>
      <c r="J1484" s="6">
        <f>IFERROR(_xlfn.PERCENTRANK.INC(D:D,D1484),"")</f>
        <v>0.26800000000000002</v>
      </c>
    </row>
    <row r="1485" spans="1:10" hidden="1" x14ac:dyDescent="0.3">
      <c r="A1485" s="7" t="s">
        <v>1550</v>
      </c>
      <c r="B1485" s="8">
        <v>4994983</v>
      </c>
      <c r="C1485" s="9" t="s">
        <v>11</v>
      </c>
      <c r="D1485" s="11">
        <v>29.37</v>
      </c>
      <c r="E1485" s="12">
        <v>157</v>
      </c>
      <c r="F1485" s="11">
        <v>1.6589280648018501</v>
      </c>
      <c r="G1485" s="11">
        <v>1.61773363821178</v>
      </c>
      <c r="I1485" s="6">
        <f>IFERROR(_xlfn.PERCENTRANK.INC(F:F,F1485),"")</f>
        <v>0.41799999999999998</v>
      </c>
      <c r="J1485" s="6">
        <f>IFERROR(_xlfn.PERCENTRANK.INC(D:D,D1485),"")</f>
        <v>0.16800000000000001</v>
      </c>
    </row>
    <row r="1486" spans="1:10" hidden="1" x14ac:dyDescent="0.3">
      <c r="A1486" s="7" t="s">
        <v>1551</v>
      </c>
      <c r="B1486" s="8">
        <v>5429719</v>
      </c>
      <c r="C1486" s="9" t="s">
        <v>11</v>
      </c>
      <c r="D1486" s="11">
        <v>77.95</v>
      </c>
      <c r="E1486" s="12">
        <v>276</v>
      </c>
      <c r="F1486" s="11">
        <v>5.3550595790536404</v>
      </c>
      <c r="G1486" s="11">
        <v>5.4220802400128303</v>
      </c>
      <c r="I1486" s="6">
        <f>IFERROR(_xlfn.PERCENTRANK.INC(F:F,F1486),"")</f>
        <v>0.80800000000000005</v>
      </c>
      <c r="J1486" s="6">
        <f>IFERROR(_xlfn.PERCENTRANK.INC(D:D,D1486),"")</f>
        <v>0.53200000000000003</v>
      </c>
    </row>
    <row r="1487" spans="1:10" hidden="1" x14ac:dyDescent="0.3">
      <c r="A1487" s="7" t="s">
        <v>1552</v>
      </c>
      <c r="B1487" s="8">
        <v>4205848</v>
      </c>
      <c r="C1487" s="9" t="s">
        <v>11</v>
      </c>
      <c r="D1487" s="13" t="s">
        <v>2103</v>
      </c>
      <c r="E1487" s="12">
        <v>3300</v>
      </c>
      <c r="F1487" s="11">
        <v>1.4138443514644401</v>
      </c>
      <c r="G1487" s="11">
        <v>1.3758192468619199</v>
      </c>
      <c r="I1487" s="6">
        <f>IFERROR(_xlfn.PERCENTRANK.INC(F:F,F1487),"")</f>
        <v>0.36599999999999999</v>
      </c>
      <c r="J1487" s="6">
        <f>IFERROR(_xlfn.PERCENTRANK.INC(D:D,D1487),"")</f>
        <v>0.58199999999999996</v>
      </c>
    </row>
    <row r="1488" spans="1:10" hidden="1" x14ac:dyDescent="0.3">
      <c r="A1488" s="7" t="s">
        <v>1553</v>
      </c>
      <c r="B1488" s="8">
        <v>4199608</v>
      </c>
      <c r="C1488" s="9" t="s">
        <v>11</v>
      </c>
      <c r="D1488" s="11">
        <v>111.87</v>
      </c>
      <c r="E1488" s="12">
        <v>291</v>
      </c>
      <c r="F1488" s="11">
        <v>11.3453352154644</v>
      </c>
      <c r="G1488" s="11">
        <v>11.340420602038201</v>
      </c>
      <c r="I1488" s="6">
        <f>IFERROR(_xlfn.PERCENTRANK.INC(F:F,F1488),"")</f>
        <v>0.94499999999999995</v>
      </c>
      <c r="J1488" s="6">
        <f>IFERROR(_xlfn.PERCENTRANK.INC(D:D,D1488),"")</f>
        <v>0.98699999999999999</v>
      </c>
    </row>
    <row r="1489" spans="1:10" hidden="1" x14ac:dyDescent="0.3">
      <c r="A1489" s="7" t="s">
        <v>1554</v>
      </c>
      <c r="B1489" s="8">
        <v>5297753</v>
      </c>
      <c r="C1489" s="9" t="s">
        <v>11</v>
      </c>
      <c r="D1489" s="11">
        <v>40.04</v>
      </c>
      <c r="E1489" s="12">
        <v>484</v>
      </c>
      <c r="F1489" s="11">
        <v>4.7535449366360201</v>
      </c>
      <c r="G1489" s="11">
        <v>5.3640025132100098</v>
      </c>
      <c r="I1489" s="6">
        <f>IFERROR(_xlfn.PERCENTRANK.INC(F:F,F1489),"")</f>
        <v>0.77800000000000002</v>
      </c>
      <c r="J1489" s="6">
        <f>IFERROR(_xlfn.PERCENTRANK.INC(D:D,D1489),"")</f>
        <v>0.253</v>
      </c>
    </row>
    <row r="1490" spans="1:10" hidden="1" x14ac:dyDescent="0.3">
      <c r="A1490" s="7" t="s">
        <v>1555</v>
      </c>
      <c r="B1490" s="8">
        <v>4980070</v>
      </c>
      <c r="C1490" s="9" t="s">
        <v>11</v>
      </c>
      <c r="D1490" s="11">
        <v>15.44</v>
      </c>
      <c r="E1490" s="12">
        <v>82</v>
      </c>
      <c r="F1490" s="11">
        <v>1.6723602986869699</v>
      </c>
      <c r="G1490" s="11">
        <v>1.7097759830569299</v>
      </c>
      <c r="I1490" s="6">
        <f>IFERROR(_xlfn.PERCENTRANK.INC(F:F,F1490),"")</f>
        <v>0.42199999999999999</v>
      </c>
      <c r="J1490" s="6">
        <f>IFERROR(_xlfn.PERCENTRANK.INC(D:D,D1490),"")</f>
        <v>5.8999999999999997E-2</v>
      </c>
    </row>
    <row r="1491" spans="1:10" hidden="1" x14ac:dyDescent="0.3">
      <c r="A1491" s="7" t="s">
        <v>1556</v>
      </c>
      <c r="B1491" s="8">
        <v>4112996</v>
      </c>
      <c r="C1491" s="9" t="s">
        <v>11</v>
      </c>
      <c r="D1491" s="11">
        <v>70.819999999999993</v>
      </c>
      <c r="E1491" s="12">
        <v>202</v>
      </c>
      <c r="F1491" s="11">
        <v>1.7850635248340201</v>
      </c>
      <c r="G1491" s="11">
        <v>2.6114888999127501</v>
      </c>
      <c r="I1491" s="6">
        <f>IFERROR(_xlfn.PERCENTRANK.INC(F:F,F1491),"")</f>
        <v>0.45</v>
      </c>
      <c r="J1491" s="6">
        <f>IFERROR(_xlfn.PERCENTRANK.INC(D:D,D1491),"")</f>
        <v>0.46400000000000002</v>
      </c>
    </row>
    <row r="1492" spans="1:10" hidden="1" x14ac:dyDescent="0.3">
      <c r="A1492" s="7" t="s">
        <v>1557</v>
      </c>
      <c r="B1492" s="8">
        <v>4146012</v>
      </c>
      <c r="C1492" s="9" t="s">
        <v>11</v>
      </c>
      <c r="D1492" s="11">
        <v>16.239999999999998</v>
      </c>
      <c r="E1492" s="12">
        <v>66</v>
      </c>
      <c r="F1492" s="11">
        <v>1.1036197405825501</v>
      </c>
      <c r="G1492" s="11">
        <v>0.95809885362901503</v>
      </c>
      <c r="I1492" s="6">
        <f>IFERROR(_xlfn.PERCENTRANK.INC(F:F,F1492),"")</f>
        <v>0.29199999999999998</v>
      </c>
      <c r="J1492" s="6">
        <f>IFERROR(_xlfn.PERCENTRANK.INC(D:D,D1492),"")</f>
        <v>6.5000000000000002E-2</v>
      </c>
    </row>
    <row r="1493" spans="1:10" hidden="1" x14ac:dyDescent="0.3">
      <c r="A1493" s="7" t="s">
        <v>1558</v>
      </c>
      <c r="B1493" s="8">
        <v>103068</v>
      </c>
      <c r="C1493" s="9" t="s">
        <v>11</v>
      </c>
      <c r="D1493" s="11">
        <v>82.13</v>
      </c>
      <c r="E1493" s="12">
        <v>207</v>
      </c>
      <c r="F1493" s="11">
        <v>0.37075712398550198</v>
      </c>
      <c r="G1493" s="11">
        <v>0.35661862478721401</v>
      </c>
      <c r="I1493" s="6">
        <f>IFERROR(_xlfn.PERCENTRANK.INC(F:F,F1493),"")</f>
        <v>0.161</v>
      </c>
      <c r="J1493" s="6">
        <f>IFERROR(_xlfn.PERCENTRANK.INC(D:D,D1493),"")</f>
        <v>0.58499999999999996</v>
      </c>
    </row>
    <row r="1494" spans="1:10" hidden="1" x14ac:dyDescent="0.3">
      <c r="A1494" s="7" t="s">
        <v>1559</v>
      </c>
      <c r="B1494" s="8">
        <v>10745099</v>
      </c>
      <c r="C1494" s="9" t="s">
        <v>11</v>
      </c>
      <c r="D1494" s="11">
        <v>22.71</v>
      </c>
      <c r="E1494" s="12">
        <v>142</v>
      </c>
      <c r="F1494" s="11">
        <v>3.9947275538665798</v>
      </c>
      <c r="G1494" s="11">
        <v>3.7225994028955798</v>
      </c>
      <c r="I1494" s="6">
        <f>IFERROR(_xlfn.PERCENTRANK.INC(F:F,F1494),"")</f>
        <v>0.73099999999999998</v>
      </c>
      <c r="J1494" s="6">
        <f>IFERROR(_xlfn.PERCENTRANK.INC(D:D,D1494),"")</f>
        <v>0.11600000000000001</v>
      </c>
    </row>
    <row r="1495" spans="1:10" hidden="1" x14ac:dyDescent="0.3">
      <c r="A1495" s="7" t="s">
        <v>1560</v>
      </c>
      <c r="B1495" s="8">
        <v>4011047</v>
      </c>
      <c r="C1495" s="9" t="s">
        <v>11</v>
      </c>
      <c r="D1495" s="11">
        <v>85.07</v>
      </c>
      <c r="E1495" s="12">
        <v>1787</v>
      </c>
      <c r="F1495" s="11">
        <v>3.07042814382313</v>
      </c>
      <c r="G1495" s="11">
        <v>3.0614403157805601</v>
      </c>
      <c r="I1495" s="6">
        <f>IFERROR(_xlfn.PERCENTRANK.INC(F:F,F1495),"")</f>
        <v>0.64400000000000002</v>
      </c>
      <c r="J1495" s="6">
        <f>IFERROR(_xlfn.PERCENTRANK.INC(D:D,D1495),"")</f>
        <v>0.63800000000000001</v>
      </c>
    </row>
    <row r="1496" spans="1:10" hidden="1" x14ac:dyDescent="0.3">
      <c r="A1496" s="7" t="s">
        <v>1561</v>
      </c>
      <c r="B1496" s="8">
        <v>4070738</v>
      </c>
      <c r="C1496" s="9" t="s">
        <v>11</v>
      </c>
      <c r="D1496" s="11">
        <v>32.89</v>
      </c>
      <c r="E1496" s="12">
        <v>302</v>
      </c>
      <c r="F1496" s="11">
        <v>4.5517206715327996</v>
      </c>
      <c r="G1496" s="11">
        <v>4.7494827692492603</v>
      </c>
      <c r="I1496" s="6">
        <f>IFERROR(_xlfn.PERCENTRANK.INC(F:F,F1496),"")</f>
        <v>0.76600000000000001</v>
      </c>
      <c r="J1496" s="6">
        <f>IFERROR(_xlfn.PERCENTRANK.INC(D:D,D1496),"")</f>
        <v>0.20300000000000001</v>
      </c>
    </row>
    <row r="1497" spans="1:10" hidden="1" x14ac:dyDescent="0.3">
      <c r="A1497" s="7" t="s">
        <v>1562</v>
      </c>
      <c r="B1497" s="8">
        <v>4980633</v>
      </c>
      <c r="C1497" s="9" t="s">
        <v>11</v>
      </c>
      <c r="D1497" s="11">
        <v>75.89</v>
      </c>
      <c r="E1497" s="12">
        <v>349</v>
      </c>
      <c r="F1497" s="11">
        <v>6.9792132569370802</v>
      </c>
      <c r="G1497" s="11">
        <v>7.7037077540228696</v>
      </c>
      <c r="I1497" s="6">
        <f>IFERROR(_xlfn.PERCENTRANK.INC(F:F,F1497),"")</f>
        <v>0.86699999999999999</v>
      </c>
      <c r="J1497" s="6">
        <f>IFERROR(_xlfn.PERCENTRANK.INC(D:D,D1497),"")</f>
        <v>0.51300000000000001</v>
      </c>
    </row>
    <row r="1498" spans="1:10" hidden="1" x14ac:dyDescent="0.3">
      <c r="A1498" s="7" t="s">
        <v>1563</v>
      </c>
      <c r="B1498" s="8">
        <v>4020536</v>
      </c>
      <c r="C1498" s="9" t="s">
        <v>11</v>
      </c>
      <c r="D1498" s="11">
        <v>40.46</v>
      </c>
      <c r="E1498" s="12">
        <v>14</v>
      </c>
      <c r="F1498" s="11">
        <v>4.4143092705689599E-2</v>
      </c>
      <c r="G1498" s="11">
        <v>6.3121316728477997E-2</v>
      </c>
      <c r="I1498" s="6">
        <f>IFERROR(_xlfn.PERCENTRANK.INC(F:F,F1498),"")</f>
        <v>2.8000000000000001E-2</v>
      </c>
      <c r="J1498" s="6">
        <f>IFERROR(_xlfn.PERCENTRANK.INC(D:D,D1498),"")</f>
        <v>0.25700000000000001</v>
      </c>
    </row>
    <row r="1499" spans="1:10" hidden="1" x14ac:dyDescent="0.3">
      <c r="A1499" s="7" t="s">
        <v>1564</v>
      </c>
      <c r="B1499" s="8">
        <v>6657792</v>
      </c>
      <c r="C1499" s="9" t="s">
        <v>11</v>
      </c>
      <c r="D1499" s="11">
        <v>54.94</v>
      </c>
      <c r="E1499" s="12">
        <v>117</v>
      </c>
      <c r="F1499" s="11">
        <v>2.2134172575394699</v>
      </c>
      <c r="G1499" s="11">
        <v>2.3863872225193599</v>
      </c>
      <c r="I1499" s="6">
        <f>IFERROR(_xlfn.PERCENTRANK.INC(F:F,F1499),"")</f>
        <v>0.52800000000000002</v>
      </c>
      <c r="J1499" s="6">
        <f>IFERROR(_xlfn.PERCENTRANK.INC(D:D,D1499),"")</f>
        <v>0.34599999999999997</v>
      </c>
    </row>
    <row r="1500" spans="1:10" hidden="1" x14ac:dyDescent="0.3">
      <c r="A1500" s="7" t="s">
        <v>1565</v>
      </c>
      <c r="B1500" s="8">
        <v>4277469</v>
      </c>
      <c r="C1500" s="9" t="s">
        <v>11</v>
      </c>
      <c r="D1500" s="11">
        <v>77.05</v>
      </c>
      <c r="E1500" s="12">
        <v>259</v>
      </c>
      <c r="F1500" s="11">
        <v>7.3254711132449204</v>
      </c>
      <c r="G1500" s="11">
        <v>6.3596210377493598</v>
      </c>
      <c r="I1500" s="6">
        <f>IFERROR(_xlfn.PERCENTRANK.INC(F:F,F1500),"")</f>
        <v>0.875</v>
      </c>
      <c r="J1500" s="6">
        <f>IFERROR(_xlfn.PERCENTRANK.INC(D:D,D1500),"")</f>
        <v>0.52100000000000002</v>
      </c>
    </row>
    <row r="1501" spans="1:10" hidden="1" x14ac:dyDescent="0.3">
      <c r="A1501" s="7" t="s">
        <v>1566</v>
      </c>
      <c r="B1501" s="8">
        <v>4766281</v>
      </c>
      <c r="C1501" s="9" t="s">
        <v>11</v>
      </c>
      <c r="D1501" s="11">
        <v>97.27</v>
      </c>
      <c r="E1501" s="12">
        <v>524</v>
      </c>
      <c r="F1501" s="11">
        <v>3.1474287534793799</v>
      </c>
      <c r="G1501" s="11">
        <v>3.6540500712844102</v>
      </c>
      <c r="I1501" s="6">
        <f>IFERROR(_xlfn.PERCENTRANK.INC(F:F,F1501),"")</f>
        <v>0.65200000000000002</v>
      </c>
      <c r="J1501" s="6">
        <f>IFERROR(_xlfn.PERCENTRANK.INC(D:D,D1501),"")</f>
        <v>0.875</v>
      </c>
    </row>
    <row r="1502" spans="1:10" hidden="1" x14ac:dyDescent="0.3">
      <c r="A1502" s="7" t="s">
        <v>1567</v>
      </c>
      <c r="B1502" s="8">
        <v>4583780</v>
      </c>
      <c r="C1502" s="9" t="s">
        <v>11</v>
      </c>
      <c r="D1502" s="11">
        <v>78.650000000000006</v>
      </c>
      <c r="E1502" s="12">
        <v>343</v>
      </c>
      <c r="F1502" s="11">
        <v>1.39041349966297</v>
      </c>
      <c r="G1502" s="11">
        <v>1.5558320208295999</v>
      </c>
      <c r="I1502" s="6">
        <f>IFERROR(_xlfn.PERCENTRANK.INC(F:F,F1502),"")</f>
        <v>0.36099999999999999</v>
      </c>
      <c r="J1502" s="6">
        <f>IFERROR(_xlfn.PERCENTRANK.INC(D:D,D1502),"")</f>
        <v>0.53900000000000003</v>
      </c>
    </row>
    <row r="1503" spans="1:10" hidden="1" x14ac:dyDescent="0.3">
      <c r="A1503" s="7" t="s">
        <v>1568</v>
      </c>
      <c r="B1503" s="8">
        <v>6675765</v>
      </c>
      <c r="C1503" s="9" t="s">
        <v>11</v>
      </c>
      <c r="D1503" s="11">
        <v>92.34</v>
      </c>
      <c r="E1503" s="12">
        <v>272</v>
      </c>
      <c r="F1503" s="11">
        <v>4.8800290080374502</v>
      </c>
      <c r="G1503" s="11">
        <v>4.5656481391615804</v>
      </c>
      <c r="I1503" s="6">
        <f>IFERROR(_xlfn.PERCENTRANK.INC(F:F,F1503),"")</f>
        <v>0.78900000000000003</v>
      </c>
      <c r="J1503" s="6">
        <f>IFERROR(_xlfn.PERCENTRANK.INC(D:D,D1503),"")</f>
        <v>0.77100000000000002</v>
      </c>
    </row>
    <row r="1504" spans="1:10" hidden="1" x14ac:dyDescent="0.3">
      <c r="A1504" s="7" t="s">
        <v>1569</v>
      </c>
      <c r="B1504" s="8">
        <v>12989158</v>
      </c>
      <c r="C1504" s="9" t="s">
        <v>11</v>
      </c>
      <c r="D1504" s="11">
        <v>40.19</v>
      </c>
      <c r="E1504" s="12">
        <v>167</v>
      </c>
      <c r="F1504" s="11">
        <v>1.2286878841586499</v>
      </c>
      <c r="G1504" s="11">
        <v>1.0935771428363501</v>
      </c>
      <c r="I1504" s="6">
        <f>IFERROR(_xlfn.PERCENTRANK.INC(F:F,F1504),"")</f>
        <v>0.32</v>
      </c>
      <c r="J1504" s="6">
        <f>IFERROR(_xlfn.PERCENTRANK.INC(D:D,D1504),"")</f>
        <v>0.255</v>
      </c>
    </row>
    <row r="1505" spans="1:10" hidden="1" x14ac:dyDescent="0.3">
      <c r="A1505" s="7" t="s">
        <v>1570</v>
      </c>
      <c r="B1505" s="8">
        <v>4057062</v>
      </c>
      <c r="C1505" s="9" t="s">
        <v>11</v>
      </c>
      <c r="D1505" s="11">
        <v>92.89</v>
      </c>
      <c r="E1505" s="12">
        <v>1358</v>
      </c>
      <c r="F1505" s="11">
        <v>2.6203716902329699</v>
      </c>
      <c r="G1505" s="11">
        <v>2.3151443048076201</v>
      </c>
      <c r="I1505" s="6">
        <f>IFERROR(_xlfn.PERCENTRANK.INC(F:F,F1505),"")</f>
        <v>0.59399999999999997</v>
      </c>
      <c r="J1505" s="6">
        <f>IFERROR(_xlfn.PERCENTRANK.INC(D:D,D1505),"")</f>
        <v>0.78500000000000003</v>
      </c>
    </row>
    <row r="1506" spans="1:10" hidden="1" x14ac:dyDescent="0.3">
      <c r="A1506" s="7" t="s">
        <v>1571</v>
      </c>
      <c r="B1506" s="8">
        <v>27837950</v>
      </c>
      <c r="C1506" s="9" t="s">
        <v>11</v>
      </c>
      <c r="D1506" s="11">
        <v>33.340000000000003</v>
      </c>
      <c r="E1506" s="12">
        <v>189</v>
      </c>
      <c r="F1506" s="11">
        <v>1.0267834069861199</v>
      </c>
      <c r="G1506" s="11">
        <v>1.15596381350125</v>
      </c>
      <c r="I1506" s="6">
        <f>IFERROR(_xlfn.PERCENTRANK.INC(F:F,F1506),"")</f>
        <v>0.27200000000000002</v>
      </c>
      <c r="J1506" s="6">
        <f>IFERROR(_xlfn.PERCENTRANK.INC(D:D,D1506),"")</f>
        <v>0.20499999999999999</v>
      </c>
    </row>
    <row r="1507" spans="1:10" hidden="1" x14ac:dyDescent="0.3">
      <c r="A1507" s="7" t="s">
        <v>1572</v>
      </c>
      <c r="B1507" s="8">
        <v>4992057</v>
      </c>
      <c r="C1507" s="9" t="s">
        <v>11</v>
      </c>
      <c r="D1507" s="11">
        <v>107.86</v>
      </c>
      <c r="E1507" s="12">
        <v>462</v>
      </c>
      <c r="F1507" s="11">
        <v>2.2938493535606299</v>
      </c>
      <c r="G1507" s="11">
        <v>1.8287156131434199</v>
      </c>
      <c r="I1507" s="6">
        <f>IFERROR(_xlfn.PERCENTRANK.INC(F:F,F1507),"")</f>
        <v>0.54300000000000004</v>
      </c>
      <c r="J1507" s="6">
        <f>IFERROR(_xlfn.PERCENTRANK.INC(D:D,D1507),"")</f>
        <v>0.97399999999999998</v>
      </c>
    </row>
    <row r="1508" spans="1:10" hidden="1" x14ac:dyDescent="0.3">
      <c r="A1508" s="7" t="s">
        <v>1573</v>
      </c>
      <c r="B1508" s="8">
        <v>4145781</v>
      </c>
      <c r="C1508" s="9" t="s">
        <v>11</v>
      </c>
      <c r="D1508" s="11">
        <v>91.68</v>
      </c>
      <c r="E1508" s="12">
        <v>327</v>
      </c>
      <c r="F1508" s="11">
        <v>1.0792174885333199</v>
      </c>
      <c r="G1508" s="11">
        <v>1.04345800012913</v>
      </c>
      <c r="I1508" s="6">
        <f>IFERROR(_xlfn.PERCENTRANK.INC(F:F,F1508),"")</f>
        <v>0.28499999999999998</v>
      </c>
      <c r="J1508" s="6">
        <f>IFERROR(_xlfn.PERCENTRANK.INC(D:D,D1508),"")</f>
        <v>0.755</v>
      </c>
    </row>
    <row r="1509" spans="1:10" hidden="1" x14ac:dyDescent="0.3">
      <c r="A1509" s="7" t="s">
        <v>1574</v>
      </c>
      <c r="B1509" s="8">
        <v>5263639</v>
      </c>
      <c r="C1509" s="9" t="s">
        <v>11</v>
      </c>
      <c r="D1509" s="13" t="s">
        <v>2106</v>
      </c>
      <c r="E1509" s="12">
        <v>513</v>
      </c>
      <c r="F1509" s="11">
        <v>4.1637744359774702</v>
      </c>
      <c r="G1509" s="11">
        <v>4.1572485972608098</v>
      </c>
      <c r="I1509" s="6">
        <f>IFERROR(_xlfn.PERCENTRANK.INC(F:F,F1509),"")</f>
        <v>0.74399999999999999</v>
      </c>
      <c r="J1509" s="6">
        <f>IFERROR(_xlfn.PERCENTRANK.INC(D:D,D1509),"")</f>
        <v>0.53100000000000003</v>
      </c>
    </row>
    <row r="1510" spans="1:10" hidden="1" x14ac:dyDescent="0.3">
      <c r="A1510" s="7" t="s">
        <v>1575</v>
      </c>
      <c r="B1510" s="8">
        <v>4422254</v>
      </c>
      <c r="C1510" s="9" t="s">
        <v>11</v>
      </c>
      <c r="D1510" s="11">
        <v>7.54</v>
      </c>
      <c r="E1510" s="12">
        <v>27</v>
      </c>
      <c r="F1510" s="11">
        <v>0.37977827441290901</v>
      </c>
      <c r="G1510" s="11">
        <v>0.39932534086642002</v>
      </c>
      <c r="I1510" s="6">
        <f>IFERROR(_xlfn.PERCENTRANK.INC(F:F,F1510),"")</f>
        <v>0.16400000000000001</v>
      </c>
      <c r="J1510" s="6">
        <f>IFERROR(_xlfn.PERCENTRANK.INC(D:D,D1510),"")</f>
        <v>1.7000000000000001E-2</v>
      </c>
    </row>
    <row r="1511" spans="1:10" hidden="1" x14ac:dyDescent="0.3">
      <c r="A1511" s="7" t="s">
        <v>1576</v>
      </c>
      <c r="B1511" s="8">
        <v>4584761</v>
      </c>
      <c r="C1511" s="9" t="s">
        <v>11</v>
      </c>
      <c r="D1511" s="11">
        <v>51.29</v>
      </c>
      <c r="E1511" s="12">
        <v>110</v>
      </c>
      <c r="F1511" s="11">
        <v>11.059515073109401</v>
      </c>
      <c r="G1511" s="11">
        <v>10.9463074930782</v>
      </c>
      <c r="I1511" s="6">
        <f>IFERROR(_xlfn.PERCENTRANK.INC(F:F,F1511),"")</f>
        <v>0.94</v>
      </c>
      <c r="J1511" s="6">
        <f>IFERROR(_xlfn.PERCENTRANK.INC(D:D,D1511),"")</f>
        <v>0.32300000000000001</v>
      </c>
    </row>
    <row r="1512" spans="1:10" hidden="1" x14ac:dyDescent="0.3">
      <c r="A1512" s="7" t="s">
        <v>1577</v>
      </c>
      <c r="B1512" s="8">
        <v>4024109</v>
      </c>
      <c r="C1512" s="9" t="s">
        <v>11</v>
      </c>
      <c r="D1512" s="11">
        <v>86.57</v>
      </c>
      <c r="E1512" s="12">
        <v>614</v>
      </c>
      <c r="F1512" s="11">
        <v>5.3289964240771202</v>
      </c>
      <c r="G1512" s="11">
        <v>5.8538187075924304</v>
      </c>
      <c r="I1512" s="6">
        <f>IFERROR(_xlfn.PERCENTRANK.INC(F:F,F1512),"")</f>
        <v>0.80700000000000005</v>
      </c>
      <c r="J1512" s="6">
        <f>IFERROR(_xlfn.PERCENTRANK.INC(D:D,D1512),"")</f>
        <v>0.66800000000000004</v>
      </c>
    </row>
    <row r="1513" spans="1:10" hidden="1" x14ac:dyDescent="0.3">
      <c r="A1513" s="7" t="s">
        <v>1578</v>
      </c>
      <c r="B1513" s="8">
        <v>4587650</v>
      </c>
      <c r="C1513" s="9" t="s">
        <v>11</v>
      </c>
      <c r="D1513" s="13" t="s">
        <v>190</v>
      </c>
      <c r="E1513" s="12">
        <v>2449</v>
      </c>
      <c r="F1513" s="11">
        <v>1.56994091616299</v>
      </c>
      <c r="G1513" s="11">
        <v>1.64191462652132</v>
      </c>
      <c r="I1513" s="6">
        <f>IFERROR(_xlfn.PERCENTRANK.INC(F:F,F1513),"")</f>
        <v>0.40100000000000002</v>
      </c>
      <c r="J1513" s="6">
        <f>IFERROR(_xlfn.PERCENTRANK.INC(D:D,D1513),"")</f>
        <v>0.74099999999999999</v>
      </c>
    </row>
    <row r="1514" spans="1:10" hidden="1" x14ac:dyDescent="0.3">
      <c r="A1514" s="7" t="s">
        <v>1579</v>
      </c>
      <c r="B1514" s="8">
        <v>4188426</v>
      </c>
      <c r="C1514" s="9" t="s">
        <v>11</v>
      </c>
      <c r="D1514" s="11">
        <v>73.34</v>
      </c>
      <c r="E1514" s="12">
        <v>322</v>
      </c>
      <c r="F1514" s="11">
        <v>6.6761874222456203</v>
      </c>
      <c r="G1514" s="11">
        <v>6.6844931990426204</v>
      </c>
      <c r="I1514" s="6">
        <f>IFERROR(_xlfn.PERCENTRANK.INC(F:F,F1514),"")</f>
        <v>0.86</v>
      </c>
      <c r="J1514" s="6">
        <f>IFERROR(_xlfn.PERCENTRANK.INC(D:D,D1514),"")</f>
        <v>0.48799999999999999</v>
      </c>
    </row>
    <row r="1515" spans="1:10" hidden="1" x14ac:dyDescent="0.3">
      <c r="A1515" s="7" t="s">
        <v>1580</v>
      </c>
      <c r="B1515" s="8">
        <v>29391925</v>
      </c>
      <c r="C1515" s="9" t="s">
        <v>11</v>
      </c>
      <c r="D1515" s="11">
        <v>19.649999999999999</v>
      </c>
      <c r="E1515" s="12">
        <v>120</v>
      </c>
      <c r="F1515" s="11">
        <v>1.3087665715747201</v>
      </c>
      <c r="G1515" s="11">
        <v>1.64111548617683</v>
      </c>
      <c r="I1515" s="6">
        <f>IFERROR(_xlfn.PERCENTRANK.INC(F:F,F1515),"")</f>
        <v>0.34</v>
      </c>
      <c r="J1515" s="6">
        <f>IFERROR(_xlfn.PERCENTRANK.INC(D:D,D1515),"")</f>
        <v>8.7999999999999995E-2</v>
      </c>
    </row>
    <row r="1516" spans="1:10" hidden="1" x14ac:dyDescent="0.3">
      <c r="A1516" s="7" t="s">
        <v>1581</v>
      </c>
      <c r="B1516" s="8">
        <v>4980638</v>
      </c>
      <c r="C1516" s="9" t="s">
        <v>11</v>
      </c>
      <c r="D1516" s="11">
        <v>45.65</v>
      </c>
      <c r="E1516" s="12">
        <v>254</v>
      </c>
      <c r="F1516" s="11">
        <v>0.82579950131206104</v>
      </c>
      <c r="G1516" s="11">
        <v>0.90184322276001605</v>
      </c>
      <c r="I1516" s="6">
        <f>IFERROR(_xlfn.PERCENTRANK.INC(F:F,F1516),"")</f>
        <v>0.23300000000000001</v>
      </c>
      <c r="J1516" s="6">
        <f>IFERROR(_xlfn.PERCENTRANK.INC(D:D,D1516),"")</f>
        <v>0.29199999999999998</v>
      </c>
    </row>
    <row r="1517" spans="1:10" hidden="1" x14ac:dyDescent="0.3">
      <c r="A1517" s="7" t="s">
        <v>1582</v>
      </c>
      <c r="B1517" s="8">
        <v>4912695</v>
      </c>
      <c r="C1517" s="9" t="s">
        <v>11</v>
      </c>
      <c r="D1517" s="11">
        <v>97.11</v>
      </c>
      <c r="E1517" s="12">
        <v>402</v>
      </c>
      <c r="F1517" s="11">
        <v>9.6047011047969004</v>
      </c>
      <c r="G1517" s="11">
        <v>8.8741382549939498</v>
      </c>
      <c r="I1517" s="6">
        <f>IFERROR(_xlfn.PERCENTRANK.INC(F:F,F1517),"")</f>
        <v>0.92</v>
      </c>
      <c r="J1517" s="6">
        <f>IFERROR(_xlfn.PERCENTRANK.INC(D:D,D1517),"")</f>
        <v>0.87</v>
      </c>
    </row>
    <row r="1518" spans="1:10" hidden="1" x14ac:dyDescent="0.3">
      <c r="A1518" s="7" t="s">
        <v>1583</v>
      </c>
      <c r="B1518" s="8">
        <v>109836805</v>
      </c>
      <c r="C1518" s="9" t="s">
        <v>11</v>
      </c>
      <c r="D1518" s="13" t="s">
        <v>2107</v>
      </c>
      <c r="E1518" s="12">
        <v>365</v>
      </c>
      <c r="F1518" s="11">
        <v>2.7670709270699798</v>
      </c>
      <c r="G1518" s="11">
        <v>2.5421499809160499</v>
      </c>
      <c r="I1518" s="6">
        <f>IFERROR(_xlfn.PERCENTRANK.INC(F:F,F1518),"")</f>
        <v>0.60699999999999998</v>
      </c>
      <c r="J1518" s="6">
        <f>IFERROR(_xlfn.PERCENTRANK.INC(D:D,D1518),"")</f>
        <v>0.30499999999999999</v>
      </c>
    </row>
    <row r="1519" spans="1:10" hidden="1" x14ac:dyDescent="0.3">
      <c r="A1519" s="7" t="s">
        <v>1584</v>
      </c>
      <c r="B1519" s="8">
        <v>4225979</v>
      </c>
      <c r="C1519" s="9" t="s">
        <v>11</v>
      </c>
      <c r="D1519" s="11">
        <v>95.06</v>
      </c>
      <c r="E1519" s="12">
        <v>450</v>
      </c>
      <c r="F1519" s="11">
        <v>10.853882850698501</v>
      </c>
      <c r="G1519" s="11">
        <v>11.852175846092701</v>
      </c>
      <c r="I1519" s="6">
        <f>IFERROR(_xlfn.PERCENTRANK.INC(F:F,F1519),"")</f>
        <v>0.93899999999999995</v>
      </c>
      <c r="J1519" s="6">
        <f>IFERROR(_xlfn.PERCENTRANK.INC(D:D,D1519),"")</f>
        <v>0.82899999999999996</v>
      </c>
    </row>
    <row r="1520" spans="1:10" hidden="1" x14ac:dyDescent="0.3">
      <c r="A1520" s="7" t="s">
        <v>1585</v>
      </c>
      <c r="B1520" s="8">
        <v>4421687</v>
      </c>
      <c r="C1520" s="9" t="s">
        <v>11</v>
      </c>
      <c r="D1520" s="11">
        <v>66.27</v>
      </c>
      <c r="E1520" s="12">
        <v>1575</v>
      </c>
      <c r="F1520" s="11">
        <v>1.4080139341093201</v>
      </c>
      <c r="G1520" s="11">
        <v>1.76625637090265</v>
      </c>
      <c r="I1520" s="6">
        <f>IFERROR(_xlfn.PERCENTRANK.INC(F:F,F1520),"")</f>
        <v>0.36399999999999999</v>
      </c>
      <c r="J1520" s="6">
        <f>IFERROR(_xlfn.PERCENTRANK.INC(D:D,D1520),"")</f>
        <v>0.42099999999999999</v>
      </c>
    </row>
    <row r="1521" spans="1:10" hidden="1" x14ac:dyDescent="0.3">
      <c r="A1521" s="7" t="s">
        <v>1586</v>
      </c>
      <c r="B1521" s="8">
        <v>4329564</v>
      </c>
      <c r="C1521" s="9" t="s">
        <v>11</v>
      </c>
      <c r="D1521" s="11">
        <v>79.89</v>
      </c>
      <c r="E1521" s="12">
        <v>301</v>
      </c>
      <c r="F1521" s="11">
        <v>9.6296979435249206</v>
      </c>
      <c r="G1521" s="11">
        <v>10.281015689082899</v>
      </c>
      <c r="I1521" s="6">
        <f>IFERROR(_xlfn.PERCENTRANK.INC(F:F,F1521),"")</f>
        <v>0.92100000000000004</v>
      </c>
      <c r="J1521" s="6">
        <f>IFERROR(_xlfn.PERCENTRANK.INC(D:D,D1521),"")</f>
        <v>0.55600000000000005</v>
      </c>
    </row>
    <row r="1522" spans="1:10" hidden="1" x14ac:dyDescent="0.3">
      <c r="A1522" s="7" t="s">
        <v>1587</v>
      </c>
      <c r="B1522" s="8">
        <v>4094676</v>
      </c>
      <c r="C1522" s="9" t="s">
        <v>11</v>
      </c>
      <c r="D1522" s="11">
        <v>93.13</v>
      </c>
      <c r="E1522" s="12">
        <v>385</v>
      </c>
      <c r="F1522" s="11">
        <v>11.9734592169366</v>
      </c>
      <c r="G1522" s="11">
        <v>10.9976135415665</v>
      </c>
      <c r="I1522" s="6">
        <f>IFERROR(_xlfn.PERCENTRANK.INC(F:F,F1522),"")</f>
        <v>0.95299999999999996</v>
      </c>
      <c r="J1522" s="6">
        <f>IFERROR(_xlfn.PERCENTRANK.INC(D:D,D1522),"")</f>
        <v>0.78800000000000003</v>
      </c>
    </row>
    <row r="1523" spans="1:10" hidden="1" x14ac:dyDescent="0.3">
      <c r="A1523" s="7" t="s">
        <v>830</v>
      </c>
      <c r="B1523" s="8">
        <v>4415522</v>
      </c>
      <c r="C1523" s="9" t="s">
        <v>11</v>
      </c>
      <c r="D1523" s="11">
        <v>44.68</v>
      </c>
      <c r="E1523" s="12">
        <v>265</v>
      </c>
      <c r="F1523" s="11">
        <v>3.4315039309909898</v>
      </c>
      <c r="G1523" s="11">
        <v>3.9531671943745699</v>
      </c>
      <c r="I1523" s="6">
        <f>IFERROR(_xlfn.PERCENTRANK.INC(F:F,F1523),"")</f>
        <v>0.68</v>
      </c>
      <c r="J1523" s="6">
        <f>IFERROR(_xlfn.PERCENTRANK.INC(D:D,D1523),"")</f>
        <v>0.28699999999999998</v>
      </c>
    </row>
    <row r="1524" spans="1:10" hidden="1" x14ac:dyDescent="0.3">
      <c r="A1524" s="7" t="s">
        <v>1588</v>
      </c>
      <c r="B1524" s="8">
        <v>4983480</v>
      </c>
      <c r="C1524" s="9" t="s">
        <v>11</v>
      </c>
      <c r="D1524" s="11">
        <v>71.430000000000007</v>
      </c>
      <c r="E1524" s="12">
        <v>394</v>
      </c>
      <c r="F1524" s="11">
        <v>1.92948616808052</v>
      </c>
      <c r="G1524" s="11">
        <v>1.7671306568259699</v>
      </c>
      <c r="I1524" s="6">
        <f>IFERROR(_xlfn.PERCENTRANK.INC(F:F,F1524),"")</f>
        <v>0.47699999999999998</v>
      </c>
      <c r="J1524" s="6">
        <f>IFERROR(_xlfn.PERCENTRANK.INC(D:D,D1524),"")</f>
        <v>0.47099999999999997</v>
      </c>
    </row>
    <row r="1525" spans="1:10" hidden="1" x14ac:dyDescent="0.3">
      <c r="A1525" s="7" t="s">
        <v>1589</v>
      </c>
      <c r="B1525" s="8">
        <v>5180848</v>
      </c>
      <c r="C1525" s="9" t="s">
        <v>11</v>
      </c>
      <c r="D1525" s="11">
        <v>34.61</v>
      </c>
      <c r="E1525" s="12">
        <v>108</v>
      </c>
      <c r="F1525" s="11">
        <v>0.18646247552888201</v>
      </c>
      <c r="G1525" s="11">
        <v>0.32956904577921198</v>
      </c>
      <c r="I1525" s="6">
        <f>IFERROR(_xlfn.PERCENTRANK.INC(F:F,F1525),"")</f>
        <v>0.11799999999999999</v>
      </c>
      <c r="J1525" s="6">
        <f>IFERROR(_xlfn.PERCENTRANK.INC(D:D,D1525),"")</f>
        <v>0.22</v>
      </c>
    </row>
    <row r="1526" spans="1:10" hidden="1" x14ac:dyDescent="0.3">
      <c r="A1526" s="7" t="s">
        <v>1590</v>
      </c>
      <c r="B1526" s="8">
        <v>103117</v>
      </c>
      <c r="C1526" s="9" t="s">
        <v>11</v>
      </c>
      <c r="D1526" s="11">
        <v>86.56</v>
      </c>
      <c r="E1526" s="12">
        <v>1412</v>
      </c>
      <c r="F1526" s="11">
        <v>1.5885079252947101</v>
      </c>
      <c r="G1526" s="11">
        <v>1.5910303749588</v>
      </c>
      <c r="I1526" s="6">
        <f>IFERROR(_xlfn.PERCENTRANK.INC(F:F,F1526),"")</f>
        <v>0.40400000000000003</v>
      </c>
      <c r="J1526" s="6">
        <f>IFERROR(_xlfn.PERCENTRANK.INC(D:D,D1526),"")</f>
        <v>0.66700000000000004</v>
      </c>
    </row>
    <row r="1527" spans="1:10" hidden="1" x14ac:dyDescent="0.3">
      <c r="A1527" s="7" t="s">
        <v>1591</v>
      </c>
      <c r="B1527" s="8">
        <v>4014951</v>
      </c>
      <c r="C1527" s="9" t="s">
        <v>11</v>
      </c>
      <c r="D1527" s="13" t="s">
        <v>2108</v>
      </c>
      <c r="E1527" s="12">
        <v>490</v>
      </c>
      <c r="F1527" s="11">
        <v>2.0342108712199898</v>
      </c>
      <c r="G1527" s="11">
        <v>2.4080243555340299</v>
      </c>
      <c r="I1527" s="6">
        <f>IFERROR(_xlfn.PERCENTRANK.INC(F:F,F1527),"")</f>
        <v>0.496</v>
      </c>
      <c r="J1527" s="6">
        <f>IFERROR(_xlfn.PERCENTRANK.INC(D:D,D1527),"")</f>
        <v>0.89200000000000002</v>
      </c>
    </row>
    <row r="1528" spans="1:10" hidden="1" x14ac:dyDescent="0.3">
      <c r="A1528" s="7" t="s">
        <v>1592</v>
      </c>
      <c r="B1528" s="8">
        <v>4316478</v>
      </c>
      <c r="C1528" s="9" t="s">
        <v>11</v>
      </c>
      <c r="D1528" s="11">
        <v>59.66</v>
      </c>
      <c r="E1528" s="12">
        <v>212</v>
      </c>
      <c r="F1528" s="11">
        <v>1.1748519232166299</v>
      </c>
      <c r="G1528" s="11">
        <v>0.93430794580091603</v>
      </c>
      <c r="I1528" s="6">
        <f>IFERROR(_xlfn.PERCENTRANK.INC(F:F,F1528),"")</f>
        <v>0.307</v>
      </c>
      <c r="J1528" s="6">
        <f>IFERROR(_xlfn.PERCENTRANK.INC(D:D,D1528),"")</f>
        <v>0.378</v>
      </c>
    </row>
    <row r="1529" spans="1:10" hidden="1" x14ac:dyDescent="0.3">
      <c r="A1529" s="7" t="s">
        <v>1593</v>
      </c>
      <c r="B1529" s="8">
        <v>103044</v>
      </c>
      <c r="C1529" s="9" t="s">
        <v>11</v>
      </c>
      <c r="D1529" s="11">
        <v>87.83</v>
      </c>
      <c r="E1529" s="12">
        <v>303</v>
      </c>
      <c r="F1529" s="11">
        <v>6.60469648376628</v>
      </c>
      <c r="G1529" s="11">
        <v>5.0708923056711601</v>
      </c>
      <c r="I1529" s="6">
        <f>IFERROR(_xlfn.PERCENTRANK.INC(F:F,F1529),"")</f>
        <v>0.85699999999999998</v>
      </c>
      <c r="J1529" s="6">
        <f>IFERROR(_xlfn.PERCENTRANK.INC(D:D,D1529),"")</f>
        <v>0.69</v>
      </c>
    </row>
    <row r="1530" spans="1:10" hidden="1" x14ac:dyDescent="0.3">
      <c r="A1530" s="7" t="s">
        <v>1594</v>
      </c>
      <c r="B1530" s="8">
        <v>4417117</v>
      </c>
      <c r="C1530" s="9" t="s">
        <v>11</v>
      </c>
      <c r="D1530" s="11">
        <v>107.81</v>
      </c>
      <c r="E1530" s="12">
        <v>461</v>
      </c>
      <c r="F1530" s="11">
        <v>4.2517871712844304</v>
      </c>
      <c r="G1530" s="11">
        <v>4.5028704556659296</v>
      </c>
      <c r="I1530" s="6">
        <f>IFERROR(_xlfn.PERCENTRANK.INC(F:F,F1530),"")</f>
        <v>0.749</v>
      </c>
      <c r="J1530" s="6">
        <f>IFERROR(_xlfn.PERCENTRANK.INC(D:D,D1530),"")</f>
        <v>0.97299999999999998</v>
      </c>
    </row>
    <row r="1531" spans="1:10" hidden="1" x14ac:dyDescent="0.3">
      <c r="A1531" s="7" t="s">
        <v>1595</v>
      </c>
      <c r="B1531" s="8">
        <v>19517579</v>
      </c>
      <c r="C1531" s="9" t="s">
        <v>11</v>
      </c>
      <c r="D1531" s="11">
        <v>91.69</v>
      </c>
      <c r="E1531" s="12">
        <v>256</v>
      </c>
      <c r="F1531" s="11">
        <v>3.93055124171328</v>
      </c>
      <c r="G1531" s="11">
        <v>4.0450465648591596</v>
      </c>
      <c r="I1531" s="6">
        <f>IFERROR(_xlfn.PERCENTRANK.INC(F:F,F1531),"")</f>
        <v>0.72199999999999998</v>
      </c>
      <c r="J1531" s="6">
        <f>IFERROR(_xlfn.PERCENTRANK.INC(D:D,D1531),"")</f>
        <v>0.75600000000000001</v>
      </c>
    </row>
    <row r="1532" spans="1:10" hidden="1" x14ac:dyDescent="0.3">
      <c r="A1532" s="7" t="s">
        <v>1596</v>
      </c>
      <c r="B1532" s="8">
        <v>4121677</v>
      </c>
      <c r="C1532" s="9" t="s">
        <v>11</v>
      </c>
      <c r="D1532" s="11">
        <v>87.18</v>
      </c>
      <c r="E1532" s="12">
        <v>353</v>
      </c>
      <c r="F1532" s="11">
        <v>9.6169614315008491</v>
      </c>
      <c r="G1532" s="11">
        <v>8.9525843929194693</v>
      </c>
      <c r="I1532" s="6">
        <f>IFERROR(_xlfn.PERCENTRANK.INC(F:F,F1532),"")</f>
        <v>0.92</v>
      </c>
      <c r="J1532" s="6">
        <f>IFERROR(_xlfn.PERCENTRANK.INC(D:D,D1532),"")</f>
        <v>0.68100000000000005</v>
      </c>
    </row>
    <row r="1533" spans="1:10" hidden="1" x14ac:dyDescent="0.3">
      <c r="A1533" s="7" t="s">
        <v>1597</v>
      </c>
      <c r="B1533" s="8">
        <v>4278914</v>
      </c>
      <c r="C1533" s="9" t="s">
        <v>11</v>
      </c>
      <c r="D1533" s="11">
        <v>48.99</v>
      </c>
      <c r="E1533" s="12">
        <v>225</v>
      </c>
      <c r="F1533" s="11">
        <v>0.94627787392908302</v>
      </c>
      <c r="G1533" s="11">
        <v>0.78012061623388396</v>
      </c>
      <c r="I1533" s="6">
        <f>IFERROR(_xlfn.PERCENTRANK.INC(F:F,F1533),"")</f>
        <v>0.253</v>
      </c>
      <c r="J1533" s="6">
        <f>IFERROR(_xlfn.PERCENTRANK.INC(D:D,D1533),"")</f>
        <v>0.312</v>
      </c>
    </row>
    <row r="1534" spans="1:10" hidden="1" x14ac:dyDescent="0.3">
      <c r="A1534" s="7" t="s">
        <v>1598</v>
      </c>
      <c r="B1534" s="8">
        <v>4081203</v>
      </c>
      <c r="C1534" s="9" t="s">
        <v>11</v>
      </c>
      <c r="D1534" s="13" t="s">
        <v>2109</v>
      </c>
      <c r="E1534" s="12">
        <v>594</v>
      </c>
      <c r="F1534" s="11">
        <v>5.0777362639425299</v>
      </c>
      <c r="G1534" s="11">
        <v>4.8970500749866899</v>
      </c>
      <c r="I1534" s="6">
        <f>IFERROR(_xlfn.PERCENTRANK.INC(F:F,F1534),"")</f>
        <v>0.79700000000000004</v>
      </c>
      <c r="J1534" s="6">
        <f>IFERROR(_xlfn.PERCENTRANK.INC(D:D,D1534),"")</f>
        <v>0.57899999999999996</v>
      </c>
    </row>
    <row r="1535" spans="1:10" hidden="1" x14ac:dyDescent="0.3">
      <c r="A1535" s="7" t="s">
        <v>1599</v>
      </c>
      <c r="B1535" s="8">
        <v>15117683</v>
      </c>
      <c r="C1535" s="9" t="s">
        <v>11</v>
      </c>
      <c r="D1535" s="11">
        <v>32.78</v>
      </c>
      <c r="E1535" s="12">
        <v>50</v>
      </c>
      <c r="F1535" s="11">
        <v>1.82202042487363</v>
      </c>
      <c r="G1535" s="11">
        <v>1.8624687266828399</v>
      </c>
      <c r="I1535" s="6">
        <f>IFERROR(_xlfn.PERCENTRANK.INC(F:F,F1535),"")</f>
        <v>0.45900000000000002</v>
      </c>
      <c r="J1535" s="6">
        <f>IFERROR(_xlfn.PERCENTRANK.INC(D:D,D1535),"")</f>
        <v>0.20100000000000001</v>
      </c>
    </row>
    <row r="1536" spans="1:10" hidden="1" x14ac:dyDescent="0.3">
      <c r="A1536" s="7" t="s">
        <v>1600</v>
      </c>
      <c r="B1536" s="8">
        <v>6527771</v>
      </c>
      <c r="C1536" s="9" t="s">
        <v>11</v>
      </c>
      <c r="D1536" s="11">
        <v>21.57</v>
      </c>
      <c r="E1536" s="12">
        <v>95</v>
      </c>
      <c r="F1536" s="11">
        <v>11.7990285090632</v>
      </c>
      <c r="G1536" s="11">
        <v>12.0324057483828</v>
      </c>
      <c r="I1536" s="6">
        <f>IFERROR(_xlfn.PERCENTRANK.INC(F:F,F1536),"")</f>
        <v>0.95099999999999996</v>
      </c>
      <c r="J1536" s="6">
        <f>IFERROR(_xlfn.PERCENTRANK.INC(D:D,D1536),"")</f>
        <v>0.107</v>
      </c>
    </row>
    <row r="1537" spans="1:10" hidden="1" x14ac:dyDescent="0.3">
      <c r="A1537" s="7" t="s">
        <v>1601</v>
      </c>
      <c r="B1537" s="8">
        <v>113065</v>
      </c>
      <c r="C1537" s="9" t="s">
        <v>11</v>
      </c>
      <c r="D1537" s="11">
        <v>82.91</v>
      </c>
      <c r="E1537" s="12">
        <v>395</v>
      </c>
      <c r="F1537" s="11">
        <v>10.548722497605899</v>
      </c>
      <c r="G1537" s="11">
        <v>11.920903634513399</v>
      </c>
      <c r="I1537" s="6">
        <f>IFERROR(_xlfn.PERCENTRANK.INC(F:F,F1537),"")</f>
        <v>0.93400000000000005</v>
      </c>
      <c r="J1537" s="6">
        <f>IFERROR(_xlfn.PERCENTRANK.INC(D:D,D1537),"")</f>
        <v>0.59699999999999998</v>
      </c>
    </row>
    <row r="1538" spans="1:10" hidden="1" x14ac:dyDescent="0.3">
      <c r="A1538" s="7" t="s">
        <v>1602</v>
      </c>
      <c r="B1538" s="8">
        <v>4011069</v>
      </c>
      <c r="C1538" s="9" t="s">
        <v>11</v>
      </c>
      <c r="D1538" s="11">
        <v>103.93</v>
      </c>
      <c r="E1538" s="12">
        <v>496</v>
      </c>
      <c r="F1538" s="11">
        <v>9.0377953415592298</v>
      </c>
      <c r="G1538" s="11">
        <v>8.7794776527795406</v>
      </c>
      <c r="I1538" s="6">
        <f>IFERROR(_xlfn.PERCENTRANK.INC(F:F,F1538),"")</f>
        <v>0.90800000000000003</v>
      </c>
      <c r="J1538" s="6">
        <f>IFERROR(_xlfn.PERCENTRANK.INC(D:D,D1538),"")</f>
        <v>0.96099999999999997</v>
      </c>
    </row>
    <row r="1539" spans="1:10" hidden="1" x14ac:dyDescent="0.3">
      <c r="A1539" s="7" t="s">
        <v>1603</v>
      </c>
      <c r="B1539" s="8">
        <v>4254612</v>
      </c>
      <c r="C1539" s="9" t="s">
        <v>11</v>
      </c>
      <c r="D1539" s="13" t="s">
        <v>1962</v>
      </c>
      <c r="E1539" s="12">
        <v>144</v>
      </c>
      <c r="F1539" s="11">
        <v>0.38757042451171803</v>
      </c>
      <c r="G1539" s="11">
        <v>0.50975676769586697</v>
      </c>
      <c r="I1539" s="6">
        <f>IFERROR(_xlfn.PERCENTRANK.INC(F:F,F1539),"")</f>
        <v>0.16600000000000001</v>
      </c>
      <c r="J1539" s="6">
        <f>IFERROR(_xlfn.PERCENTRANK.INC(D:D,D1539),"")</f>
        <v>0.35199999999999998</v>
      </c>
    </row>
    <row r="1540" spans="1:10" hidden="1" x14ac:dyDescent="0.3">
      <c r="A1540" s="7" t="s">
        <v>1604</v>
      </c>
      <c r="B1540" s="8">
        <v>10379874</v>
      </c>
      <c r="C1540" s="9" t="s">
        <v>11</v>
      </c>
      <c r="D1540" s="11">
        <v>54.63</v>
      </c>
      <c r="E1540" s="12">
        <v>164</v>
      </c>
      <c r="F1540" s="11">
        <v>4.2775398106185003</v>
      </c>
      <c r="G1540" s="11">
        <v>4.1336468243464202</v>
      </c>
      <c r="I1540" s="6">
        <f>IFERROR(_xlfn.PERCENTRANK.INC(F:F,F1540),"")</f>
        <v>0.752</v>
      </c>
      <c r="J1540" s="6">
        <f>IFERROR(_xlfn.PERCENTRANK.INC(D:D,D1540),"")</f>
        <v>0.34499999999999997</v>
      </c>
    </row>
    <row r="1541" spans="1:10" hidden="1" x14ac:dyDescent="0.3">
      <c r="A1541" s="7" t="s">
        <v>1605</v>
      </c>
      <c r="B1541" s="8">
        <v>5128523</v>
      </c>
      <c r="C1541" s="9" t="s">
        <v>11</v>
      </c>
      <c r="D1541" s="11">
        <v>90.34</v>
      </c>
      <c r="E1541" s="12">
        <v>490</v>
      </c>
      <c r="F1541" s="11">
        <v>1.8820165202335799</v>
      </c>
      <c r="G1541" s="11">
        <v>2.2325795867945102</v>
      </c>
      <c r="I1541" s="6">
        <f>IFERROR(_xlfn.PERCENTRANK.INC(F:F,F1541),"")</f>
        <v>0.46899999999999997</v>
      </c>
      <c r="J1541" s="6">
        <f>IFERROR(_xlfn.PERCENTRANK.INC(D:D,D1541),"")</f>
        <v>0.73599999999999999</v>
      </c>
    </row>
    <row r="1542" spans="1:10" hidden="1" x14ac:dyDescent="0.3">
      <c r="A1542" s="7" t="s">
        <v>1606</v>
      </c>
      <c r="B1542" s="8">
        <v>7690857</v>
      </c>
      <c r="C1542" s="9" t="s">
        <v>11</v>
      </c>
      <c r="D1542" s="11">
        <v>111.13</v>
      </c>
      <c r="E1542" s="12">
        <v>87</v>
      </c>
      <c r="F1542" s="11">
        <v>4.6671468753539704</v>
      </c>
      <c r="G1542" s="11">
        <v>5.0823442594374901</v>
      </c>
      <c r="I1542" s="6">
        <f>IFERROR(_xlfn.PERCENTRANK.INC(F:F,F1542),"")</f>
        <v>0.77500000000000002</v>
      </c>
      <c r="J1542" s="6">
        <f>IFERROR(_xlfn.PERCENTRANK.INC(D:D,D1542),"")</f>
        <v>0.98499999999999999</v>
      </c>
    </row>
    <row r="1543" spans="1:10" hidden="1" x14ac:dyDescent="0.3">
      <c r="A1543" s="7" t="s">
        <v>1607</v>
      </c>
      <c r="B1543" s="8">
        <v>4217596</v>
      </c>
      <c r="C1543" s="9" t="s">
        <v>11</v>
      </c>
      <c r="D1543" s="11">
        <v>84.46</v>
      </c>
      <c r="E1543" s="12">
        <v>802</v>
      </c>
      <c r="F1543" s="11">
        <v>4.1647987945028602</v>
      </c>
      <c r="G1543" s="11">
        <v>3.6346712108014398</v>
      </c>
      <c r="I1543" s="6">
        <f>IFERROR(_xlfn.PERCENTRANK.INC(F:F,F1543),"")</f>
        <v>0.745</v>
      </c>
      <c r="J1543" s="6">
        <f>IFERROR(_xlfn.PERCENTRANK.INC(D:D,D1543),"")</f>
        <v>0.621</v>
      </c>
    </row>
    <row r="1544" spans="1:10" hidden="1" x14ac:dyDescent="0.3">
      <c r="A1544" s="7" t="s">
        <v>1608</v>
      </c>
      <c r="B1544" s="8">
        <v>4616846</v>
      </c>
      <c r="C1544" s="9" t="s">
        <v>11</v>
      </c>
      <c r="D1544" s="11">
        <v>51.74</v>
      </c>
      <c r="E1544" s="12">
        <v>696</v>
      </c>
      <c r="F1544" s="11">
        <v>4.6638742936667104</v>
      </c>
      <c r="G1544" s="11">
        <v>5.6214066309467601</v>
      </c>
      <c r="I1544" s="6">
        <f>IFERROR(_xlfn.PERCENTRANK.INC(F:F,F1544),"")</f>
        <v>0.77400000000000002</v>
      </c>
      <c r="J1544" s="6">
        <f>IFERROR(_xlfn.PERCENTRANK.INC(D:D,D1544),"")</f>
        <v>0.32900000000000001</v>
      </c>
    </row>
    <row r="1545" spans="1:10" hidden="1" x14ac:dyDescent="0.3">
      <c r="A1545" s="7" t="s">
        <v>1609</v>
      </c>
      <c r="B1545" s="8">
        <v>4007403</v>
      </c>
      <c r="C1545" s="9" t="s">
        <v>11</v>
      </c>
      <c r="D1545" s="11">
        <v>92.87</v>
      </c>
      <c r="E1545" s="12">
        <v>1089</v>
      </c>
      <c r="F1545" s="11">
        <v>5.31942144080943</v>
      </c>
      <c r="G1545" s="11">
        <v>5.6919327297892197</v>
      </c>
      <c r="I1545" s="6">
        <f>IFERROR(_xlfn.PERCENTRANK.INC(F:F,F1545),"")</f>
        <v>0.80600000000000005</v>
      </c>
      <c r="J1545" s="6">
        <f>IFERROR(_xlfn.PERCENTRANK.INC(D:D,D1545),"")</f>
        <v>0.78400000000000003</v>
      </c>
    </row>
    <row r="1546" spans="1:10" hidden="1" x14ac:dyDescent="0.3">
      <c r="A1546" s="7" t="s">
        <v>1610</v>
      </c>
      <c r="B1546" s="8">
        <v>5285926</v>
      </c>
      <c r="C1546" s="9" t="s">
        <v>11</v>
      </c>
      <c r="D1546" s="11">
        <v>62.34</v>
      </c>
      <c r="E1546" s="12">
        <v>1234</v>
      </c>
      <c r="F1546" s="11">
        <v>4.0034365343835203</v>
      </c>
      <c r="G1546" s="11">
        <v>3.5659136973560202</v>
      </c>
      <c r="I1546" s="6">
        <f>IFERROR(_xlfn.PERCENTRANK.INC(F:F,F1546),"")</f>
        <v>0.73199999999999998</v>
      </c>
      <c r="J1546" s="6">
        <f>IFERROR(_xlfn.PERCENTRANK.INC(D:D,D1546),"")</f>
        <v>0.39400000000000002</v>
      </c>
    </row>
    <row r="1547" spans="1:10" hidden="1" x14ac:dyDescent="0.3">
      <c r="A1547" s="7" t="s">
        <v>1611</v>
      </c>
      <c r="B1547" s="8">
        <v>4354366</v>
      </c>
      <c r="C1547" s="9" t="s">
        <v>11</v>
      </c>
      <c r="D1547" s="11">
        <v>34.46</v>
      </c>
      <c r="E1547" s="12">
        <v>299</v>
      </c>
      <c r="F1547" s="11">
        <v>15.3436064482798</v>
      </c>
      <c r="G1547" s="11">
        <v>16.380445004859901</v>
      </c>
      <c r="I1547" s="6">
        <f>IFERROR(_xlfn.PERCENTRANK.INC(F:F,F1547),"")</f>
        <v>0.97699999999999998</v>
      </c>
      <c r="J1547" s="6">
        <f>IFERROR(_xlfn.PERCENTRANK.INC(D:D,D1547),"")</f>
        <v>0.218</v>
      </c>
    </row>
    <row r="1548" spans="1:10" hidden="1" x14ac:dyDescent="0.3">
      <c r="A1548" s="7" t="s">
        <v>1612</v>
      </c>
      <c r="B1548" s="8">
        <v>28587878</v>
      </c>
      <c r="C1548" s="9" t="s">
        <v>11</v>
      </c>
      <c r="D1548" s="11">
        <v>15.33</v>
      </c>
      <c r="E1548" s="12">
        <v>83</v>
      </c>
      <c r="F1548" s="11">
        <v>3.8230563846354699</v>
      </c>
      <c r="G1548" s="11">
        <v>3.9331343042028801</v>
      </c>
      <c r="I1548" s="6">
        <f>IFERROR(_xlfn.PERCENTRANK.INC(F:F,F1548),"")</f>
        <v>0.71399999999999997</v>
      </c>
      <c r="J1548" s="6">
        <f>IFERROR(_xlfn.PERCENTRANK.INC(D:D,D1548),"")</f>
        <v>5.8999999999999997E-2</v>
      </c>
    </row>
    <row r="1549" spans="1:10" hidden="1" x14ac:dyDescent="0.3">
      <c r="A1549" s="7" t="s">
        <v>1613</v>
      </c>
      <c r="B1549" s="8">
        <v>6643905</v>
      </c>
      <c r="C1549" s="9" t="s">
        <v>11</v>
      </c>
      <c r="D1549" s="11">
        <v>81.91</v>
      </c>
      <c r="E1549" s="12">
        <v>167</v>
      </c>
      <c r="F1549" s="11">
        <v>3.5889787099909398</v>
      </c>
      <c r="G1549" s="11">
        <v>1.9949828602949899</v>
      </c>
      <c r="I1549" s="6">
        <f>IFERROR(_xlfn.PERCENTRANK.INC(F:F,F1549),"")</f>
        <v>0.69599999999999995</v>
      </c>
      <c r="J1549" s="6">
        <f>IFERROR(_xlfn.PERCENTRANK.INC(D:D,D1549),"")</f>
        <v>0.58199999999999996</v>
      </c>
    </row>
    <row r="1550" spans="1:10" hidden="1" x14ac:dyDescent="0.3">
      <c r="A1550" s="7" t="s">
        <v>1614</v>
      </c>
      <c r="B1550" s="8">
        <v>4229150</v>
      </c>
      <c r="C1550" s="9" t="s">
        <v>11</v>
      </c>
      <c r="D1550" s="11">
        <v>32.18</v>
      </c>
      <c r="E1550" s="12">
        <v>232</v>
      </c>
      <c r="F1550" s="11">
        <v>0.95293041536112399</v>
      </c>
      <c r="G1550" s="11">
        <v>1.13057414357986</v>
      </c>
      <c r="I1550" s="6">
        <f>IFERROR(_xlfn.PERCENTRANK.INC(F:F,F1550),"")</f>
        <v>0.25700000000000001</v>
      </c>
      <c r="J1550" s="6">
        <f>IFERROR(_xlfn.PERCENTRANK.INC(D:D,D1550),"")</f>
        <v>0.19400000000000001</v>
      </c>
    </row>
    <row r="1551" spans="1:10" hidden="1" x14ac:dyDescent="0.3">
      <c r="A1551" s="7" t="s">
        <v>1615</v>
      </c>
      <c r="B1551" s="8">
        <v>100399856</v>
      </c>
      <c r="C1551" s="9" t="s">
        <v>11</v>
      </c>
      <c r="D1551" s="11">
        <v>34.229999999999997</v>
      </c>
      <c r="E1551" s="12">
        <v>112</v>
      </c>
      <c r="F1551" s="11">
        <v>4.3387391303338498</v>
      </c>
      <c r="G1551" s="11">
        <v>4.3178158272929696</v>
      </c>
      <c r="I1551" s="6">
        <f>IFERROR(_xlfn.PERCENTRANK.INC(F:F,F1551),"")</f>
        <v>0.755</v>
      </c>
      <c r="J1551" s="6">
        <f>IFERROR(_xlfn.PERCENTRANK.INC(D:D,D1551),"")</f>
        <v>0.214</v>
      </c>
    </row>
    <row r="1552" spans="1:10" hidden="1" x14ac:dyDescent="0.3">
      <c r="A1552" s="7" t="s">
        <v>1616</v>
      </c>
      <c r="B1552" s="8">
        <v>116229413</v>
      </c>
      <c r="C1552" s="9" t="s">
        <v>11</v>
      </c>
      <c r="D1552" s="11">
        <v>62.81</v>
      </c>
      <c r="E1552" s="12">
        <v>1081</v>
      </c>
      <c r="F1552" s="11">
        <v>2.1515209453531301</v>
      </c>
      <c r="G1552" s="11">
        <v>2.1982046501133099</v>
      </c>
      <c r="I1552" s="6">
        <f>IFERROR(_xlfn.PERCENTRANK.INC(F:F,F1552),"")</f>
        <v>0.51800000000000002</v>
      </c>
      <c r="J1552" s="6">
        <f>IFERROR(_xlfn.PERCENTRANK.INC(D:D,D1552),"")</f>
        <v>0.39800000000000002</v>
      </c>
    </row>
    <row r="1553" spans="1:10" hidden="1" x14ac:dyDescent="0.3">
      <c r="A1553" s="7" t="s">
        <v>1617</v>
      </c>
      <c r="B1553" s="8">
        <v>4070924</v>
      </c>
      <c r="C1553" s="9" t="s">
        <v>11</v>
      </c>
      <c r="D1553" s="11">
        <v>46.56</v>
      </c>
      <c r="E1553" s="12">
        <v>241</v>
      </c>
      <c r="F1553" s="11">
        <v>6.2661956283214497</v>
      </c>
      <c r="G1553" s="11">
        <v>6.4362580456102298</v>
      </c>
      <c r="I1553" s="6">
        <f>IFERROR(_xlfn.PERCENTRANK.INC(F:F,F1553),"")</f>
        <v>0.84199999999999997</v>
      </c>
      <c r="J1553" s="6">
        <f>IFERROR(_xlfn.PERCENTRANK.INC(D:D,D1553),"")</f>
        <v>0.29699999999999999</v>
      </c>
    </row>
    <row r="1554" spans="1:10" hidden="1" x14ac:dyDescent="0.3">
      <c r="A1554" s="7" t="s">
        <v>831</v>
      </c>
      <c r="B1554" s="8">
        <v>4103329</v>
      </c>
      <c r="C1554" s="9" t="s">
        <v>11</v>
      </c>
      <c r="D1554" s="11">
        <v>34.19</v>
      </c>
      <c r="E1554" s="12">
        <v>77</v>
      </c>
      <c r="F1554" s="11">
        <v>1.7469093477718201</v>
      </c>
      <c r="G1554" s="11">
        <v>1.6388714173124499</v>
      </c>
      <c r="I1554" s="6">
        <f>IFERROR(_xlfn.PERCENTRANK.INC(F:F,F1554),"")</f>
        <v>0.441</v>
      </c>
      <c r="J1554" s="6">
        <f>IFERROR(_xlfn.PERCENTRANK.INC(D:D,D1554),"")</f>
        <v>0.21299999999999999</v>
      </c>
    </row>
    <row r="1555" spans="1:10" hidden="1" x14ac:dyDescent="0.3">
      <c r="A1555" s="7" t="s">
        <v>1618</v>
      </c>
      <c r="B1555" s="8">
        <v>4063000</v>
      </c>
      <c r="C1555" s="9" t="s">
        <v>11</v>
      </c>
      <c r="D1555" s="11">
        <v>80.25</v>
      </c>
      <c r="E1555" s="12">
        <v>535</v>
      </c>
      <c r="F1555" s="11">
        <v>1.4737145576353801</v>
      </c>
      <c r="G1555" s="11">
        <v>1.10112703697404</v>
      </c>
      <c r="I1555" s="6">
        <f>IFERROR(_xlfn.PERCENTRANK.INC(F:F,F1555),"")</f>
        <v>0.377</v>
      </c>
      <c r="J1555" s="6">
        <f>IFERROR(_xlfn.PERCENTRANK.INC(D:D,D1555),"")</f>
        <v>0.55900000000000005</v>
      </c>
    </row>
    <row r="1556" spans="1:10" hidden="1" x14ac:dyDescent="0.3">
      <c r="A1556" s="7" t="s">
        <v>1619</v>
      </c>
      <c r="B1556" s="8">
        <v>111690747</v>
      </c>
      <c r="C1556" s="9" t="s">
        <v>11</v>
      </c>
      <c r="D1556" s="13" t="s">
        <v>2110</v>
      </c>
      <c r="E1556" s="12">
        <v>15</v>
      </c>
      <c r="F1556" s="11">
        <v>3.8767021539985097E-2</v>
      </c>
      <c r="G1556" s="11">
        <v>2.4565486506560999E-2</v>
      </c>
      <c r="I1556" s="6">
        <f>IFERROR(_xlfn.PERCENTRANK.INC(F:F,F1556),"")</f>
        <v>2.1999999999999999E-2</v>
      </c>
      <c r="J1556" s="6">
        <f>IFERROR(_xlfn.PERCENTRANK.INC(D:D,D1556),"")</f>
        <v>0.60499999999999998</v>
      </c>
    </row>
    <row r="1557" spans="1:10" hidden="1" x14ac:dyDescent="0.3">
      <c r="A1557" s="7" t="s">
        <v>1620</v>
      </c>
      <c r="B1557" s="8">
        <v>5720644</v>
      </c>
      <c r="C1557" s="9" t="s">
        <v>11</v>
      </c>
      <c r="D1557" s="11">
        <v>13.21</v>
      </c>
      <c r="E1557" s="12">
        <v>56</v>
      </c>
      <c r="F1557" s="11">
        <v>3.26229657141777E-2</v>
      </c>
      <c r="G1557" s="11">
        <v>9.3600471721986503E-2</v>
      </c>
      <c r="I1557" s="6">
        <f>IFERROR(_xlfn.PERCENTRANK.INC(F:F,F1557),"")</f>
        <v>1.7999999999999999E-2</v>
      </c>
      <c r="J1557" s="6">
        <f>IFERROR(_xlfn.PERCENTRANK.INC(D:D,D1557),"")</f>
        <v>4.2999999999999997E-2</v>
      </c>
    </row>
    <row r="1558" spans="1:10" hidden="1" x14ac:dyDescent="0.3">
      <c r="A1558" s="7" t="s">
        <v>1621</v>
      </c>
      <c r="B1558" s="8">
        <v>4354459</v>
      </c>
      <c r="C1558" s="9" t="s">
        <v>11</v>
      </c>
      <c r="D1558" s="11">
        <v>8.52</v>
      </c>
      <c r="E1558" s="12">
        <v>755</v>
      </c>
      <c r="F1558" s="11">
        <v>0.90268395311657601</v>
      </c>
      <c r="G1558" s="11">
        <v>0.88287690419022402</v>
      </c>
      <c r="I1558" s="6">
        <f>IFERROR(_xlfn.PERCENTRANK.INC(F:F,F1558),"")</f>
        <v>0.24399999999999999</v>
      </c>
      <c r="J1558" s="6">
        <f>IFERROR(_xlfn.PERCENTRANK.INC(D:D,D1558),"")</f>
        <v>0.02</v>
      </c>
    </row>
    <row r="1559" spans="1:10" hidden="1" x14ac:dyDescent="0.3">
      <c r="A1559" s="7" t="s">
        <v>1622</v>
      </c>
      <c r="B1559" s="8">
        <v>1021743</v>
      </c>
      <c r="C1559" s="9" t="s">
        <v>11</v>
      </c>
      <c r="D1559" s="11">
        <v>56.92</v>
      </c>
      <c r="E1559" s="12">
        <v>207</v>
      </c>
      <c r="F1559" s="11">
        <v>3.6536949772429499</v>
      </c>
      <c r="G1559" s="11">
        <v>3.9257844372853001</v>
      </c>
      <c r="I1559" s="6">
        <f>IFERROR(_xlfn.PERCENTRANK.INC(F:F,F1559),"")</f>
        <v>0.70099999999999996</v>
      </c>
      <c r="J1559" s="6">
        <f>IFERROR(_xlfn.PERCENTRANK.INC(D:D,D1559),"")</f>
        <v>0.35699999999999998</v>
      </c>
    </row>
    <row r="1560" spans="1:10" hidden="1" x14ac:dyDescent="0.3">
      <c r="A1560" s="7" t="s">
        <v>1623</v>
      </c>
      <c r="B1560" s="8">
        <v>1019950</v>
      </c>
      <c r="C1560" s="9" t="s">
        <v>11</v>
      </c>
      <c r="D1560" s="11">
        <v>90.53</v>
      </c>
      <c r="E1560" s="12">
        <v>442</v>
      </c>
      <c r="F1560" s="11">
        <v>3.6986892611868099</v>
      </c>
      <c r="G1560" s="11">
        <v>3.7076645719643202</v>
      </c>
      <c r="I1560" s="6">
        <f>IFERROR(_xlfn.PERCENTRANK.INC(F:F,F1560),"")</f>
        <v>0.70499999999999996</v>
      </c>
      <c r="J1560" s="6">
        <f>IFERROR(_xlfn.PERCENTRANK.INC(D:D,D1560),"")</f>
        <v>0.73799999999999999</v>
      </c>
    </row>
    <row r="1561" spans="1:10" hidden="1" x14ac:dyDescent="0.3">
      <c r="A1561" s="7" t="s">
        <v>1624</v>
      </c>
      <c r="B1561" s="8">
        <v>4121199</v>
      </c>
      <c r="C1561" s="9" t="s">
        <v>11</v>
      </c>
      <c r="D1561" s="11">
        <v>81.290000000000006</v>
      </c>
      <c r="E1561" s="12">
        <v>948</v>
      </c>
      <c r="F1561" s="11">
        <v>5.7539237030410204</v>
      </c>
      <c r="G1561" s="11">
        <v>6.6324382979472896</v>
      </c>
      <c r="I1561" s="6">
        <f>IFERROR(_xlfn.PERCENTRANK.INC(F:F,F1561),"")</f>
        <v>0.82499999999999996</v>
      </c>
      <c r="J1561" s="6">
        <f>IFERROR(_xlfn.PERCENTRANK.INC(D:D,D1561),"")</f>
        <v>0.56999999999999995</v>
      </c>
    </row>
    <row r="1562" spans="1:10" hidden="1" x14ac:dyDescent="0.3">
      <c r="A1562" s="7" t="s">
        <v>1625</v>
      </c>
      <c r="B1562" s="8">
        <v>4884928</v>
      </c>
      <c r="C1562" s="9" t="s">
        <v>11</v>
      </c>
      <c r="D1562" s="11">
        <v>83.65</v>
      </c>
      <c r="E1562" s="12">
        <v>363</v>
      </c>
      <c r="F1562" s="11">
        <v>2.4151442163549302</v>
      </c>
      <c r="G1562" s="11">
        <v>2.1543016773076502</v>
      </c>
      <c r="I1562" s="6">
        <f>IFERROR(_xlfn.PERCENTRANK.INC(F:F,F1562),"")</f>
        <v>0.56200000000000006</v>
      </c>
      <c r="J1562" s="6">
        <f>IFERROR(_xlfn.PERCENTRANK.INC(D:D,D1562),"")</f>
        <v>0.60599999999999998</v>
      </c>
    </row>
    <row r="1563" spans="1:10" hidden="1" x14ac:dyDescent="0.3">
      <c r="A1563" s="7" t="s">
        <v>1626</v>
      </c>
      <c r="B1563" s="8">
        <v>5721495</v>
      </c>
      <c r="C1563" s="9" t="s">
        <v>11</v>
      </c>
      <c r="D1563" s="11">
        <v>45.02</v>
      </c>
      <c r="E1563" s="12">
        <v>40</v>
      </c>
      <c r="F1563" s="11">
        <v>0.16639766416632701</v>
      </c>
      <c r="G1563" s="11">
        <v>0.14657296083590801</v>
      </c>
      <c r="I1563" s="6">
        <f>IFERROR(_xlfn.PERCENTRANK.INC(F:F,F1563),"")</f>
        <v>0.108</v>
      </c>
      <c r="J1563" s="6">
        <f>IFERROR(_xlfn.PERCENTRANK.INC(D:D,D1563),"")</f>
        <v>0.28999999999999998</v>
      </c>
    </row>
    <row r="1564" spans="1:10" hidden="1" x14ac:dyDescent="0.3">
      <c r="A1564" s="7" t="s">
        <v>1627</v>
      </c>
      <c r="B1564" s="8">
        <v>4281626</v>
      </c>
      <c r="C1564" s="9" t="s">
        <v>11</v>
      </c>
      <c r="D1564" s="11">
        <v>94.54</v>
      </c>
      <c r="E1564" s="12">
        <v>367</v>
      </c>
      <c r="F1564" s="11">
        <v>4.7702029313144703</v>
      </c>
      <c r="G1564" s="11">
        <v>4.8964529724429298</v>
      </c>
      <c r="I1564" s="6">
        <f>IFERROR(_xlfn.PERCENTRANK.INC(F:F,F1564),"")</f>
        <v>0.78100000000000003</v>
      </c>
      <c r="J1564" s="6">
        <f>IFERROR(_xlfn.PERCENTRANK.INC(D:D,D1564),"")</f>
        <v>0.81799999999999995</v>
      </c>
    </row>
    <row r="1565" spans="1:10" x14ac:dyDescent="0.3">
      <c r="A1565" s="7" t="s">
        <v>351</v>
      </c>
      <c r="B1565" s="8">
        <v>6448608</v>
      </c>
      <c r="C1565" s="9" t="s">
        <v>11</v>
      </c>
      <c r="D1565" s="11">
        <v>40.880000000000003</v>
      </c>
      <c r="E1565" s="12">
        <v>375</v>
      </c>
      <c r="F1565" s="11">
        <v>30.039503214343</v>
      </c>
      <c r="G1565" s="11">
        <v>27.302740798047399</v>
      </c>
      <c r="I1565" s="6">
        <f>IFERROR(_xlfn.PERCENTRANK.INC(F:F,F1565),"")</f>
        <v>0.99399999999999999</v>
      </c>
      <c r="J1565" s="6">
        <f>IFERROR(_xlfn.PERCENTRANK.INC(D:D,D1565),"")</f>
        <v>0.25900000000000001</v>
      </c>
    </row>
    <row r="1566" spans="1:10" hidden="1" x14ac:dyDescent="0.3">
      <c r="A1566" s="7" t="s">
        <v>1629</v>
      </c>
      <c r="B1566" s="8">
        <v>6298354</v>
      </c>
      <c r="C1566" s="9" t="s">
        <v>11</v>
      </c>
      <c r="D1566" s="11">
        <v>36.869999999999997</v>
      </c>
      <c r="E1566" s="12">
        <v>96</v>
      </c>
      <c r="F1566" s="11">
        <v>9.4407004650137605</v>
      </c>
      <c r="G1566" s="11">
        <v>11.948711137137099</v>
      </c>
      <c r="I1566" s="6">
        <f>IFERROR(_xlfn.PERCENTRANK.INC(F:F,F1566),"")</f>
        <v>0.91700000000000004</v>
      </c>
      <c r="J1566" s="6">
        <f>IFERROR(_xlfn.PERCENTRANK.INC(D:D,D1566),"")</f>
        <v>0.23699999999999999</v>
      </c>
    </row>
    <row r="1567" spans="1:10" hidden="1" x14ac:dyDescent="0.3">
      <c r="A1567" s="7" t="s">
        <v>1630</v>
      </c>
      <c r="B1567" s="8">
        <v>4002506</v>
      </c>
      <c r="C1567" s="9" t="s">
        <v>11</v>
      </c>
      <c r="D1567" s="11">
        <v>90.05</v>
      </c>
      <c r="E1567" s="12">
        <v>365</v>
      </c>
      <c r="F1567" s="11">
        <v>2.5029926973682599</v>
      </c>
      <c r="G1567" s="11">
        <v>2.7888230074123199</v>
      </c>
      <c r="I1567" s="6">
        <f>IFERROR(_xlfn.PERCENTRANK.INC(F:F,F1567),"")</f>
        <v>0.57599999999999996</v>
      </c>
      <c r="J1567" s="6">
        <f>IFERROR(_xlfn.PERCENTRANK.INC(D:D,D1567),"")</f>
        <v>0.73</v>
      </c>
    </row>
    <row r="1568" spans="1:10" hidden="1" x14ac:dyDescent="0.3">
      <c r="A1568" s="7" t="s">
        <v>1631</v>
      </c>
      <c r="B1568" s="8">
        <v>4831679</v>
      </c>
      <c r="C1568" s="9" t="s">
        <v>11</v>
      </c>
      <c r="D1568" s="11">
        <v>79.349999999999994</v>
      </c>
      <c r="E1568" s="12">
        <v>321</v>
      </c>
      <c r="F1568" s="11">
        <v>9.3159570170449904</v>
      </c>
      <c r="G1568" s="11">
        <v>9.1489533316357701</v>
      </c>
      <c r="I1568" s="6">
        <f>IFERROR(_xlfn.PERCENTRANK.INC(F:F,F1568),"")</f>
        <v>0.91300000000000003</v>
      </c>
      <c r="J1568" s="6">
        <f>IFERROR(_xlfn.PERCENTRANK.INC(D:D,D1568),"")</f>
        <v>0.54900000000000004</v>
      </c>
    </row>
    <row r="1569" spans="1:10" hidden="1" x14ac:dyDescent="0.3">
      <c r="A1569" s="7" t="s">
        <v>1632</v>
      </c>
      <c r="B1569" s="8">
        <v>5252256</v>
      </c>
      <c r="C1569" s="9" t="s">
        <v>11</v>
      </c>
      <c r="D1569" s="11">
        <v>64.02</v>
      </c>
      <c r="E1569" s="12">
        <v>1123</v>
      </c>
      <c r="F1569" s="11">
        <v>2.1500441078274299</v>
      </c>
      <c r="G1569" s="11">
        <v>1.87030499932341</v>
      </c>
      <c r="I1569" s="6">
        <f>IFERROR(_xlfn.PERCENTRANK.INC(F:F,F1569),"")</f>
        <v>0.51700000000000002</v>
      </c>
      <c r="J1569" s="6">
        <f>IFERROR(_xlfn.PERCENTRANK.INC(D:D,D1569),"")</f>
        <v>0.40600000000000003</v>
      </c>
    </row>
    <row r="1570" spans="1:10" hidden="1" x14ac:dyDescent="0.3">
      <c r="A1570" s="7" t="s">
        <v>1633</v>
      </c>
      <c r="B1570" s="8">
        <v>4589201</v>
      </c>
      <c r="C1570" s="9" t="s">
        <v>11</v>
      </c>
      <c r="D1570" s="11">
        <v>42.67</v>
      </c>
      <c r="E1570" s="12">
        <v>248</v>
      </c>
      <c r="F1570" s="11">
        <v>8.5760476144306992</v>
      </c>
      <c r="G1570" s="11">
        <v>7.0723216955741597</v>
      </c>
      <c r="I1570" s="6">
        <f>IFERROR(_xlfn.PERCENTRANK.INC(F:F,F1570),"")</f>
        <v>0.9</v>
      </c>
      <c r="J1570" s="6">
        <f>IFERROR(_xlfn.PERCENTRANK.INC(D:D,D1570),"")</f>
        <v>0.26900000000000002</v>
      </c>
    </row>
    <row r="1571" spans="1:10" hidden="1" x14ac:dyDescent="0.3">
      <c r="A1571" s="7" t="s">
        <v>1634</v>
      </c>
      <c r="B1571" s="8">
        <v>7561862</v>
      </c>
      <c r="C1571" s="9" t="s">
        <v>11</v>
      </c>
      <c r="D1571" s="11">
        <v>23.41</v>
      </c>
      <c r="E1571" s="12">
        <v>51</v>
      </c>
      <c r="F1571" s="11">
        <v>1.7758635185209499</v>
      </c>
      <c r="G1571" s="11">
        <v>1.71073584902414</v>
      </c>
      <c r="I1571" s="6">
        <f>IFERROR(_xlfn.PERCENTRANK.INC(F:F,F1571),"")</f>
        <v>0.44600000000000001</v>
      </c>
      <c r="J1571" s="6">
        <f>IFERROR(_xlfn.PERCENTRANK.INC(D:D,D1571),"")</f>
        <v>0.121</v>
      </c>
    </row>
    <row r="1572" spans="1:10" hidden="1" x14ac:dyDescent="0.3">
      <c r="A1572" s="7" t="s">
        <v>1635</v>
      </c>
      <c r="B1572" s="8">
        <v>4149685</v>
      </c>
      <c r="C1572" s="9" t="s">
        <v>11</v>
      </c>
      <c r="D1572" s="11">
        <v>93.77</v>
      </c>
      <c r="E1572" s="12">
        <v>436</v>
      </c>
      <c r="F1572" s="11">
        <v>1.5645620135577301</v>
      </c>
      <c r="G1572" s="11">
        <v>1.2410431785335601</v>
      </c>
      <c r="I1572" s="6">
        <f>IFERROR(_xlfn.PERCENTRANK.INC(F:F,F1572),"")</f>
        <v>0.39900000000000002</v>
      </c>
      <c r="J1572" s="6">
        <f>IFERROR(_xlfn.PERCENTRANK.INC(D:D,D1572),"")</f>
        <v>0.80100000000000005</v>
      </c>
    </row>
    <row r="1573" spans="1:10" hidden="1" x14ac:dyDescent="0.3">
      <c r="A1573" s="7" t="s">
        <v>832</v>
      </c>
      <c r="B1573" s="8">
        <v>5720907</v>
      </c>
      <c r="C1573" s="9" t="s">
        <v>11</v>
      </c>
      <c r="D1573" s="11">
        <v>14.99</v>
      </c>
      <c r="E1573" s="12">
        <v>118</v>
      </c>
      <c r="F1573" s="11">
        <v>9.1150270099606204E-3</v>
      </c>
      <c r="G1573" s="11">
        <v>8.5795786099652008E-3</v>
      </c>
      <c r="I1573" s="6">
        <f>IFERROR(_xlfn.PERCENTRANK.INC(F:F,F1573),"")</f>
        <v>1E-3</v>
      </c>
      <c r="J1573" s="6">
        <f>IFERROR(_xlfn.PERCENTRANK.INC(D:D,D1573),"")</f>
        <v>5.6000000000000001E-2</v>
      </c>
    </row>
    <row r="1574" spans="1:10" hidden="1" x14ac:dyDescent="0.3">
      <c r="A1574" s="7" t="s">
        <v>1636</v>
      </c>
      <c r="B1574" s="8">
        <v>4263385</v>
      </c>
      <c r="C1574" s="9" t="s">
        <v>11</v>
      </c>
      <c r="D1574" s="11">
        <v>90.17</v>
      </c>
      <c r="E1574" s="12">
        <v>602</v>
      </c>
      <c r="F1574" s="11">
        <v>3.2337379302599398</v>
      </c>
      <c r="G1574" s="11">
        <v>3.8558688455551602</v>
      </c>
      <c r="I1574" s="6">
        <f>IFERROR(_xlfn.PERCENTRANK.INC(F:F,F1574),"")</f>
        <v>0.66200000000000003</v>
      </c>
      <c r="J1574" s="6">
        <f>IFERROR(_xlfn.PERCENTRANK.INC(D:D,D1574),"")</f>
        <v>0.73299999999999998</v>
      </c>
    </row>
    <row r="1575" spans="1:10" hidden="1" x14ac:dyDescent="0.3">
      <c r="A1575" s="7" t="s">
        <v>1637</v>
      </c>
      <c r="B1575" s="8">
        <v>4071063</v>
      </c>
      <c r="C1575" s="9" t="s">
        <v>11</v>
      </c>
      <c r="D1575" s="11">
        <v>81.849999999999994</v>
      </c>
      <c r="E1575" s="12">
        <v>216</v>
      </c>
      <c r="F1575" s="11">
        <v>3.0554937257804098</v>
      </c>
      <c r="G1575" s="11">
        <v>1.8619015667422101</v>
      </c>
      <c r="I1575" s="6">
        <f>IFERROR(_xlfn.PERCENTRANK.INC(F:F,F1575),"")</f>
        <v>0.64200000000000002</v>
      </c>
      <c r="J1575" s="6">
        <f>IFERROR(_xlfn.PERCENTRANK.INC(D:D,D1575),"")</f>
        <v>0.58099999999999996</v>
      </c>
    </row>
    <row r="1576" spans="1:10" hidden="1" x14ac:dyDescent="0.3">
      <c r="A1576" s="7" t="s">
        <v>1638</v>
      </c>
      <c r="B1576" s="8">
        <v>7390107</v>
      </c>
      <c r="C1576" s="9" t="s">
        <v>11</v>
      </c>
      <c r="D1576" s="11">
        <v>0.63</v>
      </c>
      <c r="E1576" s="12">
        <v>2</v>
      </c>
      <c r="F1576" s="11">
        <v>1.3194030657567499</v>
      </c>
      <c r="G1576" s="11">
        <v>0.98808434318758798</v>
      </c>
      <c r="I1576" s="6">
        <f>IFERROR(_xlfn.PERCENTRANK.INC(F:F,F1576),"")</f>
        <v>0.34399999999999997</v>
      </c>
      <c r="J1576" s="6">
        <f>IFERROR(_xlfn.PERCENTRANK.INC(D:D,D1576),"")</f>
        <v>4.0000000000000001E-3</v>
      </c>
    </row>
    <row r="1577" spans="1:10" hidden="1" x14ac:dyDescent="0.3">
      <c r="A1577" s="7" t="s">
        <v>1639</v>
      </c>
      <c r="B1577" s="8">
        <v>4150603</v>
      </c>
      <c r="C1577" s="9" t="s">
        <v>11</v>
      </c>
      <c r="D1577" s="11">
        <v>94.78</v>
      </c>
      <c r="E1577" s="12">
        <v>292</v>
      </c>
      <c r="F1577" s="11">
        <v>1.7615160786627999</v>
      </c>
      <c r="G1577" s="11">
        <v>1.6536173111471499</v>
      </c>
      <c r="I1577" s="6">
        <f>IFERROR(_xlfn.PERCENTRANK.INC(F:F,F1577),"")</f>
        <v>0.443</v>
      </c>
      <c r="J1577" s="6">
        <f>IFERROR(_xlfn.PERCENTRANK.INC(D:D,D1577),"")</f>
        <v>0.82199999999999995</v>
      </c>
    </row>
    <row r="1578" spans="1:10" hidden="1" x14ac:dyDescent="0.3">
      <c r="A1578" s="7" t="s">
        <v>1640</v>
      </c>
      <c r="B1578" s="8">
        <v>4102347</v>
      </c>
      <c r="C1578" s="9" t="s">
        <v>11</v>
      </c>
      <c r="D1578" s="11">
        <v>89.09</v>
      </c>
      <c r="E1578" s="12">
        <v>986</v>
      </c>
      <c r="F1578" s="11">
        <v>3.0054648211551802</v>
      </c>
      <c r="G1578" s="11">
        <v>2.2511798062365802</v>
      </c>
      <c r="I1578" s="6">
        <f>IFERROR(_xlfn.PERCENTRANK.INC(F:F,F1578),"")</f>
        <v>0.63500000000000001</v>
      </c>
      <c r="J1578" s="6">
        <f>IFERROR(_xlfn.PERCENTRANK.INC(D:D,D1578),"")</f>
        <v>0.71299999999999997</v>
      </c>
    </row>
    <row r="1579" spans="1:10" hidden="1" x14ac:dyDescent="0.3">
      <c r="A1579" s="7" t="s">
        <v>1641</v>
      </c>
      <c r="B1579" s="8">
        <v>4101099</v>
      </c>
      <c r="C1579" s="9" t="s">
        <v>11</v>
      </c>
      <c r="D1579" s="11">
        <v>33.630000000000003</v>
      </c>
      <c r="E1579" s="12">
        <v>77</v>
      </c>
      <c r="F1579" s="11">
        <v>0.21734812894696501</v>
      </c>
      <c r="G1579" s="11">
        <v>0.207616855200839</v>
      </c>
      <c r="I1579" s="6">
        <f>IFERROR(_xlfn.PERCENTRANK.INC(F:F,F1579),"")</f>
        <v>0.129</v>
      </c>
      <c r="J1579" s="6">
        <f>IFERROR(_xlfn.PERCENTRANK.INC(D:D,D1579),"")</f>
        <v>0.20799999999999999</v>
      </c>
    </row>
    <row r="1580" spans="1:10" hidden="1" x14ac:dyDescent="0.3">
      <c r="A1580" s="7" t="s">
        <v>1642</v>
      </c>
      <c r="B1580" s="8">
        <v>4235133</v>
      </c>
      <c r="C1580" s="9" t="s">
        <v>11</v>
      </c>
      <c r="D1580" s="11">
        <v>52.11</v>
      </c>
      <c r="E1580" s="12">
        <v>563</v>
      </c>
      <c r="F1580" s="11">
        <v>2.8960146607889699</v>
      </c>
      <c r="G1580" s="11">
        <v>3.7152177571968599</v>
      </c>
      <c r="I1580" s="6">
        <f>IFERROR(_xlfn.PERCENTRANK.INC(F:F,F1580),"")</f>
        <v>0.622</v>
      </c>
      <c r="J1580" s="6">
        <f>IFERROR(_xlfn.PERCENTRANK.INC(D:D,D1580),"")</f>
        <v>0.33100000000000002</v>
      </c>
    </row>
    <row r="1581" spans="1:10" hidden="1" x14ac:dyDescent="0.3">
      <c r="A1581" s="7" t="s">
        <v>1643</v>
      </c>
      <c r="B1581" s="8">
        <v>100447</v>
      </c>
      <c r="C1581" s="9" t="s">
        <v>11</v>
      </c>
      <c r="D1581" s="11">
        <v>91.05</v>
      </c>
      <c r="E1581" s="12">
        <v>1130</v>
      </c>
      <c r="F1581" s="11">
        <v>1.09229109023</v>
      </c>
      <c r="G1581" s="11">
        <v>1.10463048506491</v>
      </c>
      <c r="I1581" s="6">
        <f>IFERROR(_xlfn.PERCENTRANK.INC(F:F,F1581),"")</f>
        <v>0.28899999999999998</v>
      </c>
      <c r="J1581" s="6">
        <f>IFERROR(_xlfn.PERCENTRANK.INC(D:D,D1581),"")</f>
        <v>0.748</v>
      </c>
    </row>
    <row r="1582" spans="1:10" hidden="1" x14ac:dyDescent="0.3">
      <c r="A1582" s="7" t="s">
        <v>1644</v>
      </c>
      <c r="B1582" s="8">
        <v>4042041</v>
      </c>
      <c r="C1582" s="9" t="s">
        <v>11</v>
      </c>
      <c r="D1582" s="11">
        <v>4.93</v>
      </c>
      <c r="E1582" s="12">
        <v>15</v>
      </c>
      <c r="F1582" s="11">
        <v>1.06936286329768E-2</v>
      </c>
      <c r="G1582" s="11">
        <v>1.8450934700715599E-2</v>
      </c>
      <c r="I1582" s="6">
        <f>IFERROR(_xlfn.PERCENTRANK.INC(F:F,F1582),"")</f>
        <v>3.0000000000000001E-3</v>
      </c>
      <c r="J1582" s="6">
        <f>IFERROR(_xlfn.PERCENTRANK.INC(D:D,D1582),"")</f>
        <v>1.2E-2</v>
      </c>
    </row>
    <row r="1583" spans="1:10" hidden="1" x14ac:dyDescent="0.3">
      <c r="A1583" s="7" t="s">
        <v>1645</v>
      </c>
      <c r="B1583" s="8">
        <v>4001605</v>
      </c>
      <c r="C1583" s="9" t="s">
        <v>11</v>
      </c>
      <c r="D1583" s="13" t="s">
        <v>2111</v>
      </c>
      <c r="E1583" s="12">
        <v>280</v>
      </c>
      <c r="F1583" s="11">
        <v>1.81270789233186</v>
      </c>
      <c r="G1583" s="11">
        <v>2.00097506886339</v>
      </c>
      <c r="I1583" s="6">
        <f>IFERROR(_xlfn.PERCENTRANK.INC(F:F,F1583),"")</f>
        <v>0.45600000000000002</v>
      </c>
      <c r="J1583" s="6">
        <f>IFERROR(_xlfn.PERCENTRANK.INC(D:D,D1583),"")</f>
        <v>0.58399999999999996</v>
      </c>
    </row>
    <row r="1584" spans="1:10" hidden="1" x14ac:dyDescent="0.3">
      <c r="A1584" s="7" t="s">
        <v>1646</v>
      </c>
      <c r="B1584" s="8">
        <v>4222469</v>
      </c>
      <c r="C1584" s="9" t="s">
        <v>11</v>
      </c>
      <c r="D1584" s="11">
        <v>56.25</v>
      </c>
      <c r="E1584" s="12">
        <v>220</v>
      </c>
      <c r="F1584" s="11">
        <v>0.73209434691748199</v>
      </c>
      <c r="G1584" s="11">
        <v>0.73189960113254404</v>
      </c>
      <c r="I1584" s="6">
        <f>IFERROR(_xlfn.PERCENTRANK.INC(F:F,F1584),"")</f>
        <v>0.21199999999999999</v>
      </c>
      <c r="J1584" s="6">
        <f>IFERROR(_xlfn.PERCENTRANK.INC(D:D,D1584),"")</f>
        <v>0.35299999999999998</v>
      </c>
    </row>
    <row r="1585" spans="1:10" hidden="1" x14ac:dyDescent="0.3">
      <c r="A1585" s="7" t="s">
        <v>1647</v>
      </c>
      <c r="B1585" s="8">
        <v>4337140</v>
      </c>
      <c r="C1585" s="9" t="s">
        <v>11</v>
      </c>
      <c r="D1585" s="11">
        <v>11.54</v>
      </c>
      <c r="E1585" s="12">
        <v>59</v>
      </c>
      <c r="F1585" s="11">
        <v>0.61110805773256305</v>
      </c>
      <c r="G1585" s="11">
        <v>1.2919909470148501</v>
      </c>
      <c r="I1585" s="6">
        <f>IFERROR(_xlfn.PERCENTRANK.INC(F:F,F1585),"")</f>
        <v>0.19600000000000001</v>
      </c>
      <c r="J1585" s="6">
        <f>IFERROR(_xlfn.PERCENTRANK.INC(D:D,D1585),"")</f>
        <v>3.5000000000000003E-2</v>
      </c>
    </row>
    <row r="1586" spans="1:10" x14ac:dyDescent="0.3">
      <c r="A1586" s="7" t="s">
        <v>1648</v>
      </c>
      <c r="B1586" s="8">
        <v>4566317</v>
      </c>
      <c r="C1586" s="9" t="s">
        <v>11</v>
      </c>
      <c r="D1586" s="11">
        <v>40.89</v>
      </c>
      <c r="E1586" s="12">
        <v>207</v>
      </c>
      <c r="F1586" s="11">
        <v>20.973042056825498</v>
      </c>
      <c r="G1586" s="11">
        <v>23.229910233745699</v>
      </c>
      <c r="I1586" s="6">
        <f>IFERROR(_xlfn.PERCENTRANK.INC(F:F,F1586),"")</f>
        <v>0.98899999999999999</v>
      </c>
      <c r="J1586" s="6">
        <f>IFERROR(_xlfn.PERCENTRANK.INC(D:D,D1586),"")</f>
        <v>0.25900000000000001</v>
      </c>
    </row>
    <row r="1587" spans="1:10" hidden="1" x14ac:dyDescent="0.3">
      <c r="A1587" s="7" t="s">
        <v>1649</v>
      </c>
      <c r="B1587" s="8">
        <v>4851539</v>
      </c>
      <c r="C1587" s="9" t="s">
        <v>11</v>
      </c>
      <c r="D1587" s="11">
        <v>83.69</v>
      </c>
      <c r="E1587" s="12">
        <v>276</v>
      </c>
      <c r="F1587" s="11">
        <v>1.3712946429047701</v>
      </c>
      <c r="G1587" s="11">
        <v>1.5598899439904299</v>
      </c>
      <c r="I1587" s="6">
        <f>IFERROR(_xlfn.PERCENTRANK.INC(F:F,F1587),"")</f>
        <v>0.35699999999999998</v>
      </c>
      <c r="J1587" s="6">
        <f>IFERROR(_xlfn.PERCENTRANK.INC(D:D,D1587),"")</f>
        <v>0.60799999999999998</v>
      </c>
    </row>
    <row r="1588" spans="1:10" hidden="1" x14ac:dyDescent="0.3">
      <c r="A1588" s="7" t="s">
        <v>1650</v>
      </c>
      <c r="B1588" s="8">
        <v>4810920</v>
      </c>
      <c r="C1588" s="9" t="s">
        <v>11</v>
      </c>
      <c r="D1588" s="11">
        <v>100.44</v>
      </c>
      <c r="E1588" s="12">
        <v>949</v>
      </c>
      <c r="F1588" s="11">
        <v>0.76553688866480996</v>
      </c>
      <c r="G1588" s="11">
        <v>1.04043745187827</v>
      </c>
      <c r="I1588" s="6">
        <f>IFERROR(_xlfn.PERCENTRANK.INC(F:F,F1588),"")</f>
        <v>0.218</v>
      </c>
      <c r="J1588" s="6">
        <f>IFERROR(_xlfn.PERCENTRANK.INC(D:D,D1588),"")</f>
        <v>0.92400000000000004</v>
      </c>
    </row>
    <row r="1589" spans="1:10" hidden="1" x14ac:dyDescent="0.3">
      <c r="A1589" s="7" t="s">
        <v>1651</v>
      </c>
      <c r="B1589" s="8">
        <v>6263905</v>
      </c>
      <c r="C1589" s="9" t="s">
        <v>11</v>
      </c>
      <c r="D1589" s="11">
        <v>21.51</v>
      </c>
      <c r="E1589" s="12">
        <v>180</v>
      </c>
      <c r="F1589" s="11">
        <v>7.3848844288768198</v>
      </c>
      <c r="G1589" s="11">
        <v>9.0525708588321994</v>
      </c>
      <c r="I1589" s="6">
        <f>IFERROR(_xlfn.PERCENTRANK.INC(F:F,F1589),"")</f>
        <v>0.876</v>
      </c>
      <c r="J1589" s="6">
        <f>IFERROR(_xlfn.PERCENTRANK.INC(D:D,D1589),"")</f>
        <v>0.107</v>
      </c>
    </row>
    <row r="1590" spans="1:10" hidden="1" x14ac:dyDescent="0.3">
      <c r="A1590" s="7" t="s">
        <v>1652</v>
      </c>
      <c r="B1590" s="8">
        <v>103414</v>
      </c>
      <c r="C1590" s="9" t="s">
        <v>11</v>
      </c>
      <c r="D1590" s="11">
        <v>100.92</v>
      </c>
      <c r="E1590" s="12">
        <v>266</v>
      </c>
      <c r="F1590" s="11">
        <v>2.6971998335634901</v>
      </c>
      <c r="G1590" s="11">
        <v>2.68351106984611</v>
      </c>
      <c r="I1590" s="6">
        <f>IFERROR(_xlfn.PERCENTRANK.INC(F:F,F1590),"")</f>
        <v>0.60399999999999998</v>
      </c>
      <c r="J1590" s="6">
        <f>IFERROR(_xlfn.PERCENTRANK.INC(D:D,D1590),"")</f>
        <v>0.93300000000000005</v>
      </c>
    </row>
    <row r="1591" spans="1:10" hidden="1" x14ac:dyDescent="0.3">
      <c r="A1591" s="7" t="s">
        <v>1653</v>
      </c>
      <c r="B1591" s="8">
        <v>102777</v>
      </c>
      <c r="C1591" s="9" t="s">
        <v>11</v>
      </c>
      <c r="D1591" s="11">
        <v>87.65</v>
      </c>
      <c r="E1591" s="12">
        <v>513</v>
      </c>
      <c r="F1591" s="11">
        <v>1.24328728128863</v>
      </c>
      <c r="G1591" s="11">
        <v>1.2823824929383401</v>
      </c>
      <c r="I1591" s="6">
        <f>IFERROR(_xlfn.PERCENTRANK.INC(F:F,F1591),"")</f>
        <v>0.32400000000000001</v>
      </c>
      <c r="J1591" s="6">
        <f>IFERROR(_xlfn.PERCENTRANK.INC(D:D,D1591),"")</f>
        <v>0.68899999999999995</v>
      </c>
    </row>
    <row r="1592" spans="1:10" hidden="1" x14ac:dyDescent="0.3">
      <c r="A1592" s="7" t="s">
        <v>1654</v>
      </c>
      <c r="B1592" s="8">
        <v>4132775</v>
      </c>
      <c r="C1592" s="9" t="s">
        <v>11</v>
      </c>
      <c r="D1592" s="11">
        <v>94.05</v>
      </c>
      <c r="E1592" s="12">
        <v>167</v>
      </c>
      <c r="F1592" s="11">
        <v>1.2081917877196999</v>
      </c>
      <c r="G1592" s="11">
        <v>1.1010445617536899</v>
      </c>
      <c r="I1592" s="6">
        <f>IFERROR(_xlfn.PERCENTRANK.INC(F:F,F1592),"")</f>
        <v>0.315</v>
      </c>
      <c r="J1592" s="6">
        <f>IFERROR(_xlfn.PERCENTRANK.INC(D:D,D1592),"")</f>
        <v>0.80900000000000005</v>
      </c>
    </row>
    <row r="1593" spans="1:10" hidden="1" x14ac:dyDescent="0.3">
      <c r="A1593" s="7" t="s">
        <v>1655</v>
      </c>
      <c r="B1593" s="8">
        <v>4289140</v>
      </c>
      <c r="C1593" s="9" t="s">
        <v>11</v>
      </c>
      <c r="D1593" s="11">
        <v>116.34</v>
      </c>
      <c r="E1593" s="12">
        <v>448</v>
      </c>
      <c r="F1593" s="11">
        <v>12.6715637942615</v>
      </c>
      <c r="G1593" s="11">
        <v>11.792328075040899</v>
      </c>
      <c r="I1593" s="6">
        <f>IFERROR(_xlfn.PERCENTRANK.INC(F:F,F1593),"")</f>
        <v>0.96199999999999997</v>
      </c>
      <c r="J1593" s="6">
        <f>IFERROR(_xlfn.PERCENTRANK.INC(D:D,D1593),"")</f>
        <v>0.99399999999999999</v>
      </c>
    </row>
    <row r="1594" spans="1:10" hidden="1" x14ac:dyDescent="0.3">
      <c r="A1594" s="7" t="s">
        <v>1656</v>
      </c>
      <c r="B1594" s="8">
        <v>4321488</v>
      </c>
      <c r="C1594" s="9" t="s">
        <v>11</v>
      </c>
      <c r="D1594" s="11">
        <v>80.06</v>
      </c>
      <c r="E1594" s="12">
        <v>2434</v>
      </c>
      <c r="F1594" s="11">
        <v>1.2525685814159599</v>
      </c>
      <c r="G1594" s="11">
        <v>1.06296755984438</v>
      </c>
      <c r="I1594" s="6">
        <f>IFERROR(_xlfn.PERCENTRANK.INC(F:F,F1594),"")</f>
        <v>0.32600000000000001</v>
      </c>
      <c r="J1594" s="6">
        <f>IFERROR(_xlfn.PERCENTRANK.INC(D:D,D1594),"")</f>
        <v>0.55700000000000005</v>
      </c>
    </row>
    <row r="1595" spans="1:10" hidden="1" x14ac:dyDescent="0.3">
      <c r="A1595" s="7" t="s">
        <v>1657</v>
      </c>
      <c r="B1595" s="8">
        <v>7267828</v>
      </c>
      <c r="C1595" s="9" t="s">
        <v>11</v>
      </c>
      <c r="D1595" s="11">
        <v>5.51</v>
      </c>
      <c r="E1595" s="12">
        <v>15</v>
      </c>
      <c r="F1595" s="11">
        <v>7.4520547945205504E-2</v>
      </c>
      <c r="G1595" s="11">
        <v>8.2504892367906105E-2</v>
      </c>
      <c r="I1595" s="6">
        <f>IFERROR(_xlfn.PERCENTRANK.INC(F:F,F1595),"")</f>
        <v>5.8999999999999997E-2</v>
      </c>
      <c r="J1595" s="6">
        <f>IFERROR(_xlfn.PERCENTRANK.INC(D:D,D1595),"")</f>
        <v>1.2E-2</v>
      </c>
    </row>
    <row r="1596" spans="1:10" hidden="1" x14ac:dyDescent="0.3">
      <c r="A1596" s="7" t="s">
        <v>1658</v>
      </c>
      <c r="B1596" s="8">
        <v>4912216</v>
      </c>
      <c r="C1596" s="9" t="s">
        <v>11</v>
      </c>
      <c r="D1596" s="11">
        <v>68.84</v>
      </c>
      <c r="E1596" s="12">
        <v>247</v>
      </c>
      <c r="F1596" s="11">
        <v>3.6822552603731702</v>
      </c>
      <c r="G1596" s="11">
        <v>3.91028456971498</v>
      </c>
      <c r="I1596" s="6">
        <f>IFERROR(_xlfn.PERCENTRANK.INC(F:F,F1596),"")</f>
        <v>0.70299999999999996</v>
      </c>
      <c r="J1596" s="6">
        <f>IFERROR(_xlfn.PERCENTRANK.INC(D:D,D1596),"")</f>
        <v>0.443</v>
      </c>
    </row>
    <row r="1597" spans="1:10" hidden="1" x14ac:dyDescent="0.3">
      <c r="A1597" s="7" t="s">
        <v>1659</v>
      </c>
      <c r="B1597" s="8">
        <v>4084137</v>
      </c>
      <c r="C1597" s="9" t="s">
        <v>11</v>
      </c>
      <c r="D1597" s="11">
        <v>35.11</v>
      </c>
      <c r="E1597" s="12">
        <v>138</v>
      </c>
      <c r="F1597" s="11">
        <v>1.3972203769848801</v>
      </c>
      <c r="G1597" s="11">
        <v>1.28329203646893</v>
      </c>
      <c r="I1597" s="6">
        <f>IFERROR(_xlfn.PERCENTRANK.INC(F:F,F1597),"")</f>
        <v>0.36299999999999999</v>
      </c>
      <c r="J1597" s="6">
        <f>IFERROR(_xlfn.PERCENTRANK.INC(D:D,D1597),"")</f>
        <v>0.22600000000000001</v>
      </c>
    </row>
    <row r="1598" spans="1:10" hidden="1" x14ac:dyDescent="0.3">
      <c r="A1598" s="7" t="s">
        <v>1660</v>
      </c>
      <c r="B1598" s="8">
        <v>4264301</v>
      </c>
      <c r="C1598" s="9" t="s">
        <v>11</v>
      </c>
      <c r="D1598" s="11">
        <v>85.92</v>
      </c>
      <c r="E1598" s="12">
        <v>262</v>
      </c>
      <c r="F1598" s="11">
        <v>2.7908555994500102</v>
      </c>
      <c r="G1598" s="11">
        <v>3.4248944415396299</v>
      </c>
      <c r="I1598" s="6">
        <f>IFERROR(_xlfn.PERCENTRANK.INC(F:F,F1598),"")</f>
        <v>0.61</v>
      </c>
      <c r="J1598" s="6">
        <f>IFERROR(_xlfn.PERCENTRANK.INC(D:D,D1598),"")</f>
        <v>0.65200000000000002</v>
      </c>
    </row>
    <row r="1599" spans="1:10" hidden="1" x14ac:dyDescent="0.3">
      <c r="A1599" s="7" t="s">
        <v>1661</v>
      </c>
      <c r="B1599" s="8">
        <v>4293172</v>
      </c>
      <c r="C1599" s="9" t="s">
        <v>11</v>
      </c>
      <c r="D1599" s="11">
        <v>70.55</v>
      </c>
      <c r="E1599" s="12">
        <v>396</v>
      </c>
      <c r="F1599" s="11">
        <v>1.8177858270368901</v>
      </c>
      <c r="G1599" s="11">
        <v>2.1177703445969298</v>
      </c>
      <c r="I1599" s="6">
        <f>IFERROR(_xlfn.PERCENTRANK.INC(F:F,F1599),"")</f>
        <v>0.45800000000000002</v>
      </c>
      <c r="J1599" s="6">
        <f>IFERROR(_xlfn.PERCENTRANK.INC(D:D,D1599),"")</f>
        <v>0.46</v>
      </c>
    </row>
    <row r="1600" spans="1:10" hidden="1" x14ac:dyDescent="0.3">
      <c r="A1600" s="7" t="s">
        <v>1662</v>
      </c>
      <c r="B1600" s="8">
        <v>4333951</v>
      </c>
      <c r="C1600" s="9" t="s">
        <v>11</v>
      </c>
      <c r="D1600" s="11">
        <v>34.619999999999997</v>
      </c>
      <c r="E1600" s="12">
        <v>41</v>
      </c>
      <c r="F1600" s="11">
        <v>1.2129197173172099</v>
      </c>
      <c r="G1600" s="11">
        <v>1.3252997905375199</v>
      </c>
      <c r="I1600" s="6">
        <f>IFERROR(_xlfn.PERCENTRANK.INC(F:F,F1600),"")</f>
        <v>0.316</v>
      </c>
      <c r="J1600" s="6">
        <f>IFERROR(_xlfn.PERCENTRANK.INC(D:D,D1600),"")</f>
        <v>0.221</v>
      </c>
    </row>
    <row r="1601" spans="1:10" hidden="1" x14ac:dyDescent="0.3">
      <c r="A1601" s="7" t="s">
        <v>1663</v>
      </c>
      <c r="B1601" s="8">
        <v>103122</v>
      </c>
      <c r="C1601" s="9" t="s">
        <v>11</v>
      </c>
      <c r="D1601" s="11">
        <v>92.32</v>
      </c>
      <c r="E1601" s="12">
        <v>671</v>
      </c>
      <c r="F1601" s="11">
        <v>1.4775778819655401</v>
      </c>
      <c r="G1601" s="11">
        <v>1.0832912114734099</v>
      </c>
      <c r="I1601" s="6">
        <f>IFERROR(_xlfn.PERCENTRANK.INC(F:F,F1601),"")</f>
        <v>0.378</v>
      </c>
      <c r="J1601" s="6">
        <f>IFERROR(_xlfn.PERCENTRANK.INC(D:D,D1601),"")</f>
        <v>0.77</v>
      </c>
    </row>
    <row r="1602" spans="1:10" hidden="1" x14ac:dyDescent="0.3">
      <c r="A1602" s="7" t="s">
        <v>1664</v>
      </c>
      <c r="B1602" s="8">
        <v>4102535</v>
      </c>
      <c r="C1602" s="9" t="s">
        <v>11</v>
      </c>
      <c r="D1602" s="13" t="s">
        <v>2112</v>
      </c>
      <c r="E1602" s="12">
        <v>292</v>
      </c>
      <c r="F1602" s="11">
        <v>3.26846229383092</v>
      </c>
      <c r="G1602" s="11">
        <v>4.15885387497958</v>
      </c>
      <c r="I1602" s="6">
        <f>IFERROR(_xlfn.PERCENTRANK.INC(F:F,F1602),"")</f>
        <v>0.66600000000000004</v>
      </c>
      <c r="J1602" s="6">
        <f>IFERROR(_xlfn.PERCENTRANK.INC(D:D,D1602),"")</f>
        <v>0.77300000000000002</v>
      </c>
    </row>
    <row r="1603" spans="1:10" x14ac:dyDescent="0.3">
      <c r="A1603" s="7" t="s">
        <v>1014</v>
      </c>
      <c r="B1603" s="8">
        <v>6910410</v>
      </c>
      <c r="C1603" s="9" t="s">
        <v>11</v>
      </c>
      <c r="D1603" s="11">
        <v>36.729999999999997</v>
      </c>
      <c r="E1603" s="12">
        <v>309</v>
      </c>
      <c r="F1603" s="11">
        <v>17.568467634805501</v>
      </c>
      <c r="G1603" s="11">
        <v>18.162245391403602</v>
      </c>
      <c r="I1603" s="6">
        <f>IFERROR(_xlfn.PERCENTRANK.INC(F:F,F1603),"")</f>
        <v>0.98299999999999998</v>
      </c>
      <c r="J1603" s="6">
        <f>IFERROR(_xlfn.PERCENTRANK.INC(D:D,D1603),"")</f>
        <v>0.23599999999999999</v>
      </c>
    </row>
    <row r="1604" spans="1:10" hidden="1" x14ac:dyDescent="0.3">
      <c r="A1604" s="7" t="s">
        <v>1666</v>
      </c>
      <c r="B1604" s="8">
        <v>4561611</v>
      </c>
      <c r="C1604" s="9" t="s">
        <v>11</v>
      </c>
      <c r="D1604" s="11">
        <v>42.89</v>
      </c>
      <c r="E1604" s="12">
        <v>294</v>
      </c>
      <c r="F1604" s="11">
        <v>1.2832379480507401</v>
      </c>
      <c r="G1604" s="11">
        <v>0.98938402844690299</v>
      </c>
      <c r="I1604" s="6">
        <f>IFERROR(_xlfn.PERCENTRANK.INC(F:F,F1604),"")</f>
        <v>0.33700000000000002</v>
      </c>
      <c r="J1604" s="6">
        <f>IFERROR(_xlfn.PERCENTRANK.INC(D:D,D1604),"")</f>
        <v>0.27300000000000002</v>
      </c>
    </row>
    <row r="1605" spans="1:10" hidden="1" x14ac:dyDescent="0.3">
      <c r="A1605" s="7" t="s">
        <v>1667</v>
      </c>
      <c r="B1605" s="8">
        <v>4093959</v>
      </c>
      <c r="C1605" s="9" t="s">
        <v>11</v>
      </c>
      <c r="D1605" s="11">
        <v>101.51</v>
      </c>
      <c r="E1605" s="12">
        <v>300</v>
      </c>
      <c r="F1605" s="11">
        <v>6.6321328445615997</v>
      </c>
      <c r="G1605" s="11">
        <v>6.9559657425707</v>
      </c>
      <c r="I1605" s="6">
        <f>IFERROR(_xlfn.PERCENTRANK.INC(F:F,F1605),"")</f>
        <v>0.85899999999999999</v>
      </c>
      <c r="J1605" s="6">
        <f>IFERROR(_xlfn.PERCENTRANK.INC(D:D,D1605),"")</f>
        <v>0.93799999999999994</v>
      </c>
    </row>
    <row r="1606" spans="1:10" hidden="1" x14ac:dyDescent="0.3">
      <c r="A1606" s="7" t="s">
        <v>1668</v>
      </c>
      <c r="B1606" s="8">
        <v>28763287</v>
      </c>
      <c r="C1606" s="9" t="s">
        <v>11</v>
      </c>
      <c r="D1606" s="13" t="s">
        <v>827</v>
      </c>
      <c r="E1606" s="12">
        <v>129</v>
      </c>
      <c r="F1606" s="11">
        <v>0.31747891247994298</v>
      </c>
      <c r="G1606" s="11">
        <v>0.137723920105253</v>
      </c>
      <c r="I1606" s="6">
        <f>IFERROR(_xlfn.PERCENTRANK.INC(F:F,F1606),"")</f>
        <v>0.15</v>
      </c>
      <c r="J1606" s="6">
        <f>IFERROR(_xlfn.PERCENTRANK.INC(D:D,D1606),"")</f>
        <v>0.152</v>
      </c>
    </row>
    <row r="1607" spans="1:10" hidden="1" x14ac:dyDescent="0.3">
      <c r="A1607" s="7" t="s">
        <v>1669</v>
      </c>
      <c r="B1607" s="8">
        <v>4094643</v>
      </c>
      <c r="C1607" s="9" t="s">
        <v>11</v>
      </c>
      <c r="D1607" s="11">
        <v>15.99</v>
      </c>
      <c r="E1607" s="12">
        <v>40</v>
      </c>
      <c r="F1607" s="11">
        <v>0.22173676687500399</v>
      </c>
      <c r="G1607" s="11">
        <v>0.262282285502973</v>
      </c>
      <c r="I1607" s="6">
        <f>IFERROR(_xlfn.PERCENTRANK.INC(F:F,F1607),"")</f>
        <v>0.13100000000000001</v>
      </c>
      <c r="J1607" s="6">
        <f>IFERROR(_xlfn.PERCENTRANK.INC(D:D,D1607),"")</f>
        <v>6.2E-2</v>
      </c>
    </row>
    <row r="1608" spans="1:10" hidden="1" x14ac:dyDescent="0.3">
      <c r="A1608" s="7" t="s">
        <v>1670</v>
      </c>
      <c r="B1608" s="8">
        <v>25283066</v>
      </c>
      <c r="C1608" s="9" t="s">
        <v>11</v>
      </c>
      <c r="D1608" s="11">
        <v>12.82</v>
      </c>
      <c r="E1608" s="12">
        <v>23</v>
      </c>
      <c r="F1608" s="11">
        <v>4.8131492170915697</v>
      </c>
      <c r="G1608" s="11">
        <v>4.3465565481467197</v>
      </c>
      <c r="I1608" s="6">
        <f>IFERROR(_xlfn.PERCENTRANK.INC(F:F,F1608),"")</f>
        <v>0.78500000000000003</v>
      </c>
      <c r="J1608" s="6">
        <f>IFERROR(_xlfn.PERCENTRANK.INC(D:D,D1608),"")</f>
        <v>4.1000000000000002E-2</v>
      </c>
    </row>
    <row r="1609" spans="1:10" hidden="1" x14ac:dyDescent="0.3">
      <c r="A1609" s="7" t="s">
        <v>1671</v>
      </c>
      <c r="B1609" s="8">
        <v>7558555</v>
      </c>
      <c r="C1609" s="9" t="s">
        <v>11</v>
      </c>
      <c r="D1609" s="13" t="s">
        <v>2113</v>
      </c>
      <c r="E1609" s="12">
        <v>330</v>
      </c>
      <c r="F1609" s="11">
        <v>13.1487527974146</v>
      </c>
      <c r="G1609" s="11">
        <v>15.0009421607893</v>
      </c>
      <c r="I1609" s="6">
        <f>IFERROR(_xlfn.PERCENTRANK.INC(F:F,F1609),"")</f>
        <v>0.96499999999999997</v>
      </c>
      <c r="J1609" s="6">
        <f>IFERROR(_xlfn.PERCENTRANK.INC(D:D,D1609),"")</f>
        <v>0.70299999999999996</v>
      </c>
    </row>
    <row r="1610" spans="1:10" hidden="1" x14ac:dyDescent="0.3">
      <c r="A1610" s="7" t="s">
        <v>1672</v>
      </c>
      <c r="B1610" s="8">
        <v>100012833</v>
      </c>
      <c r="C1610" s="9" t="s">
        <v>11</v>
      </c>
      <c r="D1610" s="11">
        <v>83.68</v>
      </c>
      <c r="E1610" s="12">
        <v>477</v>
      </c>
      <c r="F1610" s="11">
        <v>2.30148603697904</v>
      </c>
      <c r="G1610" s="11">
        <v>2.2850255973372602</v>
      </c>
      <c r="I1610" s="6">
        <f>IFERROR(_xlfn.PERCENTRANK.INC(F:F,F1610),"")</f>
        <v>0.54500000000000004</v>
      </c>
      <c r="J1610" s="6">
        <f>IFERROR(_xlfn.PERCENTRANK.INC(D:D,D1610),"")</f>
        <v>0.60799999999999998</v>
      </c>
    </row>
    <row r="1611" spans="1:10" hidden="1" x14ac:dyDescent="0.3">
      <c r="A1611" s="7" t="s">
        <v>1673</v>
      </c>
      <c r="B1611" s="8">
        <v>4389036</v>
      </c>
      <c r="C1611" s="9" t="s">
        <v>11</v>
      </c>
      <c r="D1611" s="13" t="s">
        <v>2114</v>
      </c>
      <c r="E1611" s="12">
        <v>1011</v>
      </c>
      <c r="F1611" s="11">
        <v>3.6780666744587398</v>
      </c>
      <c r="G1611" s="11">
        <v>2.7585943110934799</v>
      </c>
      <c r="I1611" s="6">
        <f>IFERROR(_xlfn.PERCENTRANK.INC(F:F,F1611),"")</f>
        <v>0.70199999999999996</v>
      </c>
      <c r="J1611" s="6">
        <f>IFERROR(_xlfn.PERCENTRANK.INC(D:D,D1611),"")</f>
        <v>0.93600000000000005</v>
      </c>
    </row>
    <row r="1612" spans="1:10" hidden="1" x14ac:dyDescent="0.3">
      <c r="A1612" s="7" t="s">
        <v>1674</v>
      </c>
      <c r="B1612" s="8">
        <v>100440</v>
      </c>
      <c r="C1612" s="9" t="s">
        <v>11</v>
      </c>
      <c r="D1612" s="11">
        <v>87.29</v>
      </c>
      <c r="E1612" s="12">
        <v>509</v>
      </c>
      <c r="F1612" s="11">
        <v>2.4756329473168099</v>
      </c>
      <c r="G1612" s="11">
        <v>2.70198553821937</v>
      </c>
      <c r="I1612" s="6">
        <f>IFERROR(_xlfn.PERCENTRANK.INC(F:F,F1612),"")</f>
        <v>0.57199999999999995</v>
      </c>
      <c r="J1612" s="6">
        <f>IFERROR(_xlfn.PERCENTRANK.INC(D:D,D1612),"")</f>
        <v>0.68300000000000005</v>
      </c>
    </row>
    <row r="1613" spans="1:10" hidden="1" x14ac:dyDescent="0.3">
      <c r="A1613" s="7" t="s">
        <v>1675</v>
      </c>
      <c r="B1613" s="8">
        <v>4064204</v>
      </c>
      <c r="C1613" s="9" t="s">
        <v>11</v>
      </c>
      <c r="D1613" s="11">
        <v>87.89</v>
      </c>
      <c r="E1613" s="12">
        <v>1717</v>
      </c>
      <c r="F1613" s="11">
        <v>2.5136687566071898</v>
      </c>
      <c r="G1613" s="11">
        <v>2.7853434497881899</v>
      </c>
      <c r="I1613" s="6">
        <f>IFERROR(_xlfn.PERCENTRANK.INC(F:F,F1613),"")</f>
        <v>0.57899999999999996</v>
      </c>
      <c r="J1613" s="6">
        <f>IFERROR(_xlfn.PERCENTRANK.INC(D:D,D1613),"")</f>
        <v>0.69199999999999995</v>
      </c>
    </row>
    <row r="1614" spans="1:10" hidden="1" x14ac:dyDescent="0.3">
      <c r="A1614" s="7" t="s">
        <v>1676</v>
      </c>
      <c r="B1614" s="8">
        <v>4756840</v>
      </c>
      <c r="C1614" s="9" t="s">
        <v>11</v>
      </c>
      <c r="D1614" s="11">
        <v>17.38</v>
      </c>
      <c r="E1614" s="12">
        <v>77</v>
      </c>
      <c r="F1614" s="11">
        <v>2.2473092869544802</v>
      </c>
      <c r="G1614" s="11">
        <v>2.27675333026782</v>
      </c>
      <c r="I1614" s="6">
        <f>IFERROR(_xlfn.PERCENTRANK.INC(F:F,F1614),"")</f>
        <v>0.53400000000000003</v>
      </c>
      <c r="J1614" s="6">
        <f>IFERROR(_xlfn.PERCENTRANK.INC(D:D,D1614),"")</f>
        <v>7.4999999999999997E-2</v>
      </c>
    </row>
    <row r="1615" spans="1:10" hidden="1" x14ac:dyDescent="0.3">
      <c r="A1615" s="7" t="s">
        <v>1677</v>
      </c>
      <c r="B1615" s="8">
        <v>4345748</v>
      </c>
      <c r="C1615" s="9" t="s">
        <v>11</v>
      </c>
      <c r="D1615" s="11">
        <v>71.209999999999994</v>
      </c>
      <c r="E1615" s="12">
        <v>277</v>
      </c>
      <c r="F1615" s="11">
        <v>7.7141949154155203</v>
      </c>
      <c r="G1615" s="11">
        <v>7.1292959360330999</v>
      </c>
      <c r="I1615" s="6">
        <f>IFERROR(_xlfn.PERCENTRANK.INC(F:F,F1615),"")</f>
        <v>0.88500000000000001</v>
      </c>
      <c r="J1615" s="6">
        <f>IFERROR(_xlfn.PERCENTRANK.INC(D:D,D1615),"")</f>
        <v>0.46899999999999997</v>
      </c>
    </row>
    <row r="1616" spans="1:10" hidden="1" x14ac:dyDescent="0.3">
      <c r="A1616" s="7" t="s">
        <v>1678</v>
      </c>
      <c r="B1616" s="8">
        <v>103061</v>
      </c>
      <c r="C1616" s="9" t="s">
        <v>11</v>
      </c>
      <c r="D1616" s="11">
        <v>88.05</v>
      </c>
      <c r="E1616" s="12">
        <v>391</v>
      </c>
      <c r="F1616" s="11">
        <v>3.4629164577960299</v>
      </c>
      <c r="G1616" s="11">
        <v>4.0655954499571196</v>
      </c>
      <c r="I1616" s="6">
        <f>IFERROR(_xlfn.PERCENTRANK.INC(F:F,F1616),"")</f>
        <v>0.68400000000000005</v>
      </c>
      <c r="J1616" s="6">
        <f>IFERROR(_xlfn.PERCENTRANK.INC(D:D,D1616),"")</f>
        <v>0.69599999999999995</v>
      </c>
    </row>
    <row r="1617" spans="1:10" hidden="1" x14ac:dyDescent="0.3">
      <c r="A1617" s="7" t="s">
        <v>1679</v>
      </c>
      <c r="B1617" s="8">
        <v>4112718</v>
      </c>
      <c r="C1617" s="9" t="s">
        <v>11</v>
      </c>
      <c r="D1617" s="11">
        <v>91.79</v>
      </c>
      <c r="E1617" s="12">
        <v>821</v>
      </c>
      <c r="F1617" s="11">
        <v>2.6675675298747099</v>
      </c>
      <c r="G1617" s="11">
        <v>2.1767488464752698</v>
      </c>
      <c r="I1617" s="6">
        <f>IFERROR(_xlfn.PERCENTRANK.INC(F:F,F1617),"")</f>
        <v>0.59899999999999998</v>
      </c>
      <c r="J1617" s="6">
        <f>IFERROR(_xlfn.PERCENTRANK.INC(D:D,D1617),"")</f>
        <v>0.75800000000000001</v>
      </c>
    </row>
    <row r="1618" spans="1:10" hidden="1" x14ac:dyDescent="0.3">
      <c r="A1618" s="7" t="s">
        <v>1680</v>
      </c>
      <c r="B1618" s="8">
        <v>4276678</v>
      </c>
      <c r="C1618" s="9" t="s">
        <v>11</v>
      </c>
      <c r="D1618" s="11">
        <v>92.49</v>
      </c>
      <c r="E1618" s="12">
        <v>1006</v>
      </c>
      <c r="F1618" s="11">
        <v>1.5138450352441799</v>
      </c>
      <c r="G1618" s="11">
        <v>1.60402568788675</v>
      </c>
      <c r="I1618" s="6">
        <f>IFERROR(_xlfn.PERCENTRANK.INC(F:F,F1618),"")</f>
        <v>0.38300000000000001</v>
      </c>
      <c r="J1618" s="6">
        <f>IFERROR(_xlfn.PERCENTRANK.INC(D:D,D1618),"")</f>
        <v>0.77700000000000002</v>
      </c>
    </row>
    <row r="1619" spans="1:10" hidden="1" x14ac:dyDescent="0.3">
      <c r="A1619" s="7" t="s">
        <v>1681</v>
      </c>
      <c r="B1619" s="8">
        <v>4094305</v>
      </c>
      <c r="C1619" s="9" t="s">
        <v>11</v>
      </c>
      <c r="D1619" s="11">
        <v>83.97</v>
      </c>
      <c r="E1619" s="12">
        <v>2305</v>
      </c>
      <c r="F1619" s="11">
        <v>2.8365027690720899</v>
      </c>
      <c r="G1619" s="11">
        <v>3.0422775269526001</v>
      </c>
      <c r="I1619" s="6">
        <f>IFERROR(_xlfn.PERCENTRANK.INC(F:F,F1619),"")</f>
        <v>0.61399999999999999</v>
      </c>
      <c r="J1619" s="6">
        <f>IFERROR(_xlfn.PERCENTRANK.INC(D:D,D1619),"")</f>
        <v>0.61599999999999999</v>
      </c>
    </row>
    <row r="1620" spans="1:10" hidden="1" x14ac:dyDescent="0.3">
      <c r="A1620" s="7" t="s">
        <v>1682</v>
      </c>
      <c r="B1620" s="8">
        <v>4344712</v>
      </c>
      <c r="C1620" s="9" t="s">
        <v>11</v>
      </c>
      <c r="D1620" s="11">
        <v>99.39</v>
      </c>
      <c r="E1620" s="12">
        <v>505</v>
      </c>
      <c r="F1620" s="11">
        <v>2.6019673342018299</v>
      </c>
      <c r="G1620" s="11">
        <v>2.0953141933870398</v>
      </c>
      <c r="I1620" s="6">
        <f>IFERROR(_xlfn.PERCENTRANK.INC(F:F,F1620),"")</f>
        <v>0.59099999999999997</v>
      </c>
      <c r="J1620" s="6">
        <f>IFERROR(_xlfn.PERCENTRANK.INC(D:D,D1620),"")</f>
        <v>0.90700000000000003</v>
      </c>
    </row>
    <row r="1621" spans="1:10" hidden="1" x14ac:dyDescent="0.3">
      <c r="A1621" s="7" t="s">
        <v>1683</v>
      </c>
      <c r="B1621" s="8">
        <v>5721091</v>
      </c>
      <c r="C1621" s="9" t="s">
        <v>11</v>
      </c>
      <c r="D1621" s="11">
        <v>59.85</v>
      </c>
      <c r="E1621" s="12">
        <v>68</v>
      </c>
      <c r="F1621" s="11">
        <v>0.104326757271671</v>
      </c>
      <c r="G1621" s="11">
        <v>0.12853078259821399</v>
      </c>
      <c r="I1621" s="6">
        <f>IFERROR(_xlfn.PERCENTRANK.INC(F:F,F1621),"")</f>
        <v>7.3999999999999996E-2</v>
      </c>
      <c r="J1621" s="6">
        <f>IFERROR(_xlfn.PERCENTRANK.INC(D:D,D1621),"")</f>
        <v>0.38100000000000001</v>
      </c>
    </row>
    <row r="1622" spans="1:10" hidden="1" x14ac:dyDescent="0.3">
      <c r="A1622" s="7" t="s">
        <v>1684</v>
      </c>
      <c r="B1622" s="8">
        <v>4149366</v>
      </c>
      <c r="C1622" s="9" t="s">
        <v>11</v>
      </c>
      <c r="D1622" s="11">
        <v>86.57</v>
      </c>
      <c r="E1622" s="12">
        <v>574</v>
      </c>
      <c r="F1622" s="11">
        <v>1.88384675751964</v>
      </c>
      <c r="G1622" s="11">
        <v>1.83579064151507</v>
      </c>
      <c r="I1622" s="6">
        <f>IFERROR(_xlfn.PERCENTRANK.INC(F:F,F1622),"")</f>
        <v>0.46899999999999997</v>
      </c>
      <c r="J1622" s="6">
        <f>IFERROR(_xlfn.PERCENTRANK.INC(D:D,D1622),"")</f>
        <v>0.66800000000000004</v>
      </c>
    </row>
    <row r="1623" spans="1:10" hidden="1" x14ac:dyDescent="0.3">
      <c r="A1623" s="7" t="s">
        <v>1685</v>
      </c>
      <c r="B1623" s="8">
        <v>4558889</v>
      </c>
      <c r="C1623" s="9" t="s">
        <v>11</v>
      </c>
      <c r="D1623" s="11">
        <v>84.97</v>
      </c>
      <c r="E1623" s="12">
        <v>922</v>
      </c>
      <c r="F1623" s="11">
        <v>0.71732153124575204</v>
      </c>
      <c r="G1623" s="11">
        <v>0.88900003119913695</v>
      </c>
      <c r="I1623" s="6">
        <f>IFERROR(_xlfn.PERCENTRANK.INC(F:F,F1623),"")</f>
        <v>0.20899999999999999</v>
      </c>
      <c r="J1623" s="6">
        <f>IFERROR(_xlfn.PERCENTRANK.INC(D:D,D1623),"")</f>
        <v>0.63500000000000001</v>
      </c>
    </row>
    <row r="1624" spans="1:10" hidden="1" x14ac:dyDescent="0.3">
      <c r="A1624" s="7" t="s">
        <v>1686</v>
      </c>
      <c r="B1624" s="8">
        <v>4988862</v>
      </c>
      <c r="C1624" s="9" t="s">
        <v>11</v>
      </c>
      <c r="D1624" s="11">
        <v>16.02</v>
      </c>
      <c r="E1624" s="12">
        <v>32</v>
      </c>
      <c r="F1624" s="11">
        <v>0.78550945523117799</v>
      </c>
      <c r="G1624" s="11">
        <v>0.38078860646476698</v>
      </c>
      <c r="I1624" s="6">
        <f>IFERROR(_xlfn.PERCENTRANK.INC(F:F,F1624),"")</f>
        <v>0.222</v>
      </c>
      <c r="J1624" s="6">
        <f>IFERROR(_xlfn.PERCENTRANK.INC(D:D,D1624),"")</f>
        <v>6.2E-2</v>
      </c>
    </row>
    <row r="1625" spans="1:10" hidden="1" x14ac:dyDescent="0.3">
      <c r="A1625" s="7" t="s">
        <v>1687</v>
      </c>
      <c r="B1625" s="8">
        <v>6618669</v>
      </c>
      <c r="C1625" s="9" t="s">
        <v>11</v>
      </c>
      <c r="D1625" s="11">
        <v>97.86</v>
      </c>
      <c r="E1625" s="12">
        <v>511</v>
      </c>
      <c r="F1625" s="11">
        <v>1.67416711134814</v>
      </c>
      <c r="G1625" s="11">
        <v>1.51397929436898</v>
      </c>
      <c r="I1625" s="6">
        <f>IFERROR(_xlfn.PERCENTRANK.INC(F:F,F1625),"")</f>
        <v>0.42299999999999999</v>
      </c>
      <c r="J1625" s="6">
        <f>IFERROR(_xlfn.PERCENTRANK.INC(D:D,D1625),"")</f>
        <v>0.88500000000000001</v>
      </c>
    </row>
    <row r="1626" spans="1:10" hidden="1" x14ac:dyDescent="0.3">
      <c r="A1626" s="7" t="s">
        <v>1688</v>
      </c>
      <c r="B1626" s="8">
        <v>4985503</v>
      </c>
      <c r="C1626" s="9" t="s">
        <v>11</v>
      </c>
      <c r="D1626" s="11">
        <v>46.62</v>
      </c>
      <c r="E1626" s="12">
        <v>204</v>
      </c>
      <c r="F1626" s="11">
        <v>4.9914419097842497</v>
      </c>
      <c r="G1626" s="11">
        <v>5.45916402802529</v>
      </c>
      <c r="I1626" s="6">
        <f>IFERROR(_xlfn.PERCENTRANK.INC(F:F,F1626),"")</f>
        <v>0.79400000000000004</v>
      </c>
      <c r="J1626" s="6">
        <f>IFERROR(_xlfn.PERCENTRANK.INC(D:D,D1626),"")</f>
        <v>0.29899999999999999</v>
      </c>
    </row>
    <row r="1627" spans="1:10" hidden="1" x14ac:dyDescent="0.3">
      <c r="A1627" s="7" t="s">
        <v>1689</v>
      </c>
      <c r="B1627" s="8">
        <v>4157464</v>
      </c>
      <c r="C1627" s="9" t="s">
        <v>11</v>
      </c>
      <c r="D1627" s="11">
        <v>81.37</v>
      </c>
      <c r="E1627" s="12">
        <v>186</v>
      </c>
      <c r="F1627" s="11">
        <v>0.68352280039074997</v>
      </c>
      <c r="G1627" s="11">
        <v>0.65525825606986099</v>
      </c>
      <c r="I1627" s="6">
        <f>IFERROR(_xlfn.PERCENTRANK.INC(F:F,F1627),"")</f>
        <v>0.20499999999999999</v>
      </c>
      <c r="J1627" s="6">
        <f>IFERROR(_xlfn.PERCENTRANK.INC(D:D,D1627),"")</f>
        <v>0.57299999999999995</v>
      </c>
    </row>
    <row r="1628" spans="1:10" hidden="1" x14ac:dyDescent="0.3">
      <c r="A1628" s="7" t="s">
        <v>1690</v>
      </c>
      <c r="B1628" s="8">
        <v>4980481</v>
      </c>
      <c r="C1628" s="9" t="s">
        <v>11</v>
      </c>
      <c r="D1628" s="11">
        <v>53.18</v>
      </c>
      <c r="E1628" s="12">
        <v>226</v>
      </c>
      <c r="F1628" s="11">
        <v>1.68763744413941</v>
      </c>
      <c r="G1628" s="11">
        <v>1.5002526045853599</v>
      </c>
      <c r="I1628" s="6">
        <f>IFERROR(_xlfn.PERCENTRANK.INC(F:F,F1628),"")</f>
        <v>0.42499999999999999</v>
      </c>
      <c r="J1628" s="6">
        <f>IFERROR(_xlfn.PERCENTRANK.INC(D:D,D1628),"")</f>
        <v>0.33600000000000002</v>
      </c>
    </row>
    <row r="1629" spans="1:10" hidden="1" x14ac:dyDescent="0.3">
      <c r="A1629" s="7" t="s">
        <v>1691</v>
      </c>
      <c r="B1629" s="8">
        <v>4121647</v>
      </c>
      <c r="C1629" s="9" t="s">
        <v>11</v>
      </c>
      <c r="D1629" s="13" t="s">
        <v>2115</v>
      </c>
      <c r="E1629" s="12">
        <v>385</v>
      </c>
      <c r="F1629" s="11">
        <v>7.0481987323027298</v>
      </c>
      <c r="G1629" s="11">
        <v>7.3171667675799998</v>
      </c>
      <c r="I1629" s="6">
        <f>IFERROR(_xlfn.PERCENTRANK.INC(F:F,F1629),"")</f>
        <v>0.86899999999999999</v>
      </c>
      <c r="J1629" s="6">
        <f>IFERROR(_xlfn.PERCENTRANK.INC(D:D,D1629),"")</f>
        <v>0.95899999999999996</v>
      </c>
    </row>
    <row r="1630" spans="1:10" hidden="1" x14ac:dyDescent="0.3">
      <c r="A1630" s="7" t="s">
        <v>1692</v>
      </c>
      <c r="B1630" s="8">
        <v>4097114</v>
      </c>
      <c r="C1630" s="9" t="s">
        <v>11</v>
      </c>
      <c r="D1630" s="11">
        <v>49.77</v>
      </c>
      <c r="E1630" s="12">
        <v>142</v>
      </c>
      <c r="F1630" s="11">
        <v>1.6023402208153901</v>
      </c>
      <c r="G1630" s="11">
        <v>1.6262042754125901</v>
      </c>
      <c r="I1630" s="6">
        <f>IFERROR(_xlfn.PERCENTRANK.INC(F:F,F1630),"")</f>
        <v>0.40600000000000003</v>
      </c>
      <c r="J1630" s="6">
        <f>IFERROR(_xlfn.PERCENTRANK.INC(D:D,D1630),"")</f>
        <v>0.317</v>
      </c>
    </row>
    <row r="1631" spans="1:10" hidden="1" x14ac:dyDescent="0.3">
      <c r="A1631" s="7" t="s">
        <v>1693</v>
      </c>
      <c r="B1631" s="8">
        <v>4811577</v>
      </c>
      <c r="C1631" s="9" t="s">
        <v>11</v>
      </c>
      <c r="D1631" s="11">
        <v>69.83</v>
      </c>
      <c r="E1631" s="12">
        <v>460</v>
      </c>
      <c r="F1631" s="11">
        <v>14.921411961822599</v>
      </c>
      <c r="G1631" s="11">
        <v>15.6429828777074</v>
      </c>
      <c r="I1631" s="6">
        <f>IFERROR(_xlfn.PERCENTRANK.INC(F:F,F1631),"")</f>
        <v>0.97299999999999998</v>
      </c>
      <c r="J1631" s="6">
        <f>IFERROR(_xlfn.PERCENTRANK.INC(D:D,D1631),"")</f>
        <v>0.45400000000000001</v>
      </c>
    </row>
    <row r="1632" spans="1:10" hidden="1" x14ac:dyDescent="0.3">
      <c r="A1632" s="7" t="s">
        <v>1694</v>
      </c>
      <c r="B1632" s="8">
        <v>4987124</v>
      </c>
      <c r="C1632" s="9" t="s">
        <v>11</v>
      </c>
      <c r="D1632" s="11">
        <v>95.27</v>
      </c>
      <c r="E1632" s="12">
        <v>832</v>
      </c>
      <c r="F1632" s="11">
        <v>0.88549237708568196</v>
      </c>
      <c r="G1632" s="11">
        <v>0.67188069881755497</v>
      </c>
      <c r="I1632" s="6">
        <f>IFERROR(_xlfn.PERCENTRANK.INC(F:F,F1632),"")</f>
        <v>0.24</v>
      </c>
      <c r="J1632" s="6">
        <f>IFERROR(_xlfn.PERCENTRANK.INC(D:D,D1632),"")</f>
        <v>0.83399999999999996</v>
      </c>
    </row>
    <row r="1633" spans="1:10" hidden="1" x14ac:dyDescent="0.3">
      <c r="A1633" s="7" t="s">
        <v>1695</v>
      </c>
      <c r="B1633" s="8">
        <v>4004303</v>
      </c>
      <c r="C1633" s="9" t="s">
        <v>11</v>
      </c>
      <c r="D1633" s="11">
        <v>99.69</v>
      </c>
      <c r="E1633" s="12">
        <v>681</v>
      </c>
      <c r="F1633" s="11">
        <v>1.4534533334464499</v>
      </c>
      <c r="G1633" s="11">
        <v>1.41737742275417</v>
      </c>
      <c r="I1633" s="6">
        <f>IFERROR(_xlfn.PERCENTRANK.INC(F:F,F1633),"")</f>
        <v>0.372</v>
      </c>
      <c r="J1633" s="6">
        <f>IFERROR(_xlfn.PERCENTRANK.INC(D:D,D1633),"")</f>
        <v>0.91300000000000003</v>
      </c>
    </row>
    <row r="1634" spans="1:10" hidden="1" x14ac:dyDescent="0.3">
      <c r="A1634" s="7" t="s">
        <v>1696</v>
      </c>
      <c r="B1634" s="8">
        <v>4057224</v>
      </c>
      <c r="C1634" s="9" t="s">
        <v>11</v>
      </c>
      <c r="D1634" s="11">
        <v>84.53</v>
      </c>
      <c r="E1634" s="12">
        <v>327</v>
      </c>
      <c r="F1634" s="11">
        <v>3.12168540665993</v>
      </c>
      <c r="G1634" s="11">
        <v>2.97014367337575</v>
      </c>
      <c r="I1634" s="6">
        <f>IFERROR(_xlfn.PERCENTRANK.INC(F:F,F1634),"")</f>
        <v>0.64900000000000002</v>
      </c>
      <c r="J1634" s="6">
        <f>IFERROR(_xlfn.PERCENTRANK.INC(D:D,D1634),"")</f>
        <v>0.623</v>
      </c>
    </row>
    <row r="1635" spans="1:10" hidden="1" x14ac:dyDescent="0.3">
      <c r="A1635" s="7" t="s">
        <v>1697</v>
      </c>
      <c r="B1635" s="8">
        <v>5058745</v>
      </c>
      <c r="C1635" s="9" t="s">
        <v>11</v>
      </c>
      <c r="D1635" s="11">
        <v>21.61</v>
      </c>
      <c r="E1635" s="12">
        <v>105</v>
      </c>
      <c r="F1635" s="11">
        <v>1.8967905649947501</v>
      </c>
      <c r="G1635" s="11">
        <v>1.7102425911144301</v>
      </c>
      <c r="I1635" s="6">
        <f>IFERROR(_xlfn.PERCENTRANK.INC(F:F,F1635),"")</f>
        <v>0.47199999999999998</v>
      </c>
      <c r="J1635" s="6">
        <f>IFERROR(_xlfn.PERCENTRANK.INC(D:D,D1635),"")</f>
        <v>0.108</v>
      </c>
    </row>
    <row r="1636" spans="1:10" hidden="1" x14ac:dyDescent="0.3">
      <c r="A1636" s="7" t="s">
        <v>1698</v>
      </c>
      <c r="B1636" s="8">
        <v>5721490</v>
      </c>
      <c r="C1636" s="9" t="s">
        <v>11</v>
      </c>
      <c r="D1636" s="11">
        <v>75.069999999999993</v>
      </c>
      <c r="E1636" s="12">
        <v>46</v>
      </c>
      <c r="F1636" s="11">
        <v>7.5643585788377501E-2</v>
      </c>
      <c r="G1636" s="11">
        <v>7.7741947851127403E-3</v>
      </c>
      <c r="I1636" s="6">
        <f>IFERROR(_xlfn.PERCENTRANK.INC(F:F,F1636),"")</f>
        <v>0.06</v>
      </c>
      <c r="J1636" s="6">
        <f>IFERROR(_xlfn.PERCENTRANK.INC(D:D,D1636),"")</f>
        <v>0.503</v>
      </c>
    </row>
    <row r="1637" spans="1:10" hidden="1" x14ac:dyDescent="0.3">
      <c r="A1637" s="7" t="s">
        <v>1699</v>
      </c>
      <c r="B1637" s="8">
        <v>5720670</v>
      </c>
      <c r="C1637" s="9" t="s">
        <v>11</v>
      </c>
      <c r="D1637" s="11">
        <v>64.19</v>
      </c>
      <c r="E1637" s="12">
        <v>63</v>
      </c>
      <c r="F1637" s="11">
        <v>5.5384176662168501E-2</v>
      </c>
      <c r="G1637" s="11">
        <v>2.9479308216281901E-2</v>
      </c>
      <c r="I1637" s="6">
        <f>IFERROR(_xlfn.PERCENTRANK.INC(F:F,F1637),"")</f>
        <v>3.9E-2</v>
      </c>
      <c r="J1637" s="6">
        <f>IFERROR(_xlfn.PERCENTRANK.INC(D:D,D1637),"")</f>
        <v>0.40699999999999997</v>
      </c>
    </row>
    <row r="1638" spans="1:10" hidden="1" x14ac:dyDescent="0.3">
      <c r="A1638" s="7" t="s">
        <v>1700</v>
      </c>
      <c r="B1638" s="8">
        <v>5720694</v>
      </c>
      <c r="C1638" s="9" t="s">
        <v>11</v>
      </c>
      <c r="D1638" s="11">
        <v>37.65</v>
      </c>
      <c r="E1638" s="12">
        <v>97</v>
      </c>
      <c r="F1638" s="11">
        <v>4.5836809524299499E-2</v>
      </c>
      <c r="G1638" s="11">
        <v>3.8720331475002999E-2</v>
      </c>
      <c r="I1638" s="6">
        <f>IFERROR(_xlfn.PERCENTRANK.INC(F:F,F1638),"")</f>
        <v>0.03</v>
      </c>
      <c r="J1638" s="6">
        <f>IFERROR(_xlfn.PERCENTRANK.INC(D:D,D1638),"")</f>
        <v>0.24199999999999999</v>
      </c>
    </row>
    <row r="1639" spans="1:10" hidden="1" x14ac:dyDescent="0.3">
      <c r="A1639" s="7" t="s">
        <v>1701</v>
      </c>
      <c r="B1639" s="8">
        <v>4912170</v>
      </c>
      <c r="C1639" s="9" t="s">
        <v>11</v>
      </c>
      <c r="D1639" s="13" t="s">
        <v>2103</v>
      </c>
      <c r="E1639" s="12">
        <v>439</v>
      </c>
      <c r="F1639" s="11">
        <v>4.1358251090235401</v>
      </c>
      <c r="G1639" s="11">
        <v>4.1373173963133603</v>
      </c>
      <c r="I1639" s="6">
        <f>IFERROR(_xlfn.PERCENTRANK.INC(F:F,F1639),"")</f>
        <v>0.74199999999999999</v>
      </c>
      <c r="J1639" s="6">
        <f>IFERROR(_xlfn.PERCENTRANK.INC(D:D,D1639),"")</f>
        <v>0.58199999999999996</v>
      </c>
    </row>
    <row r="1640" spans="1:10" hidden="1" x14ac:dyDescent="0.3">
      <c r="A1640" s="7" t="s">
        <v>1702</v>
      </c>
      <c r="B1640" s="8">
        <v>4020861</v>
      </c>
      <c r="C1640" s="9" t="s">
        <v>11</v>
      </c>
      <c r="D1640" s="11">
        <v>94.95</v>
      </c>
      <c r="E1640" s="12">
        <v>691</v>
      </c>
      <c r="F1640" s="11">
        <v>2.1854895527724301</v>
      </c>
      <c r="G1640" s="11">
        <v>2.53148890080654</v>
      </c>
      <c r="I1640" s="6">
        <f>IFERROR(_xlfn.PERCENTRANK.INC(F:F,F1640),"")</f>
        <v>0.52400000000000002</v>
      </c>
      <c r="J1640" s="6">
        <f>IFERROR(_xlfn.PERCENTRANK.INC(D:D,D1640),"")</f>
        <v>0.82499999999999996</v>
      </c>
    </row>
    <row r="1641" spans="1:10" hidden="1" x14ac:dyDescent="0.3">
      <c r="A1641" s="7" t="s">
        <v>1703</v>
      </c>
      <c r="B1641" s="8">
        <v>4007197</v>
      </c>
      <c r="C1641" s="9" t="s">
        <v>11</v>
      </c>
      <c r="D1641" s="13" t="s">
        <v>633</v>
      </c>
      <c r="E1641" s="12">
        <v>316</v>
      </c>
      <c r="F1641" s="11">
        <v>2.77825347728094</v>
      </c>
      <c r="G1641" s="11">
        <v>2.4519106658940601</v>
      </c>
      <c r="I1641" s="6">
        <f>IFERROR(_xlfn.PERCENTRANK.INC(F:F,F1641),"")</f>
        <v>0.60899999999999999</v>
      </c>
      <c r="J1641" s="6">
        <f>IFERROR(_xlfn.PERCENTRANK.INC(D:D,D1641),"")</f>
        <v>0.83399999999999996</v>
      </c>
    </row>
    <row r="1642" spans="1:10" hidden="1" x14ac:dyDescent="0.3">
      <c r="A1642" s="7" t="s">
        <v>1704</v>
      </c>
      <c r="B1642" s="8">
        <v>4280097</v>
      </c>
      <c r="C1642" s="9" t="s">
        <v>11</v>
      </c>
      <c r="D1642" s="11">
        <v>86.55</v>
      </c>
      <c r="E1642" s="12">
        <v>456</v>
      </c>
      <c r="F1642" s="11">
        <v>3.6791421107628</v>
      </c>
      <c r="G1642" s="11">
        <v>2.9168223615465001</v>
      </c>
      <c r="I1642" s="6">
        <f>IFERROR(_xlfn.PERCENTRANK.INC(F:F,F1642),"")</f>
        <v>0.70299999999999996</v>
      </c>
      <c r="J1642" s="6">
        <f>IFERROR(_xlfn.PERCENTRANK.INC(D:D,D1642),"")</f>
        <v>0.66600000000000004</v>
      </c>
    </row>
    <row r="1643" spans="1:10" hidden="1" x14ac:dyDescent="0.3">
      <c r="A1643" s="7" t="s">
        <v>1705</v>
      </c>
      <c r="B1643" s="8">
        <v>4218241</v>
      </c>
      <c r="C1643" s="9" t="s">
        <v>11</v>
      </c>
      <c r="D1643" s="11">
        <v>98.37</v>
      </c>
      <c r="E1643" s="12">
        <v>459</v>
      </c>
      <c r="F1643" s="11">
        <v>7.6396586826347299</v>
      </c>
      <c r="G1643" s="11">
        <v>7.4571242514970102</v>
      </c>
      <c r="I1643" s="6">
        <f>IFERROR(_xlfn.PERCENTRANK.INC(F:F,F1643),"")</f>
        <v>0.88100000000000001</v>
      </c>
      <c r="J1643" s="6">
        <f>IFERROR(_xlfn.PERCENTRANK.INC(D:D,D1643),"")</f>
        <v>0.89300000000000002</v>
      </c>
    </row>
    <row r="1644" spans="1:10" hidden="1" x14ac:dyDescent="0.3">
      <c r="A1644" s="7" t="s">
        <v>1706</v>
      </c>
      <c r="B1644" s="8">
        <v>4354786</v>
      </c>
      <c r="C1644" s="9" t="s">
        <v>11</v>
      </c>
      <c r="D1644" s="11">
        <v>15.68</v>
      </c>
      <c r="E1644" s="12">
        <v>178</v>
      </c>
      <c r="F1644" s="11">
        <v>1.6007588343977801</v>
      </c>
      <c r="G1644" s="11">
        <v>1.52690516024848</v>
      </c>
      <c r="I1644" s="6">
        <f>IFERROR(_xlfn.PERCENTRANK.INC(F:F,F1644),"")</f>
        <v>0.40500000000000003</v>
      </c>
      <c r="J1644" s="6">
        <f>IFERROR(_xlfn.PERCENTRANK.INC(D:D,D1644),"")</f>
        <v>0.06</v>
      </c>
    </row>
    <row r="1645" spans="1:10" hidden="1" x14ac:dyDescent="0.3">
      <c r="A1645" s="7" t="s">
        <v>1707</v>
      </c>
      <c r="B1645" s="8">
        <v>4245663</v>
      </c>
      <c r="C1645" s="9" t="s">
        <v>11</v>
      </c>
      <c r="D1645" s="11">
        <v>105.25</v>
      </c>
      <c r="E1645" s="12">
        <v>401</v>
      </c>
      <c r="F1645" s="11">
        <v>3.9745640908572599</v>
      </c>
      <c r="G1645" s="11">
        <v>3.3926290386060001</v>
      </c>
      <c r="I1645" s="6">
        <f>IFERROR(_xlfn.PERCENTRANK.INC(F:F,F1645),"")</f>
        <v>0.72899999999999998</v>
      </c>
      <c r="J1645" s="6">
        <f>IFERROR(_xlfn.PERCENTRANK.INC(D:D,D1645),"")</f>
        <v>0.96599999999999997</v>
      </c>
    </row>
    <row r="1646" spans="1:10" hidden="1" x14ac:dyDescent="0.3">
      <c r="A1646" s="7" t="s">
        <v>1708</v>
      </c>
      <c r="B1646" s="8">
        <v>4071235</v>
      </c>
      <c r="C1646" s="9" t="s">
        <v>11</v>
      </c>
      <c r="D1646" s="11">
        <v>69.69</v>
      </c>
      <c r="E1646" s="12">
        <v>214</v>
      </c>
      <c r="F1646" s="11">
        <v>2.2379285268802098</v>
      </c>
      <c r="G1646" s="11">
        <v>2.6011151474115501</v>
      </c>
      <c r="I1646" s="6">
        <f>IFERROR(_xlfn.PERCENTRANK.INC(F:F,F1646),"")</f>
        <v>0.53300000000000003</v>
      </c>
      <c r="J1646" s="6">
        <f>IFERROR(_xlfn.PERCENTRANK.INC(D:D,D1646),"")</f>
        <v>0.45200000000000001</v>
      </c>
    </row>
    <row r="1647" spans="1:10" hidden="1" x14ac:dyDescent="0.3">
      <c r="A1647" s="7" t="s">
        <v>1709</v>
      </c>
      <c r="B1647" s="8">
        <v>4324550</v>
      </c>
      <c r="C1647" s="9" t="s">
        <v>11</v>
      </c>
      <c r="D1647" s="11">
        <v>68.86</v>
      </c>
      <c r="E1647" s="12">
        <v>643</v>
      </c>
      <c r="F1647" s="11">
        <v>2.3007533312035702</v>
      </c>
      <c r="G1647" s="11">
        <v>1.96453970545006</v>
      </c>
      <c r="I1647" s="6">
        <f>IFERROR(_xlfn.PERCENTRANK.INC(F:F,F1647),"")</f>
        <v>0.54400000000000004</v>
      </c>
      <c r="J1647" s="6">
        <f>IFERROR(_xlfn.PERCENTRANK.INC(D:D,D1647),"")</f>
        <v>0.44400000000000001</v>
      </c>
    </row>
    <row r="1648" spans="1:10" hidden="1" x14ac:dyDescent="0.3">
      <c r="A1648" s="7" t="s">
        <v>1710</v>
      </c>
      <c r="B1648" s="8">
        <v>4783703</v>
      </c>
      <c r="C1648" s="9" t="s">
        <v>11</v>
      </c>
      <c r="D1648" s="11">
        <v>67.12</v>
      </c>
      <c r="E1648" s="12">
        <v>704</v>
      </c>
      <c r="F1648" s="11">
        <v>5.2409380074284497</v>
      </c>
      <c r="G1648" s="11">
        <v>5.5142230347412804</v>
      </c>
      <c r="I1648" s="6">
        <f>IFERROR(_xlfn.PERCENTRANK.INC(F:F,F1648),"")</f>
        <v>0.80500000000000005</v>
      </c>
      <c r="J1648" s="6">
        <f>IFERROR(_xlfn.PERCENTRANK.INC(D:D,D1648),"")</f>
        <v>0.42699999999999999</v>
      </c>
    </row>
    <row r="1649" spans="1:10" hidden="1" x14ac:dyDescent="0.3">
      <c r="A1649" s="7" t="s">
        <v>1711</v>
      </c>
      <c r="B1649" s="8">
        <v>3002287</v>
      </c>
      <c r="C1649" s="9" t="s">
        <v>11</v>
      </c>
      <c r="D1649" s="11">
        <v>85.96</v>
      </c>
      <c r="E1649" s="12">
        <v>803</v>
      </c>
      <c r="F1649" s="11">
        <v>1.9705766623685499</v>
      </c>
      <c r="G1649" s="11">
        <v>2.0970846645507302</v>
      </c>
      <c r="I1649" s="6">
        <f>IFERROR(_xlfn.PERCENTRANK.INC(F:F,F1649),"")</f>
        <v>0.48399999999999999</v>
      </c>
      <c r="J1649" s="6">
        <f>IFERROR(_xlfn.PERCENTRANK.INC(D:D,D1649),"")</f>
        <v>0.65300000000000002</v>
      </c>
    </row>
    <row r="1650" spans="1:10" hidden="1" x14ac:dyDescent="0.3">
      <c r="A1650" s="7" t="s">
        <v>833</v>
      </c>
      <c r="B1650" s="8">
        <v>4055465</v>
      </c>
      <c r="C1650" s="9" t="s">
        <v>11</v>
      </c>
      <c r="D1650" s="11">
        <v>99.22</v>
      </c>
      <c r="E1650" s="12">
        <v>840</v>
      </c>
      <c r="F1650" s="11">
        <v>3.1387060759094099</v>
      </c>
      <c r="G1650" s="11">
        <v>3.13857063802284</v>
      </c>
      <c r="I1650" s="6">
        <f>IFERROR(_xlfn.PERCENTRANK.INC(F:F,F1650),"")</f>
        <v>0.65100000000000002</v>
      </c>
      <c r="J1650" s="6">
        <f>IFERROR(_xlfn.PERCENTRANK.INC(D:D,D1650),"")</f>
        <v>0.90400000000000003</v>
      </c>
    </row>
    <row r="1651" spans="1:10" hidden="1" x14ac:dyDescent="0.3">
      <c r="A1651" s="7" t="s">
        <v>834</v>
      </c>
      <c r="B1651" s="8">
        <v>103247</v>
      </c>
      <c r="C1651" s="9" t="s">
        <v>11</v>
      </c>
      <c r="D1651" s="11">
        <v>78.569999999999993</v>
      </c>
      <c r="E1651" s="12">
        <v>1673</v>
      </c>
      <c r="F1651" s="11">
        <v>0.76447755163198206</v>
      </c>
      <c r="G1651" s="11">
        <v>0.73956964436782502</v>
      </c>
      <c r="I1651" s="6">
        <f>IFERROR(_xlfn.PERCENTRANK.INC(F:F,F1651),"")</f>
        <v>0.218</v>
      </c>
      <c r="J1651" s="6">
        <f>IFERROR(_xlfn.PERCENTRANK.INC(D:D,D1651),"")</f>
        <v>0.53700000000000003</v>
      </c>
    </row>
    <row r="1652" spans="1:10" hidden="1" x14ac:dyDescent="0.3">
      <c r="A1652" s="7" t="s">
        <v>835</v>
      </c>
      <c r="B1652" s="8">
        <v>7129226</v>
      </c>
      <c r="C1652" s="9" t="s">
        <v>11</v>
      </c>
      <c r="D1652" s="11">
        <v>102.99</v>
      </c>
      <c r="E1652" s="12">
        <v>427</v>
      </c>
      <c r="F1652" s="11">
        <v>3.7427906298399001</v>
      </c>
      <c r="G1652" s="11">
        <v>3.9365589829932799</v>
      </c>
      <c r="I1652" s="6">
        <f>IFERROR(_xlfn.PERCENTRANK.INC(F:F,F1652),"")</f>
        <v>0.70699999999999996</v>
      </c>
      <c r="J1652" s="6">
        <f>IFERROR(_xlfn.PERCENTRANK.INC(D:D,D1652),"")</f>
        <v>0.95399999999999996</v>
      </c>
    </row>
    <row r="1653" spans="1:10" hidden="1" x14ac:dyDescent="0.3">
      <c r="A1653" s="7" t="s">
        <v>1712</v>
      </c>
      <c r="B1653" s="8">
        <v>4005117</v>
      </c>
      <c r="C1653" s="9" t="s">
        <v>11</v>
      </c>
      <c r="D1653" s="11">
        <v>70.92</v>
      </c>
      <c r="E1653" s="12">
        <v>216</v>
      </c>
      <c r="F1653" s="11">
        <v>0.50888929698434404</v>
      </c>
      <c r="G1653" s="11">
        <v>0.47515350667489598</v>
      </c>
      <c r="I1653" s="6">
        <f>IFERROR(_xlfn.PERCENTRANK.INC(F:F,F1653),"")</f>
        <v>0.183</v>
      </c>
      <c r="J1653" s="6">
        <f>IFERROR(_xlfn.PERCENTRANK.INC(D:D,D1653),"")</f>
        <v>0.46600000000000003</v>
      </c>
    </row>
    <row r="1654" spans="1:10" hidden="1" x14ac:dyDescent="0.3">
      <c r="A1654" s="7" t="s">
        <v>836</v>
      </c>
      <c r="B1654" s="8">
        <v>100144</v>
      </c>
      <c r="C1654" s="9" t="s">
        <v>11</v>
      </c>
      <c r="D1654" s="11">
        <v>88.65</v>
      </c>
      <c r="E1654" s="12">
        <v>1565</v>
      </c>
      <c r="F1654" s="11">
        <v>1.29326741581292</v>
      </c>
      <c r="G1654" s="11">
        <v>1.1054341436009301</v>
      </c>
      <c r="I1654" s="6">
        <f>IFERROR(_xlfn.PERCENTRANK.INC(F:F,F1654),"")</f>
        <v>0.33900000000000002</v>
      </c>
      <c r="J1654" s="6">
        <f>IFERROR(_xlfn.PERCENTRANK.INC(D:D,D1654),"")</f>
        <v>0.70599999999999996</v>
      </c>
    </row>
    <row r="1655" spans="1:10" hidden="1" x14ac:dyDescent="0.3">
      <c r="A1655" s="7" t="s">
        <v>837</v>
      </c>
      <c r="B1655" s="8">
        <v>25922779</v>
      </c>
      <c r="C1655" s="9" t="s">
        <v>11</v>
      </c>
      <c r="D1655" s="13" t="s">
        <v>2116</v>
      </c>
      <c r="E1655" s="12">
        <v>45</v>
      </c>
      <c r="F1655" s="11">
        <v>3.9727783080897399</v>
      </c>
      <c r="G1655" s="11">
        <v>3.9193316341737399</v>
      </c>
      <c r="I1655" s="6">
        <f>IFERROR(_xlfn.PERCENTRANK.INC(F:F,F1655),"")</f>
        <v>0.72799999999999998</v>
      </c>
      <c r="J1655" s="6">
        <f>IFERROR(_xlfn.PERCENTRANK.INC(D:D,D1655),"")</f>
        <v>3.9E-2</v>
      </c>
    </row>
    <row r="1656" spans="1:10" hidden="1" x14ac:dyDescent="0.3">
      <c r="A1656" s="7" t="s">
        <v>838</v>
      </c>
      <c r="B1656" s="8">
        <v>4004086</v>
      </c>
      <c r="C1656" s="9" t="s">
        <v>11</v>
      </c>
      <c r="D1656" s="11">
        <v>50.89</v>
      </c>
      <c r="E1656" s="12">
        <v>2161</v>
      </c>
      <c r="F1656" s="11">
        <v>3.0180960441900599</v>
      </c>
      <c r="G1656" s="11">
        <v>2.5269566236732302</v>
      </c>
      <c r="I1656" s="6">
        <f>IFERROR(_xlfn.PERCENTRANK.INC(F:F,F1656),"")</f>
        <v>0.63600000000000001</v>
      </c>
      <c r="J1656" s="6">
        <f>IFERROR(_xlfn.PERCENTRANK.INC(D:D,D1656),"")</f>
        <v>0.32100000000000001</v>
      </c>
    </row>
    <row r="1657" spans="1:10" hidden="1" x14ac:dyDescent="0.3">
      <c r="A1657" s="7" t="s">
        <v>839</v>
      </c>
      <c r="B1657" s="8">
        <v>4915118</v>
      </c>
      <c r="C1657" s="9" t="s">
        <v>11</v>
      </c>
      <c r="D1657" s="11">
        <v>63.15</v>
      </c>
      <c r="E1657" s="12">
        <v>381</v>
      </c>
      <c r="F1657" s="11">
        <v>3.9137031434479401</v>
      </c>
      <c r="G1657" s="11">
        <v>4.1017627016938798</v>
      </c>
      <c r="I1657" s="6">
        <f>IFERROR(_xlfn.PERCENTRANK.INC(F:F,F1657),"")</f>
        <v>0.72</v>
      </c>
      <c r="J1657" s="6">
        <f>IFERROR(_xlfn.PERCENTRANK.INC(D:D,D1657),"")</f>
        <v>0.40100000000000002</v>
      </c>
    </row>
    <row r="1658" spans="1:10" hidden="1" x14ac:dyDescent="0.3">
      <c r="A1658" s="7" t="s">
        <v>840</v>
      </c>
      <c r="B1658" s="8">
        <v>4513682</v>
      </c>
      <c r="C1658" s="9" t="s">
        <v>11</v>
      </c>
      <c r="D1658" s="11">
        <v>100.49</v>
      </c>
      <c r="E1658" s="12">
        <v>378</v>
      </c>
      <c r="F1658" s="11">
        <v>2.38643314716077</v>
      </c>
      <c r="G1658" s="11">
        <v>2.5862448512585798</v>
      </c>
      <c r="I1658" s="6">
        <f>IFERROR(_xlfn.PERCENTRANK.INC(F:F,F1658),"")</f>
        <v>0.55800000000000005</v>
      </c>
      <c r="J1658" s="6">
        <f>IFERROR(_xlfn.PERCENTRANK.INC(D:D,D1658),"")</f>
        <v>0.92600000000000005</v>
      </c>
    </row>
    <row r="1659" spans="1:10" hidden="1" x14ac:dyDescent="0.3">
      <c r="A1659" s="7" t="s">
        <v>841</v>
      </c>
      <c r="B1659" s="8">
        <v>4094689</v>
      </c>
      <c r="C1659" s="9" t="s">
        <v>11</v>
      </c>
      <c r="D1659" s="11">
        <v>62.55</v>
      </c>
      <c r="E1659" s="12">
        <v>318</v>
      </c>
      <c r="F1659" s="11">
        <v>5.6356409226484203</v>
      </c>
      <c r="G1659" s="11">
        <v>5.5361469223691397</v>
      </c>
      <c r="I1659" s="6">
        <f>IFERROR(_xlfn.PERCENTRANK.INC(F:F,F1659),"")</f>
        <v>0.81899999999999995</v>
      </c>
      <c r="J1659" s="6">
        <f>IFERROR(_xlfn.PERCENTRANK.INC(D:D,D1659),"")</f>
        <v>0.39700000000000002</v>
      </c>
    </row>
    <row r="1660" spans="1:10" hidden="1" x14ac:dyDescent="0.3">
      <c r="A1660" s="7" t="s">
        <v>842</v>
      </c>
      <c r="B1660" s="8">
        <v>4912139</v>
      </c>
      <c r="C1660" s="9" t="s">
        <v>11</v>
      </c>
      <c r="D1660" s="11">
        <v>41.71</v>
      </c>
      <c r="E1660" s="12">
        <v>80</v>
      </c>
      <c r="F1660" s="11">
        <v>2.58675782273313</v>
      </c>
      <c r="G1660" s="11">
        <v>2.9475412721628298</v>
      </c>
      <c r="I1660" s="6">
        <f>IFERROR(_xlfn.PERCENTRANK.INC(F:F,F1660),"")</f>
        <v>0.58899999999999997</v>
      </c>
      <c r="J1660" s="6">
        <f>IFERROR(_xlfn.PERCENTRANK.INC(D:D,D1660),"")</f>
        <v>0.26500000000000001</v>
      </c>
    </row>
    <row r="1661" spans="1:10" hidden="1" x14ac:dyDescent="0.3">
      <c r="A1661" s="7" t="s">
        <v>843</v>
      </c>
      <c r="B1661" s="8">
        <v>5721788</v>
      </c>
      <c r="C1661" s="9" t="s">
        <v>11</v>
      </c>
      <c r="D1661" s="11">
        <v>28.19</v>
      </c>
      <c r="E1661" s="12">
        <v>21</v>
      </c>
      <c r="F1661" s="11">
        <v>0.41748969253426599</v>
      </c>
      <c r="G1661" s="11">
        <v>0.31685811839282801</v>
      </c>
      <c r="I1661" s="6">
        <f>IFERROR(_xlfn.PERCENTRANK.INC(F:F,F1661),"")</f>
        <v>0.17199999999999999</v>
      </c>
      <c r="J1661" s="6">
        <f>IFERROR(_xlfn.PERCENTRANK.INC(D:D,D1661),"")</f>
        <v>0.157</v>
      </c>
    </row>
    <row r="1662" spans="1:10" hidden="1" x14ac:dyDescent="0.3">
      <c r="A1662" s="7" t="s">
        <v>1713</v>
      </c>
      <c r="B1662" s="8">
        <v>102775</v>
      </c>
      <c r="C1662" s="9" t="s">
        <v>11</v>
      </c>
      <c r="D1662" s="11">
        <v>72.44</v>
      </c>
      <c r="E1662" s="12">
        <v>2164</v>
      </c>
      <c r="F1662" s="11">
        <v>0.94891508415388603</v>
      </c>
      <c r="G1662" s="11">
        <v>0.95337469480329795</v>
      </c>
      <c r="I1662" s="6">
        <f>IFERROR(_xlfn.PERCENTRANK.INC(F:F,F1662),"")</f>
        <v>0.255</v>
      </c>
      <c r="J1662" s="6">
        <f>IFERROR(_xlfn.PERCENTRANK.INC(D:D,D1662),"")</f>
        <v>0.47899999999999998</v>
      </c>
    </row>
    <row r="1663" spans="1:10" hidden="1" x14ac:dyDescent="0.3">
      <c r="A1663" s="7" t="s">
        <v>844</v>
      </c>
      <c r="B1663" s="8">
        <v>4670681</v>
      </c>
      <c r="C1663" s="9" t="s">
        <v>11</v>
      </c>
      <c r="D1663" s="11">
        <v>82.84</v>
      </c>
      <c r="E1663" s="12">
        <v>492</v>
      </c>
      <c r="F1663" s="11">
        <v>4.8740802738463396</v>
      </c>
      <c r="G1663" s="11">
        <v>5.1558502853875599</v>
      </c>
      <c r="I1663" s="6">
        <f>IFERROR(_xlfn.PERCENTRANK.INC(F:F,F1663),"")</f>
        <v>0.78900000000000003</v>
      </c>
      <c r="J1663" s="6">
        <f>IFERROR(_xlfn.PERCENTRANK.INC(D:D,D1663),"")</f>
        <v>0.59499999999999997</v>
      </c>
    </row>
    <row r="1664" spans="1:10" hidden="1" x14ac:dyDescent="0.3">
      <c r="A1664" s="7" t="s">
        <v>845</v>
      </c>
      <c r="B1664" s="8">
        <v>5721022</v>
      </c>
      <c r="C1664" s="9" t="s">
        <v>11</v>
      </c>
      <c r="D1664" s="11">
        <v>75.17</v>
      </c>
      <c r="E1664" s="12">
        <v>26</v>
      </c>
      <c r="F1664" s="11">
        <v>0.160111105479979</v>
      </c>
      <c r="G1664" s="11">
        <v>0.10874577820435601</v>
      </c>
      <c r="I1664" s="6">
        <f>IFERROR(_xlfn.PERCENTRANK.INC(F:F,F1664),"")</f>
        <v>0.104</v>
      </c>
      <c r="J1664" s="6">
        <f>IFERROR(_xlfn.PERCENTRANK.INC(D:D,D1664),"")</f>
        <v>0.504</v>
      </c>
    </row>
    <row r="1665" spans="1:10" hidden="1" x14ac:dyDescent="0.3">
      <c r="A1665" s="7" t="s">
        <v>846</v>
      </c>
      <c r="B1665" s="8">
        <v>103339</v>
      </c>
      <c r="C1665" s="9" t="s">
        <v>11</v>
      </c>
      <c r="D1665" s="13" t="s">
        <v>2117</v>
      </c>
      <c r="E1665" s="12">
        <v>2091</v>
      </c>
      <c r="F1665" s="11">
        <v>1.2871222209580899</v>
      </c>
      <c r="G1665" s="11">
        <v>1.2418427602292501</v>
      </c>
      <c r="I1665" s="6">
        <f>IFERROR(_xlfn.PERCENTRANK.INC(F:F,F1665),"")</f>
        <v>0.33700000000000002</v>
      </c>
      <c r="J1665" s="6">
        <f>IFERROR(_xlfn.PERCENTRANK.INC(D:D,D1665),"")</f>
        <v>0.72199999999999998</v>
      </c>
    </row>
    <row r="1666" spans="1:10" hidden="1" x14ac:dyDescent="0.3">
      <c r="A1666" s="7" t="s">
        <v>847</v>
      </c>
      <c r="B1666" s="8">
        <v>4091914</v>
      </c>
      <c r="C1666" s="9" t="s">
        <v>11</v>
      </c>
      <c r="D1666" s="11">
        <v>81.739999999999995</v>
      </c>
      <c r="E1666" s="12">
        <v>1372</v>
      </c>
      <c r="F1666" s="11">
        <v>3.0359137071072402</v>
      </c>
      <c r="G1666" s="11">
        <v>2.5650033876679199</v>
      </c>
      <c r="I1666" s="6">
        <f>IFERROR(_xlfn.PERCENTRANK.INC(F:F,F1666),"")</f>
        <v>0.63700000000000001</v>
      </c>
      <c r="J1666" s="6">
        <f>IFERROR(_xlfn.PERCENTRANK.INC(D:D,D1666),"")</f>
        <v>0.57699999999999996</v>
      </c>
    </row>
    <row r="1667" spans="1:10" hidden="1" x14ac:dyDescent="0.3">
      <c r="A1667" s="7" t="s">
        <v>848</v>
      </c>
      <c r="B1667" s="8">
        <v>4202062</v>
      </c>
      <c r="C1667" s="9" t="s">
        <v>11</v>
      </c>
      <c r="D1667" s="11">
        <v>65.06</v>
      </c>
      <c r="E1667" s="12">
        <v>3734</v>
      </c>
      <c r="F1667" s="11">
        <v>0.78146184515153905</v>
      </c>
      <c r="G1667" s="11">
        <v>0.71536783216090205</v>
      </c>
      <c r="I1667" s="6">
        <f>IFERROR(_xlfn.PERCENTRANK.INC(F:F,F1667),"")</f>
        <v>0.222</v>
      </c>
      <c r="J1667" s="6">
        <f>IFERROR(_xlfn.PERCENTRANK.INC(D:D,D1667),"")</f>
        <v>0.41199999999999998</v>
      </c>
    </row>
    <row r="1668" spans="1:10" hidden="1" x14ac:dyDescent="0.3">
      <c r="A1668" s="7" t="s">
        <v>849</v>
      </c>
      <c r="B1668" s="8">
        <v>4914335</v>
      </c>
      <c r="C1668" s="9" t="s">
        <v>11</v>
      </c>
      <c r="D1668" s="11">
        <v>15.15</v>
      </c>
      <c r="E1668" s="12">
        <v>41</v>
      </c>
      <c r="F1668" s="11">
        <v>3.5640130387540698</v>
      </c>
      <c r="G1668" s="11">
        <v>8.0034480260775105</v>
      </c>
      <c r="I1668" s="6">
        <f>IFERROR(_xlfn.PERCENTRANK.INC(F:F,F1668),"")</f>
        <v>0.69499999999999995</v>
      </c>
      <c r="J1668" s="6">
        <f>IFERROR(_xlfn.PERCENTRANK.INC(D:D,D1668),"")</f>
        <v>5.6000000000000001E-2</v>
      </c>
    </row>
    <row r="1669" spans="1:10" hidden="1" x14ac:dyDescent="0.3">
      <c r="A1669" s="7" t="s">
        <v>850</v>
      </c>
      <c r="B1669" s="8">
        <v>27805717</v>
      </c>
      <c r="C1669" s="9" t="s">
        <v>11</v>
      </c>
      <c r="D1669" s="11">
        <v>33.68</v>
      </c>
      <c r="E1669" s="12">
        <v>192</v>
      </c>
      <c r="F1669" s="11">
        <v>2.9212739743973302</v>
      </c>
      <c r="G1669" s="11">
        <v>3.3528157757430499</v>
      </c>
      <c r="I1669" s="6">
        <f>IFERROR(_xlfn.PERCENTRANK.INC(F:F,F1669),"")</f>
        <v>0.625</v>
      </c>
      <c r="J1669" s="6">
        <f>IFERROR(_xlfn.PERCENTRANK.INC(D:D,D1669),"")</f>
        <v>0.20899999999999999</v>
      </c>
    </row>
    <row r="1670" spans="1:10" hidden="1" x14ac:dyDescent="0.3">
      <c r="A1670" s="7" t="s">
        <v>1714</v>
      </c>
      <c r="B1670" s="8">
        <v>4913043</v>
      </c>
      <c r="C1670" s="9" t="s">
        <v>11</v>
      </c>
      <c r="D1670" s="11">
        <v>58.75</v>
      </c>
      <c r="E1670" s="12">
        <v>1268</v>
      </c>
      <c r="F1670" s="11">
        <v>3.3657435446856101</v>
      </c>
      <c r="G1670" s="11">
        <v>2.1634311181235701</v>
      </c>
      <c r="I1670" s="6">
        <f>IFERROR(_xlfn.PERCENTRANK.INC(F:F,F1670),"")</f>
        <v>0.67400000000000004</v>
      </c>
      <c r="J1670" s="6">
        <f>IFERROR(_xlfn.PERCENTRANK.INC(D:D,D1670),"")</f>
        <v>0.36799999999999999</v>
      </c>
    </row>
    <row r="1671" spans="1:10" hidden="1" x14ac:dyDescent="0.3">
      <c r="A1671" s="7" t="s">
        <v>851</v>
      </c>
      <c r="B1671" s="8">
        <v>5721749</v>
      </c>
      <c r="C1671" s="9" t="s">
        <v>11</v>
      </c>
      <c r="D1671" s="11">
        <v>56.75</v>
      </c>
      <c r="E1671" s="12">
        <v>25</v>
      </c>
      <c r="F1671" s="11">
        <v>3.7607508420811703E-2</v>
      </c>
      <c r="G1671" s="11">
        <v>4.3597953438039801E-2</v>
      </c>
      <c r="I1671" s="6">
        <f>IFERROR(_xlfn.PERCENTRANK.INC(F:F,F1671),"")</f>
        <v>2.1000000000000001E-2</v>
      </c>
      <c r="J1671" s="6">
        <f>IFERROR(_xlfn.PERCENTRANK.INC(D:D,D1671),"")</f>
        <v>0.35599999999999998</v>
      </c>
    </row>
    <row r="1672" spans="1:10" hidden="1" x14ac:dyDescent="0.3">
      <c r="A1672" s="7" t="s">
        <v>852</v>
      </c>
      <c r="B1672" s="8">
        <v>1027726</v>
      </c>
      <c r="C1672" s="9" t="s">
        <v>11</v>
      </c>
      <c r="D1672" s="11">
        <v>76.84</v>
      </c>
      <c r="E1672" s="12">
        <v>184</v>
      </c>
      <c r="F1672" s="11">
        <v>1.4725489348266101</v>
      </c>
      <c r="G1672" s="11">
        <v>1.3456275350084399</v>
      </c>
      <c r="I1672" s="6">
        <f>IFERROR(_xlfn.PERCENTRANK.INC(F:F,F1672),"")</f>
        <v>0.376</v>
      </c>
      <c r="J1672" s="6">
        <f>IFERROR(_xlfn.PERCENTRANK.INC(D:D,D1672),"")</f>
        <v>0.51900000000000002</v>
      </c>
    </row>
    <row r="1673" spans="1:10" hidden="1" x14ac:dyDescent="0.3">
      <c r="A1673" s="7" t="s">
        <v>853</v>
      </c>
      <c r="B1673" s="8">
        <v>5721104</v>
      </c>
      <c r="C1673" s="9" t="s">
        <v>11</v>
      </c>
      <c r="D1673" s="11">
        <v>22.08</v>
      </c>
      <c r="E1673" s="12">
        <v>44</v>
      </c>
      <c r="F1673" s="11">
        <v>1.8577907879045799E-2</v>
      </c>
      <c r="G1673" s="11">
        <v>3.4480555944663503E-2</v>
      </c>
      <c r="I1673" s="6">
        <f>IFERROR(_xlfn.PERCENTRANK.INC(F:F,F1673),"")</f>
        <v>8.9999999999999993E-3</v>
      </c>
      <c r="J1673" s="6">
        <f>IFERROR(_xlfn.PERCENTRANK.INC(D:D,D1673),"")</f>
        <v>0.112</v>
      </c>
    </row>
    <row r="1674" spans="1:10" hidden="1" x14ac:dyDescent="0.3">
      <c r="A1674" s="7" t="s">
        <v>854</v>
      </c>
      <c r="B1674" s="8">
        <v>5721653</v>
      </c>
      <c r="C1674" s="9" t="s">
        <v>11</v>
      </c>
      <c r="D1674" s="11">
        <v>25.44</v>
      </c>
      <c r="E1674" s="12">
        <v>183</v>
      </c>
      <c r="F1674" s="11">
        <v>3.1412191219135903E-2</v>
      </c>
      <c r="G1674" s="11">
        <v>2.70373398138514E-2</v>
      </c>
      <c r="I1674" s="6">
        <f>IFERROR(_xlfn.PERCENTRANK.INC(F:F,F1674),"")</f>
        <v>1.7000000000000001E-2</v>
      </c>
      <c r="J1674" s="6">
        <f>IFERROR(_xlfn.PERCENTRANK.INC(D:D,D1674),"")</f>
        <v>0.13900000000000001</v>
      </c>
    </row>
    <row r="1675" spans="1:10" hidden="1" x14ac:dyDescent="0.3">
      <c r="A1675" s="7" t="s">
        <v>855</v>
      </c>
      <c r="B1675" s="8">
        <v>4101541</v>
      </c>
      <c r="C1675" s="9" t="s">
        <v>11</v>
      </c>
      <c r="D1675" s="11">
        <v>7.48</v>
      </c>
      <c r="E1675" s="12">
        <v>197</v>
      </c>
      <c r="F1675" s="11">
        <v>3.7822058337708402E-2</v>
      </c>
      <c r="G1675" s="11">
        <v>5.2836266365101102E-2</v>
      </c>
      <c r="I1675" s="6">
        <f>IFERROR(_xlfn.PERCENTRANK.INC(F:F,F1675),"")</f>
        <v>2.1999999999999999E-2</v>
      </c>
      <c r="J1675" s="6">
        <f>IFERROR(_xlfn.PERCENTRANK.INC(D:D,D1675),"")</f>
        <v>1.6E-2</v>
      </c>
    </row>
    <row r="1676" spans="1:10" hidden="1" x14ac:dyDescent="0.3">
      <c r="A1676" s="7" t="s">
        <v>856</v>
      </c>
      <c r="B1676" s="8">
        <v>5720989</v>
      </c>
      <c r="C1676" s="9" t="s">
        <v>11</v>
      </c>
      <c r="D1676" s="11">
        <v>20.25</v>
      </c>
      <c r="E1676" s="12">
        <v>49</v>
      </c>
      <c r="F1676" s="11">
        <v>0.35415793000331303</v>
      </c>
      <c r="G1676" s="11">
        <v>0.37331977003386102</v>
      </c>
      <c r="I1676" s="6">
        <f>IFERROR(_xlfn.PERCENTRANK.INC(F:F,F1676),"")</f>
        <v>0.156</v>
      </c>
      <c r="J1676" s="6">
        <f>IFERROR(_xlfn.PERCENTRANK.INC(D:D,D1676),"")</f>
        <v>9.9000000000000005E-2</v>
      </c>
    </row>
    <row r="1677" spans="1:10" hidden="1" x14ac:dyDescent="0.3">
      <c r="A1677" s="7" t="s">
        <v>857</v>
      </c>
      <c r="B1677" s="8">
        <v>5721192</v>
      </c>
      <c r="C1677" s="9" t="s">
        <v>11</v>
      </c>
      <c r="D1677" s="11">
        <v>9.73</v>
      </c>
      <c r="E1677" s="12">
        <v>98</v>
      </c>
      <c r="F1677" s="11">
        <v>0.63494454235911502</v>
      </c>
      <c r="G1677" s="11">
        <v>0.78282026280280803</v>
      </c>
      <c r="I1677" s="6">
        <f>IFERROR(_xlfn.PERCENTRANK.INC(F:F,F1677),"")</f>
        <v>0.19700000000000001</v>
      </c>
      <c r="J1677" s="6">
        <f>IFERROR(_xlfn.PERCENTRANK.INC(D:D,D1677),"")</f>
        <v>2.5000000000000001E-2</v>
      </c>
    </row>
    <row r="1678" spans="1:10" hidden="1" x14ac:dyDescent="0.3">
      <c r="A1678" s="7" t="s">
        <v>858</v>
      </c>
      <c r="B1678" s="8">
        <v>4054015</v>
      </c>
      <c r="C1678" s="9" t="s">
        <v>11</v>
      </c>
      <c r="D1678" s="11">
        <v>63.83</v>
      </c>
      <c r="E1678" s="12">
        <v>521</v>
      </c>
      <c r="F1678" s="11">
        <v>8.1924425974243693</v>
      </c>
      <c r="G1678" s="11">
        <v>8.7201475547822298</v>
      </c>
      <c r="I1678" s="6">
        <f>IFERROR(_xlfn.PERCENTRANK.INC(F:F,F1678),"")</f>
        <v>0.89200000000000002</v>
      </c>
      <c r="J1678" s="6">
        <f>IFERROR(_xlfn.PERCENTRANK.INC(D:D,D1678),"")</f>
        <v>0.40500000000000003</v>
      </c>
    </row>
    <row r="1679" spans="1:10" hidden="1" x14ac:dyDescent="0.3">
      <c r="A1679" s="7" t="s">
        <v>859</v>
      </c>
      <c r="B1679" s="8">
        <v>4144107</v>
      </c>
      <c r="C1679" s="9" t="s">
        <v>11</v>
      </c>
      <c r="D1679" s="11">
        <v>81.13</v>
      </c>
      <c r="E1679" s="12">
        <v>289</v>
      </c>
      <c r="F1679" s="11">
        <v>6.4719272509465204</v>
      </c>
      <c r="G1679" s="11">
        <v>4.0514578941700501</v>
      </c>
      <c r="I1679" s="6">
        <f>IFERROR(_xlfn.PERCENTRANK.INC(F:F,F1679),"")</f>
        <v>0.85</v>
      </c>
      <c r="J1679" s="6">
        <f>IFERROR(_xlfn.PERCENTRANK.INC(D:D,D1679),"")</f>
        <v>0.56799999999999995</v>
      </c>
    </row>
    <row r="1680" spans="1:10" hidden="1" x14ac:dyDescent="0.3">
      <c r="A1680" s="7" t="s">
        <v>860</v>
      </c>
      <c r="B1680" s="8">
        <v>4039450</v>
      </c>
      <c r="C1680" s="9" t="s">
        <v>11</v>
      </c>
      <c r="D1680" s="11">
        <v>70.989999999999995</v>
      </c>
      <c r="E1680" s="12">
        <v>2587</v>
      </c>
      <c r="F1680" s="11">
        <v>1.4538908230857801</v>
      </c>
      <c r="G1680" s="11">
        <v>1.37677141583523</v>
      </c>
      <c r="I1680" s="6">
        <f>IFERROR(_xlfn.PERCENTRANK.INC(F:F,F1680),"")</f>
        <v>0.372</v>
      </c>
      <c r="J1680" s="6">
        <f>IFERROR(_xlfn.PERCENTRANK.INC(D:D,D1680),"")</f>
        <v>0.46800000000000003</v>
      </c>
    </row>
    <row r="1681" spans="1:10" hidden="1" x14ac:dyDescent="0.3">
      <c r="A1681" s="7" t="s">
        <v>861</v>
      </c>
      <c r="B1681" s="8">
        <v>4992321</v>
      </c>
      <c r="C1681" s="9" t="s">
        <v>11</v>
      </c>
      <c r="D1681" s="11">
        <v>63.58</v>
      </c>
      <c r="E1681" s="12">
        <v>217</v>
      </c>
      <c r="F1681" s="11">
        <v>0.33882323694864303</v>
      </c>
      <c r="G1681" s="11">
        <v>0.40568806681831399</v>
      </c>
      <c r="I1681" s="6">
        <f>IFERROR(_xlfn.PERCENTRANK.INC(F:F,F1681),"")</f>
        <v>0.154</v>
      </c>
      <c r="J1681" s="6">
        <f>IFERROR(_xlfn.PERCENTRANK.INC(D:D,D1681),"")</f>
        <v>0.40400000000000003</v>
      </c>
    </row>
    <row r="1682" spans="1:10" hidden="1" x14ac:dyDescent="0.3">
      <c r="A1682" s="7" t="s">
        <v>862</v>
      </c>
      <c r="B1682" s="8">
        <v>4989049</v>
      </c>
      <c r="C1682" s="9" t="s">
        <v>11</v>
      </c>
      <c r="D1682" s="11">
        <v>105.74</v>
      </c>
      <c r="E1682" s="12">
        <v>306</v>
      </c>
      <c r="F1682" s="11">
        <v>6.5361360010484999</v>
      </c>
      <c r="G1682" s="11">
        <v>6.2770818104522199</v>
      </c>
      <c r="I1682" s="6">
        <f>IFERROR(_xlfn.PERCENTRANK.INC(F:F,F1682),"")</f>
        <v>0.85399999999999998</v>
      </c>
      <c r="J1682" s="6">
        <f>IFERROR(_xlfn.PERCENTRANK.INC(D:D,D1682),"")</f>
        <v>0.97</v>
      </c>
    </row>
    <row r="1683" spans="1:10" hidden="1" x14ac:dyDescent="0.3">
      <c r="A1683" s="7" t="s">
        <v>863</v>
      </c>
      <c r="B1683" s="8">
        <v>103541</v>
      </c>
      <c r="C1683" s="9" t="s">
        <v>11</v>
      </c>
      <c r="D1683" s="11">
        <v>88.11</v>
      </c>
      <c r="E1683" s="12">
        <v>433</v>
      </c>
      <c r="F1683" s="11">
        <v>0.87545562998012605</v>
      </c>
      <c r="G1683" s="11">
        <v>0.68904221536320598</v>
      </c>
      <c r="I1683" s="6">
        <f>IFERROR(_xlfn.PERCENTRANK.INC(F:F,F1683),"")</f>
        <v>0.23799999999999999</v>
      </c>
      <c r="J1683" s="6">
        <f>IFERROR(_xlfn.PERCENTRANK.INC(D:D,D1683),"")</f>
        <v>0.69699999999999995</v>
      </c>
    </row>
    <row r="1684" spans="1:10" hidden="1" x14ac:dyDescent="0.3">
      <c r="A1684" s="7" t="s">
        <v>864</v>
      </c>
      <c r="B1684" s="8">
        <v>103647</v>
      </c>
      <c r="C1684" s="9" t="s">
        <v>11</v>
      </c>
      <c r="D1684" s="11">
        <v>93.92</v>
      </c>
      <c r="E1684" s="12">
        <v>1247</v>
      </c>
      <c r="F1684" s="11">
        <v>0.99174863986375295</v>
      </c>
      <c r="G1684" s="11">
        <v>0.96703555762399596</v>
      </c>
      <c r="I1684" s="6">
        <f>IFERROR(_xlfn.PERCENTRANK.INC(F:F,F1684),"")</f>
        <v>0.26300000000000001</v>
      </c>
      <c r="J1684" s="6">
        <f>IFERROR(_xlfn.PERCENTRANK.INC(D:D,D1684),"")</f>
        <v>0.80700000000000005</v>
      </c>
    </row>
    <row r="1685" spans="1:10" hidden="1" x14ac:dyDescent="0.3">
      <c r="A1685" s="7" t="s">
        <v>865</v>
      </c>
      <c r="B1685" s="8">
        <v>4914369</v>
      </c>
      <c r="C1685" s="9" t="s">
        <v>11</v>
      </c>
      <c r="D1685" s="11">
        <v>89.43</v>
      </c>
      <c r="E1685" s="12">
        <v>1691</v>
      </c>
      <c r="F1685" s="11">
        <v>5.3640575287449499</v>
      </c>
      <c r="G1685" s="11">
        <v>4.3423641515718998</v>
      </c>
      <c r="I1685" s="6">
        <f>IFERROR(_xlfn.PERCENTRANK.INC(F:F,F1685),"")</f>
        <v>0.81</v>
      </c>
      <c r="J1685" s="6">
        <f>IFERROR(_xlfn.PERCENTRANK.INC(D:D,D1685),"")</f>
        <v>0.71899999999999997</v>
      </c>
    </row>
    <row r="1686" spans="1:10" hidden="1" x14ac:dyDescent="0.3">
      <c r="A1686" s="7" t="s">
        <v>866</v>
      </c>
      <c r="B1686" s="8">
        <v>4004135</v>
      </c>
      <c r="C1686" s="9" t="s">
        <v>11</v>
      </c>
      <c r="D1686" s="11">
        <v>72.489999999999995</v>
      </c>
      <c r="E1686" s="12">
        <v>4272</v>
      </c>
      <c r="F1686" s="11">
        <v>0.97454442950184195</v>
      </c>
      <c r="G1686" s="11">
        <v>1.06383965137906</v>
      </c>
      <c r="I1686" s="6">
        <f>IFERROR(_xlfn.PERCENTRANK.INC(F:F,F1686),"")</f>
        <v>0.26</v>
      </c>
      <c r="J1686" s="6">
        <f>IFERROR(_xlfn.PERCENTRANK.INC(D:D,D1686),"")</f>
        <v>0.48099999999999998</v>
      </c>
    </row>
    <row r="1687" spans="1:10" hidden="1" x14ac:dyDescent="0.3">
      <c r="A1687" s="7" t="s">
        <v>867</v>
      </c>
      <c r="B1687" s="8">
        <v>5721392</v>
      </c>
      <c r="C1687" s="9" t="s">
        <v>11</v>
      </c>
      <c r="D1687" s="11">
        <v>16.09</v>
      </c>
      <c r="E1687" s="12">
        <v>94</v>
      </c>
      <c r="F1687" s="11">
        <v>0.13142764492668599</v>
      </c>
      <c r="G1687" s="11">
        <v>0.13026227927387901</v>
      </c>
      <c r="I1687" s="6">
        <f>IFERROR(_xlfn.PERCENTRANK.INC(F:F,F1687),"")</f>
        <v>9.2999999999999999E-2</v>
      </c>
      <c r="J1687" s="6">
        <f>IFERROR(_xlfn.PERCENTRANK.INC(D:D,D1687),"")</f>
        <v>6.3E-2</v>
      </c>
    </row>
    <row r="1688" spans="1:10" hidden="1" x14ac:dyDescent="0.3">
      <c r="A1688" s="7" t="s">
        <v>1715</v>
      </c>
      <c r="B1688" s="8">
        <v>4021612</v>
      </c>
      <c r="C1688" s="9" t="s">
        <v>11</v>
      </c>
      <c r="D1688" s="11">
        <v>106.15</v>
      </c>
      <c r="E1688" s="12">
        <v>905</v>
      </c>
      <c r="F1688" s="11">
        <v>6.7438190114570702</v>
      </c>
      <c r="G1688" s="11">
        <v>7.0228917495809497</v>
      </c>
      <c r="I1688" s="6">
        <f>IFERROR(_xlfn.PERCENTRANK.INC(F:F,F1688),"")</f>
        <v>0.86299999999999999</v>
      </c>
      <c r="J1688" s="6">
        <f>IFERROR(_xlfn.PERCENTRANK.INC(D:D,D1688),"")</f>
        <v>0.97</v>
      </c>
    </row>
    <row r="1689" spans="1:10" hidden="1" x14ac:dyDescent="0.3">
      <c r="A1689" s="7" t="s">
        <v>1716</v>
      </c>
      <c r="B1689" s="8">
        <v>4912995</v>
      </c>
      <c r="C1689" s="9" t="s">
        <v>11</v>
      </c>
      <c r="D1689" s="11">
        <v>83.32</v>
      </c>
      <c r="E1689" s="12">
        <v>1053</v>
      </c>
      <c r="F1689" s="11">
        <v>3.9810835778990299</v>
      </c>
      <c r="G1689" s="11">
        <v>3.2051496135045898</v>
      </c>
      <c r="I1689" s="6">
        <f>IFERROR(_xlfn.PERCENTRANK.INC(F:F,F1689),"")</f>
        <v>0.72899999999999998</v>
      </c>
      <c r="J1689" s="6">
        <f>IFERROR(_xlfn.PERCENTRANK.INC(D:D,D1689),"")</f>
        <v>0.60199999999999998</v>
      </c>
    </row>
    <row r="1690" spans="1:10" hidden="1" x14ac:dyDescent="0.3">
      <c r="A1690" s="7" t="s">
        <v>1717</v>
      </c>
      <c r="B1690" s="8">
        <v>5721086</v>
      </c>
      <c r="C1690" s="9" t="s">
        <v>11</v>
      </c>
      <c r="D1690" s="11">
        <v>70.73</v>
      </c>
      <c r="E1690" s="12">
        <v>27</v>
      </c>
      <c r="F1690" s="11">
        <v>0.172688211351643</v>
      </c>
      <c r="G1690" s="11">
        <v>0.118041839116445</v>
      </c>
      <c r="I1690" s="6">
        <f>IFERROR(_xlfn.PERCENTRANK.INC(F:F,F1690),"")</f>
        <v>0.111</v>
      </c>
      <c r="J1690" s="6">
        <f>IFERROR(_xlfn.PERCENTRANK.INC(D:D,D1690),"")</f>
        <v>0.46200000000000002</v>
      </c>
    </row>
    <row r="1691" spans="1:10" hidden="1" x14ac:dyDescent="0.3">
      <c r="A1691" s="7" t="s">
        <v>1718</v>
      </c>
      <c r="B1691" s="8">
        <v>4004136</v>
      </c>
      <c r="C1691" s="9" t="s">
        <v>11</v>
      </c>
      <c r="D1691" s="11">
        <v>75.739999999999995</v>
      </c>
      <c r="E1691" s="12">
        <v>1464</v>
      </c>
      <c r="F1691" s="11">
        <v>1.14354649861099</v>
      </c>
      <c r="G1691" s="11">
        <v>1.16124151286253</v>
      </c>
      <c r="I1691" s="6">
        <f>IFERROR(_xlfn.PERCENTRANK.INC(F:F,F1691),"")</f>
        <v>0.29899999999999999</v>
      </c>
      <c r="J1691" s="6">
        <f>IFERROR(_xlfn.PERCENTRANK.INC(D:D,D1691),"")</f>
        <v>0.51100000000000001</v>
      </c>
    </row>
    <row r="1692" spans="1:10" hidden="1" x14ac:dyDescent="0.3">
      <c r="A1692" s="7" t="s">
        <v>1719</v>
      </c>
      <c r="B1692" s="8">
        <v>103120</v>
      </c>
      <c r="C1692" s="9" t="s">
        <v>11</v>
      </c>
      <c r="D1692" s="13" t="s">
        <v>2118</v>
      </c>
      <c r="E1692" s="12">
        <v>335</v>
      </c>
      <c r="F1692" s="11">
        <v>6.3362764853250599</v>
      </c>
      <c r="G1692" s="11">
        <v>5.7288405996750402</v>
      </c>
      <c r="I1692" s="6">
        <f>IFERROR(_xlfn.PERCENTRANK.INC(F:F,F1692),"")</f>
        <v>0.84399999999999997</v>
      </c>
      <c r="J1692" s="6">
        <f>IFERROR(_xlfn.PERCENTRANK.INC(D:D,D1692),"")</f>
        <v>0.81299999999999994</v>
      </c>
    </row>
    <row r="1693" spans="1:10" hidden="1" x14ac:dyDescent="0.3">
      <c r="A1693" s="7" t="s">
        <v>1720</v>
      </c>
      <c r="B1693" s="8">
        <v>4278724</v>
      </c>
      <c r="C1693" s="9" t="s">
        <v>11</v>
      </c>
      <c r="D1693" s="11">
        <v>77.64</v>
      </c>
      <c r="E1693" s="12">
        <v>187</v>
      </c>
      <c r="F1693" s="11">
        <v>1.9927779552612901</v>
      </c>
      <c r="G1693" s="11">
        <v>2.13804841384496</v>
      </c>
      <c r="I1693" s="6">
        <f>IFERROR(_xlfn.PERCENTRANK.INC(F:F,F1693),"")</f>
        <v>0.48899999999999999</v>
      </c>
      <c r="J1693" s="6">
        <f>IFERROR(_xlfn.PERCENTRANK.INC(D:D,D1693),"")</f>
        <v>0.53</v>
      </c>
    </row>
    <row r="1694" spans="1:10" hidden="1" x14ac:dyDescent="0.3">
      <c r="A1694" s="7" t="s">
        <v>1721</v>
      </c>
      <c r="B1694" s="8">
        <v>4008749</v>
      </c>
      <c r="C1694" s="9" t="s">
        <v>11</v>
      </c>
      <c r="D1694" s="11">
        <v>68.06</v>
      </c>
      <c r="E1694" s="12">
        <v>170</v>
      </c>
      <c r="F1694" s="11">
        <v>3.9615068444277801</v>
      </c>
      <c r="G1694" s="11">
        <v>4.6246943456881198</v>
      </c>
      <c r="I1694" s="6">
        <f>IFERROR(_xlfn.PERCENTRANK.INC(F:F,F1694),"")</f>
        <v>0.72699999999999998</v>
      </c>
      <c r="J1694" s="6">
        <f>IFERROR(_xlfn.PERCENTRANK.INC(D:D,D1694),"")</f>
        <v>0.434</v>
      </c>
    </row>
    <row r="1695" spans="1:10" hidden="1" x14ac:dyDescent="0.3">
      <c r="A1695" s="7" t="s">
        <v>1722</v>
      </c>
      <c r="B1695" s="8">
        <v>5721729</v>
      </c>
      <c r="C1695" s="9" t="s">
        <v>11</v>
      </c>
      <c r="D1695" s="11">
        <v>58.33</v>
      </c>
      <c r="E1695" s="12">
        <v>46</v>
      </c>
      <c r="F1695" s="11">
        <v>8.6312747844516799E-2</v>
      </c>
      <c r="G1695" s="11">
        <v>0.143570255395021</v>
      </c>
      <c r="I1695" s="6">
        <f>IFERROR(_xlfn.PERCENTRANK.INC(F:F,F1695),"")</f>
        <v>6.4000000000000001E-2</v>
      </c>
      <c r="J1695" s="6">
        <f>IFERROR(_xlfn.PERCENTRANK.INC(D:D,D1695),"")</f>
        <v>0.36499999999999999</v>
      </c>
    </row>
    <row r="1696" spans="1:10" hidden="1" x14ac:dyDescent="0.3">
      <c r="A1696" s="7" t="s">
        <v>1723</v>
      </c>
      <c r="B1696" s="8">
        <v>4097833</v>
      </c>
      <c r="C1696" s="9" t="s">
        <v>11</v>
      </c>
      <c r="D1696" s="11">
        <v>88.58</v>
      </c>
      <c r="E1696" s="12">
        <v>845</v>
      </c>
      <c r="F1696" s="11">
        <v>2.13601702513547</v>
      </c>
      <c r="G1696" s="11">
        <v>2.5697966789115299</v>
      </c>
      <c r="I1696" s="6">
        <f>IFERROR(_xlfn.PERCENTRANK.INC(F:F,F1696),"")</f>
        <v>0.51500000000000001</v>
      </c>
      <c r="J1696" s="6">
        <f>IFERROR(_xlfn.PERCENTRANK.INC(D:D,D1696),"")</f>
        <v>0.70399999999999996</v>
      </c>
    </row>
    <row r="1697" spans="1:10" hidden="1" x14ac:dyDescent="0.3">
      <c r="A1697" s="7" t="s">
        <v>1724</v>
      </c>
      <c r="B1697" s="8">
        <v>5721094</v>
      </c>
      <c r="C1697" s="9" t="s">
        <v>11</v>
      </c>
      <c r="D1697" s="11">
        <v>35.04</v>
      </c>
      <c r="E1697" s="12">
        <v>55</v>
      </c>
      <c r="F1697" s="11">
        <v>6.5061675113960604E-2</v>
      </c>
      <c r="G1697" s="11">
        <v>0.10803112966713101</v>
      </c>
      <c r="I1697" s="6">
        <f>IFERROR(_xlfn.PERCENTRANK.INC(F:F,F1697),"")</f>
        <v>4.9000000000000002E-2</v>
      </c>
      <c r="J1697" s="6">
        <f>IFERROR(_xlfn.PERCENTRANK.INC(D:D,D1697),"")</f>
        <v>0.22500000000000001</v>
      </c>
    </row>
    <row r="1698" spans="1:10" hidden="1" x14ac:dyDescent="0.3">
      <c r="A1698" s="7" t="s">
        <v>1725</v>
      </c>
      <c r="B1698" s="8">
        <v>5721547</v>
      </c>
      <c r="C1698" s="9" t="s">
        <v>11</v>
      </c>
      <c r="D1698" s="11">
        <v>52.18</v>
      </c>
      <c r="E1698" s="12">
        <v>43</v>
      </c>
      <c r="F1698" s="11">
        <v>0.112745747573197</v>
      </c>
      <c r="G1698" s="11">
        <v>3.7874326433261697E-2</v>
      </c>
      <c r="I1698" s="6">
        <f>IFERROR(_xlfn.PERCENTRANK.INC(F:F,F1698),"")</f>
        <v>8.1000000000000003E-2</v>
      </c>
      <c r="J1698" s="6">
        <f>IFERROR(_xlfn.PERCENTRANK.INC(D:D,D1698),"")</f>
        <v>0.33100000000000002</v>
      </c>
    </row>
    <row r="1699" spans="1:10" hidden="1" x14ac:dyDescent="0.3">
      <c r="A1699" s="7" t="s">
        <v>1726</v>
      </c>
      <c r="B1699" s="8">
        <v>4097432</v>
      </c>
      <c r="C1699" s="9" t="s">
        <v>11</v>
      </c>
      <c r="D1699" s="11">
        <v>84.21</v>
      </c>
      <c r="E1699" s="12">
        <v>533</v>
      </c>
      <c r="F1699" s="11">
        <v>3.20179801990421</v>
      </c>
      <c r="G1699" s="11">
        <v>2.5220516093566201</v>
      </c>
      <c r="I1699" s="6">
        <f>IFERROR(_xlfn.PERCENTRANK.INC(F:F,F1699),"")</f>
        <v>0.65800000000000003</v>
      </c>
      <c r="J1699" s="6">
        <f>IFERROR(_xlfn.PERCENTRANK.INC(D:D,D1699),"")</f>
        <v>0.61799999999999999</v>
      </c>
    </row>
    <row r="1700" spans="1:10" hidden="1" x14ac:dyDescent="0.3">
      <c r="A1700" s="7" t="s">
        <v>1727</v>
      </c>
      <c r="B1700" s="8">
        <v>100406</v>
      </c>
      <c r="C1700" s="9" t="s">
        <v>11</v>
      </c>
      <c r="D1700" s="11">
        <v>84.93</v>
      </c>
      <c r="E1700" s="12">
        <v>1810</v>
      </c>
      <c r="F1700" s="11">
        <v>1.2746409358608599</v>
      </c>
      <c r="G1700" s="11">
        <v>1.2108497132092899</v>
      </c>
      <c r="I1700" s="6">
        <f>IFERROR(_xlfn.PERCENTRANK.INC(F:F,F1700),"")</f>
        <v>0.33400000000000002</v>
      </c>
      <c r="J1700" s="6">
        <f>IFERROR(_xlfn.PERCENTRANK.INC(D:D,D1700),"")</f>
        <v>0.63200000000000001</v>
      </c>
    </row>
    <row r="1701" spans="1:10" hidden="1" x14ac:dyDescent="0.3">
      <c r="A1701" s="7" t="s">
        <v>1728</v>
      </c>
      <c r="B1701" s="8">
        <v>4004124</v>
      </c>
      <c r="C1701" s="9" t="s">
        <v>11</v>
      </c>
      <c r="D1701" s="11">
        <v>69.34</v>
      </c>
      <c r="E1701" s="12">
        <v>4372</v>
      </c>
      <c r="F1701" s="11">
        <v>0.74878223102602204</v>
      </c>
      <c r="G1701" s="11">
        <v>0.794860310519789</v>
      </c>
      <c r="I1701" s="6">
        <f>IFERROR(_xlfn.PERCENTRANK.INC(F:F,F1701),"")</f>
        <v>0.215</v>
      </c>
      <c r="J1701" s="6">
        <f>IFERROR(_xlfn.PERCENTRANK.INC(D:D,D1701),"")</f>
        <v>0.44800000000000001</v>
      </c>
    </row>
    <row r="1702" spans="1:10" hidden="1" x14ac:dyDescent="0.3">
      <c r="A1702" s="7" t="s">
        <v>1729</v>
      </c>
      <c r="B1702" s="8">
        <v>103383</v>
      </c>
      <c r="C1702" s="9" t="s">
        <v>11</v>
      </c>
      <c r="D1702" s="11">
        <v>86.81</v>
      </c>
      <c r="E1702" s="12">
        <v>2001</v>
      </c>
      <c r="F1702" s="11">
        <v>0.73037760065971302</v>
      </c>
      <c r="G1702" s="11">
        <v>0.87235074317070904</v>
      </c>
      <c r="I1702" s="6">
        <f>IFERROR(_xlfn.PERCENTRANK.INC(F:F,F1702),"")</f>
        <v>0.21099999999999999</v>
      </c>
      <c r="J1702" s="6">
        <f>IFERROR(_xlfn.PERCENTRANK.INC(D:D,D1702),"")</f>
        <v>0.67300000000000004</v>
      </c>
    </row>
    <row r="1703" spans="1:10" hidden="1" x14ac:dyDescent="0.3">
      <c r="A1703" s="7" t="s">
        <v>1730</v>
      </c>
      <c r="B1703" s="8">
        <v>4397865</v>
      </c>
      <c r="C1703" s="9" t="s">
        <v>11</v>
      </c>
      <c r="D1703" s="11">
        <v>77.91</v>
      </c>
      <c r="E1703" s="12">
        <v>541</v>
      </c>
      <c r="F1703" s="11">
        <v>8.4079489840537995</v>
      </c>
      <c r="G1703" s="11">
        <v>8.8025705817906594</v>
      </c>
      <c r="I1703" s="6">
        <f>IFERROR(_xlfn.PERCENTRANK.INC(F:F,F1703),"")</f>
        <v>0.89600000000000002</v>
      </c>
      <c r="J1703" s="6">
        <f>IFERROR(_xlfn.PERCENTRANK.INC(D:D,D1703),"")</f>
        <v>0.53100000000000003</v>
      </c>
    </row>
    <row r="1704" spans="1:10" hidden="1" x14ac:dyDescent="0.3">
      <c r="A1704" s="7" t="s">
        <v>1731</v>
      </c>
      <c r="B1704" s="8">
        <v>4191577</v>
      </c>
      <c r="C1704" s="9" t="s">
        <v>11</v>
      </c>
      <c r="D1704" s="11">
        <v>79.88</v>
      </c>
      <c r="E1704" s="12">
        <v>1916</v>
      </c>
      <c r="F1704" s="11">
        <v>2.55064843171693</v>
      </c>
      <c r="G1704" s="11">
        <v>1.2126298554767001</v>
      </c>
      <c r="I1704" s="6">
        <f>IFERROR(_xlfn.PERCENTRANK.INC(F:F,F1704),"")</f>
        <v>0.58399999999999996</v>
      </c>
      <c r="J1704" s="6">
        <f>IFERROR(_xlfn.PERCENTRANK.INC(D:D,D1704),"")</f>
        <v>0.55600000000000005</v>
      </c>
    </row>
    <row r="1705" spans="1:10" hidden="1" x14ac:dyDescent="0.3">
      <c r="A1705" s="7" t="s">
        <v>1732</v>
      </c>
      <c r="B1705" s="8">
        <v>4004298</v>
      </c>
      <c r="C1705" s="9" t="s">
        <v>11</v>
      </c>
      <c r="D1705" s="11">
        <v>69.45</v>
      </c>
      <c r="E1705" s="12">
        <v>2212</v>
      </c>
      <c r="F1705" s="11">
        <v>1.57958436526847</v>
      </c>
      <c r="G1705" s="11">
        <v>1.67838810997527</v>
      </c>
      <c r="I1705" s="6">
        <f>IFERROR(_xlfn.PERCENTRANK.INC(F:F,F1705),"")</f>
        <v>0.40300000000000002</v>
      </c>
      <c r="J1705" s="6">
        <f>IFERROR(_xlfn.PERCENTRANK.INC(D:D,D1705),"")</f>
        <v>0.44900000000000001</v>
      </c>
    </row>
    <row r="1706" spans="1:10" hidden="1" x14ac:dyDescent="0.3">
      <c r="A1706" s="7" t="s">
        <v>1733</v>
      </c>
      <c r="B1706" s="8">
        <v>4044532</v>
      </c>
      <c r="C1706" s="9" t="s">
        <v>11</v>
      </c>
      <c r="D1706" s="11">
        <v>82.55</v>
      </c>
      <c r="E1706" s="12">
        <v>284</v>
      </c>
      <c r="F1706" s="11">
        <v>1.1592772472166899</v>
      </c>
      <c r="G1706" s="11">
        <v>1.14273886970447</v>
      </c>
      <c r="I1706" s="6">
        <f>IFERROR(_xlfn.PERCENTRANK.INC(F:F,F1706),"")</f>
        <v>0.30299999999999999</v>
      </c>
      <c r="J1706" s="6">
        <f>IFERROR(_xlfn.PERCENTRANK.INC(D:D,D1706),"")</f>
        <v>0.59</v>
      </c>
    </row>
    <row r="1707" spans="1:10" hidden="1" x14ac:dyDescent="0.3">
      <c r="A1707" s="7" t="s">
        <v>1734</v>
      </c>
      <c r="B1707" s="8">
        <v>5721787</v>
      </c>
      <c r="C1707" s="9" t="s">
        <v>11</v>
      </c>
      <c r="D1707" s="11">
        <v>44.74</v>
      </c>
      <c r="E1707" s="12">
        <v>39</v>
      </c>
      <c r="F1707" s="11">
        <v>0.14958387554794</v>
      </c>
      <c r="G1707" s="11">
        <v>2.7989243078031599E-2</v>
      </c>
      <c r="I1707" s="6">
        <f>IFERROR(_xlfn.PERCENTRANK.INC(F:F,F1707),"")</f>
        <v>0.1</v>
      </c>
      <c r="J1707" s="6">
        <f>IFERROR(_xlfn.PERCENTRANK.INC(D:D,D1707),"")</f>
        <v>0.28799999999999998</v>
      </c>
    </row>
    <row r="1708" spans="1:10" hidden="1" x14ac:dyDescent="0.3">
      <c r="A1708" s="7" t="s">
        <v>1735</v>
      </c>
      <c r="B1708" s="8">
        <v>5720636</v>
      </c>
      <c r="C1708" s="9" t="s">
        <v>11</v>
      </c>
      <c r="D1708" s="11">
        <v>90.76</v>
      </c>
      <c r="E1708" s="12">
        <v>37</v>
      </c>
      <c r="F1708" s="11">
        <v>9.8317546205422504E-2</v>
      </c>
      <c r="G1708" s="11">
        <v>5.5833797456120403E-2</v>
      </c>
      <c r="I1708" s="6">
        <f>IFERROR(_xlfn.PERCENTRANK.INC(F:F,F1708),"")</f>
        <v>7.0999999999999994E-2</v>
      </c>
      <c r="J1708" s="6">
        <f>IFERROR(_xlfn.PERCENTRANK.INC(D:D,D1708),"")</f>
        <v>0.74399999999999999</v>
      </c>
    </row>
    <row r="1709" spans="1:10" hidden="1" x14ac:dyDescent="0.3">
      <c r="A1709" s="7" t="s">
        <v>1736</v>
      </c>
      <c r="B1709" s="8">
        <v>4645763</v>
      </c>
      <c r="C1709" s="9" t="s">
        <v>11</v>
      </c>
      <c r="D1709" s="11">
        <v>92.01</v>
      </c>
      <c r="E1709" s="12">
        <v>542</v>
      </c>
      <c r="F1709" s="11">
        <v>1.75249782385882</v>
      </c>
      <c r="G1709" s="11">
        <v>2.0576809975133901</v>
      </c>
      <c r="I1709" s="6">
        <f>IFERROR(_xlfn.PERCENTRANK.INC(F:F,F1709),"")</f>
        <v>0.442</v>
      </c>
      <c r="J1709" s="6">
        <f>IFERROR(_xlfn.PERCENTRANK.INC(D:D,D1709),"")</f>
        <v>0.76400000000000001</v>
      </c>
    </row>
    <row r="1710" spans="1:10" hidden="1" x14ac:dyDescent="0.3">
      <c r="A1710" s="7" t="s">
        <v>1737</v>
      </c>
      <c r="B1710" s="8">
        <v>4074192</v>
      </c>
      <c r="C1710" s="9" t="s">
        <v>11</v>
      </c>
      <c r="D1710" s="11">
        <v>91.49</v>
      </c>
      <c r="E1710" s="12">
        <v>2516</v>
      </c>
      <c r="F1710" s="11">
        <v>1.0575612359919899</v>
      </c>
      <c r="G1710" s="11">
        <v>1.1435756306376901</v>
      </c>
      <c r="I1710" s="6">
        <f>IFERROR(_xlfn.PERCENTRANK.INC(F:F,F1710),"")</f>
        <v>0.27900000000000003</v>
      </c>
      <c r="J1710" s="6">
        <f>IFERROR(_xlfn.PERCENTRANK.INC(D:D,D1710),"")</f>
        <v>0.751</v>
      </c>
    </row>
    <row r="1711" spans="1:10" hidden="1" x14ac:dyDescent="0.3">
      <c r="A1711" s="7" t="s">
        <v>1738</v>
      </c>
      <c r="B1711" s="8">
        <v>4107956</v>
      </c>
      <c r="C1711" s="9" t="s">
        <v>11</v>
      </c>
      <c r="D1711" s="11">
        <v>86.69</v>
      </c>
      <c r="E1711" s="12">
        <v>622</v>
      </c>
      <c r="F1711" s="11">
        <v>4.8470679816753197</v>
      </c>
      <c r="G1711" s="11">
        <v>4.9982587092575903</v>
      </c>
      <c r="I1711" s="6">
        <f>IFERROR(_xlfn.PERCENTRANK.INC(F:F,F1711),"")</f>
        <v>0.78700000000000003</v>
      </c>
      <c r="J1711" s="6">
        <f>IFERROR(_xlfn.PERCENTRANK.INC(D:D,D1711),"")</f>
        <v>0.67200000000000004</v>
      </c>
    </row>
    <row r="1712" spans="1:10" hidden="1" x14ac:dyDescent="0.3">
      <c r="A1712" s="7" t="s">
        <v>1739</v>
      </c>
      <c r="B1712" s="8">
        <v>4055530</v>
      </c>
      <c r="C1712" s="9" t="s">
        <v>11</v>
      </c>
      <c r="D1712" s="13" t="s">
        <v>1957</v>
      </c>
      <c r="E1712" s="12">
        <v>1730</v>
      </c>
      <c r="F1712" s="11">
        <v>1.70080285319601</v>
      </c>
      <c r="G1712" s="11">
        <v>1.6503920864091</v>
      </c>
      <c r="I1712" s="6">
        <f>IFERROR(_xlfn.PERCENTRANK.INC(F:F,F1712),"")</f>
        <v>0.42899999999999999</v>
      </c>
      <c r="J1712" s="6">
        <f>IFERROR(_xlfn.PERCENTRANK.INC(D:D,D1712),"")</f>
        <v>0.61599999999999999</v>
      </c>
    </row>
    <row r="1713" spans="1:10" hidden="1" x14ac:dyDescent="0.3">
      <c r="A1713" s="7" t="s">
        <v>868</v>
      </c>
      <c r="B1713" s="8">
        <v>4097175</v>
      </c>
      <c r="C1713" s="9" t="s">
        <v>11</v>
      </c>
      <c r="D1713" s="11">
        <v>70.27</v>
      </c>
      <c r="E1713" s="12">
        <v>3523</v>
      </c>
      <c r="F1713" s="11">
        <v>1.0940310331968699</v>
      </c>
      <c r="G1713" s="11">
        <v>0.96771677704194303</v>
      </c>
      <c r="I1713" s="6">
        <f>IFERROR(_xlfn.PERCENTRANK.INC(F:F,F1713),"")</f>
        <v>0.28899999999999998</v>
      </c>
      <c r="J1713" s="6">
        <f>IFERROR(_xlfn.PERCENTRANK.INC(D:D,D1713),"")</f>
        <v>0.45900000000000002</v>
      </c>
    </row>
    <row r="1714" spans="1:10" hidden="1" x14ac:dyDescent="0.3">
      <c r="A1714" s="7" t="s">
        <v>1740</v>
      </c>
      <c r="B1714" s="8">
        <v>4135930</v>
      </c>
      <c r="C1714" s="9" t="s">
        <v>11</v>
      </c>
      <c r="D1714" s="11">
        <v>94.59</v>
      </c>
      <c r="E1714" s="12">
        <v>539</v>
      </c>
      <c r="F1714" s="11">
        <v>5.9107525137294896</v>
      </c>
      <c r="G1714" s="11">
        <v>6.0949221516074203</v>
      </c>
      <c r="I1714" s="6">
        <f>IFERROR(_xlfn.PERCENTRANK.INC(F:F,F1714),"")</f>
        <v>0.83099999999999996</v>
      </c>
      <c r="J1714" s="6">
        <f>IFERROR(_xlfn.PERCENTRANK.INC(D:D,D1714),"")</f>
        <v>0.81799999999999995</v>
      </c>
    </row>
    <row r="1715" spans="1:10" hidden="1" x14ac:dyDescent="0.3">
      <c r="A1715" s="7" t="s">
        <v>1741</v>
      </c>
      <c r="B1715" s="8">
        <v>4011165</v>
      </c>
      <c r="C1715" s="9" t="s">
        <v>11</v>
      </c>
      <c r="D1715" s="11">
        <v>89.36</v>
      </c>
      <c r="E1715" s="12">
        <v>1561</v>
      </c>
      <c r="F1715" s="11">
        <v>1.1851290548379101</v>
      </c>
      <c r="G1715" s="11">
        <v>1.4493495720219001</v>
      </c>
      <c r="I1715" s="6">
        <f>IFERROR(_xlfn.PERCENTRANK.INC(F:F,F1715),"")</f>
        <v>0.311</v>
      </c>
      <c r="J1715" s="6">
        <f>IFERROR(_xlfn.PERCENTRANK.INC(D:D,D1715),"")</f>
        <v>0.71799999999999997</v>
      </c>
    </row>
    <row r="1716" spans="1:10" hidden="1" x14ac:dyDescent="0.3">
      <c r="A1716" s="7" t="s">
        <v>1742</v>
      </c>
      <c r="B1716" s="8">
        <v>4072879</v>
      </c>
      <c r="C1716" s="9" t="s">
        <v>11</v>
      </c>
      <c r="D1716" s="11">
        <v>91.88</v>
      </c>
      <c r="E1716" s="12">
        <v>3182</v>
      </c>
      <c r="F1716" s="11">
        <v>0.84492568913645105</v>
      </c>
      <c r="G1716" s="11">
        <v>0.76694613531836398</v>
      </c>
      <c r="I1716" s="6">
        <f>IFERROR(_xlfn.PERCENTRANK.INC(F:F,F1716),"")</f>
        <v>0.23699999999999999</v>
      </c>
      <c r="J1716" s="6">
        <f>IFERROR(_xlfn.PERCENTRANK.INC(D:D,D1716),"")</f>
        <v>0.76100000000000001</v>
      </c>
    </row>
    <row r="1717" spans="1:10" hidden="1" x14ac:dyDescent="0.3">
      <c r="A1717" s="7" t="s">
        <v>1743</v>
      </c>
      <c r="B1717" s="8">
        <v>4990886</v>
      </c>
      <c r="C1717" s="9" t="s">
        <v>11</v>
      </c>
      <c r="D1717" s="11">
        <v>96.39</v>
      </c>
      <c r="E1717" s="12">
        <v>195</v>
      </c>
      <c r="F1717" s="11">
        <v>1.3409087009340801</v>
      </c>
      <c r="G1717" s="11">
        <v>1.2981821302676799</v>
      </c>
      <c r="I1717" s="6">
        <f>IFERROR(_xlfn.PERCENTRANK.INC(F:F,F1717),"")</f>
        <v>0.34899999999999998</v>
      </c>
      <c r="J1717" s="6">
        <f>IFERROR(_xlfn.PERCENTRANK.INC(D:D,D1717),"")</f>
        <v>0.85699999999999998</v>
      </c>
    </row>
    <row r="1718" spans="1:10" hidden="1" x14ac:dyDescent="0.3">
      <c r="A1718" s="7" t="s">
        <v>1744</v>
      </c>
      <c r="B1718" s="8">
        <v>4914214</v>
      </c>
      <c r="C1718" s="9" t="s">
        <v>11</v>
      </c>
      <c r="D1718" s="11">
        <v>103.49</v>
      </c>
      <c r="E1718" s="12">
        <v>516</v>
      </c>
      <c r="F1718" s="11">
        <v>6.4341983611094298</v>
      </c>
      <c r="G1718" s="11">
        <v>7.0726739635809102</v>
      </c>
      <c r="I1718" s="6">
        <f>IFERROR(_xlfn.PERCENTRANK.INC(F:F,F1718),"")</f>
        <v>0.85</v>
      </c>
      <c r="J1718" s="6">
        <f>IFERROR(_xlfn.PERCENTRANK.INC(D:D,D1718),"")</f>
        <v>0.95899999999999996</v>
      </c>
    </row>
    <row r="1719" spans="1:10" hidden="1" x14ac:dyDescent="0.3">
      <c r="A1719" s="7" t="s">
        <v>1745</v>
      </c>
      <c r="B1719" s="8">
        <v>4021980</v>
      </c>
      <c r="C1719" s="9" t="s">
        <v>11</v>
      </c>
      <c r="D1719" s="11">
        <v>100.18</v>
      </c>
      <c r="E1719" s="12">
        <v>388</v>
      </c>
      <c r="F1719" s="11">
        <v>11.290005258873199</v>
      </c>
      <c r="G1719" s="11">
        <v>11.878559094743</v>
      </c>
      <c r="I1719" s="6">
        <f>IFERROR(_xlfn.PERCENTRANK.INC(F:F,F1719),"")</f>
        <v>0.94399999999999995</v>
      </c>
      <c r="J1719" s="6">
        <f>IFERROR(_xlfn.PERCENTRANK.INC(D:D,D1719),"")</f>
        <v>0.92200000000000004</v>
      </c>
    </row>
    <row r="1720" spans="1:10" hidden="1" x14ac:dyDescent="0.3">
      <c r="A1720" s="7" t="s">
        <v>1746</v>
      </c>
      <c r="B1720" s="8">
        <v>4227814</v>
      </c>
      <c r="C1720" s="9" t="s">
        <v>11</v>
      </c>
      <c r="D1720" s="11">
        <v>32.130000000000003</v>
      </c>
      <c r="E1720" s="12">
        <v>88</v>
      </c>
      <c r="F1720" s="11">
        <v>2.58291250833468</v>
      </c>
      <c r="G1720" s="11">
        <v>2.6734718273587199</v>
      </c>
      <c r="I1720" s="6">
        <f>IFERROR(_xlfn.PERCENTRANK.INC(F:F,F1720),"")</f>
        <v>0.58799999999999997</v>
      </c>
      <c r="J1720" s="6">
        <f>IFERROR(_xlfn.PERCENTRANK.INC(D:D,D1720),"")</f>
        <v>0.193</v>
      </c>
    </row>
    <row r="1721" spans="1:10" hidden="1" x14ac:dyDescent="0.3">
      <c r="A1721" s="7" t="s">
        <v>1747</v>
      </c>
      <c r="B1721" s="8">
        <v>4996906</v>
      </c>
      <c r="C1721" s="9" t="s">
        <v>11</v>
      </c>
      <c r="D1721" s="11">
        <v>74.09</v>
      </c>
      <c r="E1721" s="12">
        <v>219</v>
      </c>
      <c r="F1721" s="11">
        <v>5.7411457673005799</v>
      </c>
      <c r="G1721" s="11">
        <v>5.1686255982493403</v>
      </c>
      <c r="I1721" s="6">
        <f>IFERROR(_xlfn.PERCENTRANK.INC(F:F,F1721),"")</f>
        <v>0.82299999999999995</v>
      </c>
      <c r="J1721" s="6">
        <f>IFERROR(_xlfn.PERCENTRANK.INC(D:D,D1721),"")</f>
        <v>0.495</v>
      </c>
    </row>
    <row r="1722" spans="1:10" hidden="1" x14ac:dyDescent="0.3">
      <c r="A1722" s="7" t="s">
        <v>1748</v>
      </c>
      <c r="B1722" s="8">
        <v>4156939</v>
      </c>
      <c r="C1722" s="9" t="s">
        <v>11</v>
      </c>
      <c r="D1722" s="11">
        <v>101.77</v>
      </c>
      <c r="E1722" s="12">
        <v>480</v>
      </c>
      <c r="F1722" s="11">
        <v>5.1387238013359999</v>
      </c>
      <c r="G1722" s="11">
        <v>5.5791924606105496</v>
      </c>
      <c r="I1722" s="6">
        <f>IFERROR(_xlfn.PERCENTRANK.INC(F:F,F1722),"")</f>
        <v>0.8</v>
      </c>
      <c r="J1722" s="6">
        <f>IFERROR(_xlfn.PERCENTRANK.INC(D:D,D1722),"")</f>
        <v>0.94099999999999995</v>
      </c>
    </row>
    <row r="1723" spans="1:10" hidden="1" x14ac:dyDescent="0.3">
      <c r="A1723" s="7" t="s">
        <v>1749</v>
      </c>
      <c r="B1723" s="8">
        <v>5302583</v>
      </c>
      <c r="C1723" s="9" t="s">
        <v>11</v>
      </c>
      <c r="D1723" s="11">
        <v>78.61</v>
      </c>
      <c r="E1723" s="12">
        <v>627</v>
      </c>
      <c r="F1723" s="11">
        <v>6.1019974522293001</v>
      </c>
      <c r="G1723" s="11">
        <v>6.7797012820512803</v>
      </c>
      <c r="I1723" s="6">
        <f>IFERROR(_xlfn.PERCENTRANK.INC(F:F,F1723),"")</f>
        <v>0.83499999999999996</v>
      </c>
      <c r="J1723" s="6">
        <f>IFERROR(_xlfn.PERCENTRANK.INC(D:D,D1723),"")</f>
        <v>0.53900000000000003</v>
      </c>
    </row>
    <row r="1724" spans="1:10" hidden="1" x14ac:dyDescent="0.3">
      <c r="A1724" s="7" t="s">
        <v>1750</v>
      </c>
      <c r="B1724" s="8">
        <v>4094404</v>
      </c>
      <c r="C1724" s="9" t="s">
        <v>11</v>
      </c>
      <c r="D1724" s="13" t="s">
        <v>2117</v>
      </c>
      <c r="E1724" s="12">
        <v>828</v>
      </c>
      <c r="F1724" s="11">
        <v>2.55539555520342</v>
      </c>
      <c r="G1724" s="11">
        <v>3.06334528384106</v>
      </c>
      <c r="I1724" s="6">
        <f>IFERROR(_xlfn.PERCENTRANK.INC(F:F,F1724),"")</f>
        <v>0.58399999999999996</v>
      </c>
      <c r="J1724" s="6">
        <f>IFERROR(_xlfn.PERCENTRANK.INC(D:D,D1724),"")</f>
        <v>0.72199999999999998</v>
      </c>
    </row>
    <row r="1725" spans="1:10" hidden="1" x14ac:dyDescent="0.3">
      <c r="A1725" s="7" t="s">
        <v>1751</v>
      </c>
      <c r="B1725" s="8">
        <v>4914225</v>
      </c>
      <c r="C1725" s="9" t="s">
        <v>11</v>
      </c>
      <c r="D1725" s="11">
        <v>16.170000000000002</v>
      </c>
      <c r="E1725" s="12">
        <v>202</v>
      </c>
      <c r="F1725" s="11">
        <v>3.8081249211772099</v>
      </c>
      <c r="G1725" s="11">
        <v>3.68891368117955</v>
      </c>
      <c r="I1725" s="6">
        <f>IFERROR(_xlfn.PERCENTRANK.INC(F:F,F1725),"")</f>
        <v>0.71299999999999997</v>
      </c>
      <c r="J1725" s="6">
        <f>IFERROR(_xlfn.PERCENTRANK.INC(D:D,D1725),"")</f>
        <v>6.3E-2</v>
      </c>
    </row>
    <row r="1726" spans="1:10" hidden="1" x14ac:dyDescent="0.3">
      <c r="A1726" s="7" t="s">
        <v>1752</v>
      </c>
      <c r="B1726" s="8">
        <v>4682198</v>
      </c>
      <c r="C1726" s="9" t="s">
        <v>11</v>
      </c>
      <c r="D1726" s="13" t="s">
        <v>2119</v>
      </c>
      <c r="E1726" s="12">
        <v>648</v>
      </c>
      <c r="F1726" s="11">
        <v>2.7751084882044199</v>
      </c>
      <c r="G1726" s="11">
        <v>2.5570304858334398</v>
      </c>
      <c r="I1726" s="6">
        <f>IFERROR(_xlfn.PERCENTRANK.INC(F:F,F1726),"")</f>
        <v>0.60799999999999998</v>
      </c>
      <c r="J1726" s="6">
        <f>IFERROR(_xlfn.PERCENTRANK.INC(D:D,D1726),"")</f>
        <v>0.9</v>
      </c>
    </row>
    <row r="1727" spans="1:10" hidden="1" x14ac:dyDescent="0.3">
      <c r="A1727" s="7" t="s">
        <v>869</v>
      </c>
      <c r="B1727" s="8">
        <v>4912974</v>
      </c>
      <c r="C1727" s="9" t="s">
        <v>11</v>
      </c>
      <c r="D1727" s="11">
        <v>76.959999999999994</v>
      </c>
      <c r="E1727" s="12">
        <v>358</v>
      </c>
      <c r="F1727" s="11">
        <v>8.5586021050037502</v>
      </c>
      <c r="G1727" s="11">
        <v>8.8785830752704307</v>
      </c>
      <c r="I1727" s="6">
        <f>IFERROR(_xlfn.PERCENTRANK.INC(F:F,F1727),"")</f>
        <v>0.89900000000000002</v>
      </c>
      <c r="J1727" s="6">
        <f>IFERROR(_xlfn.PERCENTRANK.INC(D:D,D1727),"")</f>
        <v>0.52</v>
      </c>
    </row>
    <row r="1728" spans="1:10" hidden="1" x14ac:dyDescent="0.3">
      <c r="A1728" s="7" t="s">
        <v>1753</v>
      </c>
      <c r="B1728" s="8">
        <v>29185167</v>
      </c>
      <c r="C1728" s="9" t="s">
        <v>11</v>
      </c>
      <c r="D1728" s="11">
        <v>11.38</v>
      </c>
      <c r="E1728" s="12">
        <v>108</v>
      </c>
      <c r="F1728" s="11">
        <v>0.48413344143397502</v>
      </c>
      <c r="G1728" s="11">
        <v>0.61307947068897295</v>
      </c>
      <c r="I1728" s="6">
        <f>IFERROR(_xlfn.PERCENTRANK.INC(F:F,F1728),"")</f>
        <v>0.18</v>
      </c>
      <c r="J1728" s="6">
        <f>IFERROR(_xlfn.PERCENTRANK.INC(D:D,D1728),"")</f>
        <v>3.4000000000000002E-2</v>
      </c>
    </row>
    <row r="1729" spans="1:10" hidden="1" x14ac:dyDescent="0.3">
      <c r="A1729" s="7" t="s">
        <v>1754</v>
      </c>
      <c r="B1729" s="8">
        <v>5721710</v>
      </c>
      <c r="C1729" s="9" t="s">
        <v>11</v>
      </c>
      <c r="D1729" s="11">
        <v>36.65</v>
      </c>
      <c r="E1729" s="12">
        <v>109</v>
      </c>
      <c r="F1729" s="11">
        <v>6.4459295752235496E-2</v>
      </c>
      <c r="G1729" s="11">
        <v>0.18488735601048301</v>
      </c>
      <c r="I1729" s="6">
        <f>IFERROR(_xlfn.PERCENTRANK.INC(F:F,F1729),"")</f>
        <v>4.9000000000000002E-2</v>
      </c>
      <c r="J1729" s="6">
        <f>IFERROR(_xlfn.PERCENTRANK.INC(D:D,D1729),"")</f>
        <v>0.23499999999999999</v>
      </c>
    </row>
    <row r="1730" spans="1:10" hidden="1" x14ac:dyDescent="0.3">
      <c r="A1730" s="7" t="s">
        <v>1755</v>
      </c>
      <c r="B1730" s="8">
        <v>4294777</v>
      </c>
      <c r="C1730" s="9" t="s">
        <v>11</v>
      </c>
      <c r="D1730" s="11">
        <v>30.94</v>
      </c>
      <c r="E1730" s="12">
        <v>34</v>
      </c>
      <c r="F1730" s="11">
        <v>0.112107734836857</v>
      </c>
      <c r="G1730" s="11">
        <v>0.13593187192064299</v>
      </c>
      <c r="I1730" s="6">
        <f>IFERROR(_xlfn.PERCENTRANK.INC(F:F,F1730),"")</f>
        <v>0.08</v>
      </c>
      <c r="J1730" s="6">
        <f>IFERROR(_xlfn.PERCENTRANK.INC(D:D,D1730),"")</f>
        <v>0.184</v>
      </c>
    </row>
    <row r="1731" spans="1:10" hidden="1" x14ac:dyDescent="0.3">
      <c r="A1731" s="7" t="s">
        <v>1756</v>
      </c>
      <c r="B1731" s="8">
        <v>4546163</v>
      </c>
      <c r="C1731" s="9" t="s">
        <v>11</v>
      </c>
      <c r="D1731" s="11">
        <v>65.19</v>
      </c>
      <c r="E1731" s="12">
        <v>100</v>
      </c>
      <c r="F1731" s="11">
        <v>1.6179900430841501</v>
      </c>
      <c r="G1731" s="11">
        <v>2.0104255582872002</v>
      </c>
      <c r="I1731" s="6">
        <f>IFERROR(_xlfn.PERCENTRANK.INC(F:F,F1731),"")</f>
        <v>0.40899999999999997</v>
      </c>
      <c r="J1731" s="6">
        <f>IFERROR(_xlfn.PERCENTRANK.INC(D:D,D1731),"")</f>
        <v>0.41399999999999998</v>
      </c>
    </row>
    <row r="1732" spans="1:10" hidden="1" x14ac:dyDescent="0.3">
      <c r="A1732" s="7" t="s">
        <v>1757</v>
      </c>
      <c r="B1732" s="8">
        <v>5388379</v>
      </c>
      <c r="C1732" s="9" t="s">
        <v>11</v>
      </c>
      <c r="D1732" s="11">
        <v>80.489999999999995</v>
      </c>
      <c r="E1732" s="12">
        <v>187</v>
      </c>
      <c r="F1732" s="11">
        <v>2.3677569220924499</v>
      </c>
      <c r="G1732" s="11">
        <v>2.29832336956727</v>
      </c>
      <c r="I1732" s="6">
        <f>IFERROR(_xlfn.PERCENTRANK.INC(F:F,F1732),"")</f>
        <v>0.55600000000000005</v>
      </c>
      <c r="J1732" s="6">
        <f>IFERROR(_xlfn.PERCENTRANK.INC(D:D,D1732),"")</f>
        <v>0.56299999999999994</v>
      </c>
    </row>
    <row r="1733" spans="1:10" hidden="1" x14ac:dyDescent="0.3">
      <c r="A1733" s="7" t="s">
        <v>1758</v>
      </c>
      <c r="B1733" s="8">
        <v>29353554</v>
      </c>
      <c r="C1733" s="9" t="s">
        <v>11</v>
      </c>
      <c r="D1733" s="11">
        <v>36.39</v>
      </c>
      <c r="E1733" s="12">
        <v>125</v>
      </c>
      <c r="F1733" s="11">
        <v>1.0103830300054599</v>
      </c>
      <c r="G1733" s="11">
        <v>1.0848035013967801</v>
      </c>
      <c r="I1733" s="6">
        <f>IFERROR(_xlfn.PERCENTRANK.INC(F:F,F1733),"")</f>
        <v>0.26900000000000002</v>
      </c>
      <c r="J1733" s="6">
        <f>IFERROR(_xlfn.PERCENTRANK.INC(D:D,D1733),"")</f>
        <v>0.23400000000000001</v>
      </c>
    </row>
    <row r="1734" spans="1:10" hidden="1" x14ac:dyDescent="0.3">
      <c r="A1734" s="7" t="s">
        <v>1759</v>
      </c>
      <c r="B1734" s="8">
        <v>4402486</v>
      </c>
      <c r="C1734" s="9" t="s">
        <v>11</v>
      </c>
      <c r="D1734" s="11">
        <v>87.04</v>
      </c>
      <c r="E1734" s="12">
        <v>1853</v>
      </c>
      <c r="F1734" s="11">
        <v>1.08639589037719</v>
      </c>
      <c r="G1734" s="11">
        <v>0.97637689208099698</v>
      </c>
      <c r="I1734" s="6">
        <f>IFERROR(_xlfn.PERCENTRANK.INC(F:F,F1734),"")</f>
        <v>0.28799999999999998</v>
      </c>
      <c r="J1734" s="6">
        <f>IFERROR(_xlfn.PERCENTRANK.INC(D:D,D1734),"")</f>
        <v>0.67900000000000005</v>
      </c>
    </row>
    <row r="1735" spans="1:10" hidden="1" x14ac:dyDescent="0.3">
      <c r="A1735" s="7" t="s">
        <v>1760</v>
      </c>
      <c r="B1735" s="8">
        <v>103021</v>
      </c>
      <c r="C1735" s="9" t="s">
        <v>11</v>
      </c>
      <c r="D1735" s="11">
        <v>3.32</v>
      </c>
      <c r="E1735" s="12">
        <v>53</v>
      </c>
      <c r="F1735" s="11">
        <v>6.4322221805522606E-2</v>
      </c>
      <c r="G1735" s="11">
        <v>6.5560745781263197E-2</v>
      </c>
      <c r="I1735" s="6">
        <f>IFERROR(_xlfn.PERCENTRANK.INC(F:F,F1735),"")</f>
        <v>4.8000000000000001E-2</v>
      </c>
      <c r="J1735" s="6">
        <f>IFERROR(_xlfn.PERCENTRANK.INC(D:D,D1735),"")</f>
        <v>8.0000000000000002E-3</v>
      </c>
    </row>
    <row r="1736" spans="1:10" hidden="1" x14ac:dyDescent="0.3">
      <c r="A1736" s="7" t="s">
        <v>1761</v>
      </c>
      <c r="B1736" s="8">
        <v>4421633</v>
      </c>
      <c r="C1736" s="9" t="s">
        <v>11</v>
      </c>
      <c r="D1736" s="13" t="s">
        <v>633</v>
      </c>
      <c r="E1736" s="12">
        <v>1191</v>
      </c>
      <c r="F1736" s="11">
        <v>1.545401167709</v>
      </c>
      <c r="G1736" s="11">
        <v>1.58099398389997</v>
      </c>
      <c r="I1736" s="6">
        <f>IFERROR(_xlfn.PERCENTRANK.INC(F:F,F1736),"")</f>
        <v>0.39200000000000002</v>
      </c>
      <c r="J1736" s="6">
        <f>IFERROR(_xlfn.PERCENTRANK.INC(D:D,D1736),"")</f>
        <v>0.83399999999999996</v>
      </c>
    </row>
    <row r="1737" spans="1:10" x14ac:dyDescent="0.3">
      <c r="A1737" s="7" t="s">
        <v>122</v>
      </c>
      <c r="B1737" s="8">
        <v>22112739</v>
      </c>
      <c r="C1737" s="9" t="s">
        <v>11</v>
      </c>
      <c r="D1737" s="11">
        <v>34.57</v>
      </c>
      <c r="E1737" s="12">
        <v>292</v>
      </c>
      <c r="F1737" s="11">
        <v>19.686310019819199</v>
      </c>
      <c r="G1737" s="11">
        <v>15.6168078214143</v>
      </c>
      <c r="I1737" s="6">
        <f>IFERROR(_xlfn.PERCENTRANK.INC(F:F,F1737),"")</f>
        <v>0.98799999999999999</v>
      </c>
      <c r="J1737" s="6">
        <f>IFERROR(_xlfn.PERCENTRANK.INC(D:D,D1737),"")</f>
        <v>0.219</v>
      </c>
    </row>
    <row r="1738" spans="1:10" hidden="1" x14ac:dyDescent="0.3">
      <c r="A1738" s="7" t="s">
        <v>1763</v>
      </c>
      <c r="B1738" s="8">
        <v>4313999</v>
      </c>
      <c r="C1738" s="9" t="s">
        <v>11</v>
      </c>
      <c r="D1738" s="11">
        <v>101.54</v>
      </c>
      <c r="E1738" s="12">
        <v>659</v>
      </c>
      <c r="F1738" s="11">
        <v>2.1938193945613098</v>
      </c>
      <c r="G1738" s="11">
        <v>2.2324797331965098</v>
      </c>
      <c r="I1738" s="6">
        <f>IFERROR(_xlfn.PERCENTRANK.INC(F:F,F1738),"")</f>
        <v>0.52600000000000002</v>
      </c>
      <c r="J1738" s="6">
        <f>IFERROR(_xlfn.PERCENTRANK.INC(D:D,D1738),"")</f>
        <v>0.93899999999999995</v>
      </c>
    </row>
    <row r="1739" spans="1:10" hidden="1" x14ac:dyDescent="0.3">
      <c r="A1739" s="7" t="s">
        <v>1764</v>
      </c>
      <c r="B1739" s="8">
        <v>4154740</v>
      </c>
      <c r="C1739" s="9" t="s">
        <v>11</v>
      </c>
      <c r="D1739" s="11">
        <v>87.39</v>
      </c>
      <c r="E1739" s="12">
        <v>432</v>
      </c>
      <c r="F1739" s="11">
        <v>2.2963023291121898</v>
      </c>
      <c r="G1739" s="11">
        <v>2.5909326035789499</v>
      </c>
      <c r="I1739" s="6">
        <f>IFERROR(_xlfn.PERCENTRANK.INC(F:F,F1739),"")</f>
        <v>0.54300000000000004</v>
      </c>
      <c r="J1739" s="6">
        <f>IFERROR(_xlfn.PERCENTRANK.INC(D:D,D1739),"")</f>
        <v>0.68500000000000005</v>
      </c>
    </row>
    <row r="1740" spans="1:10" hidden="1" x14ac:dyDescent="0.3">
      <c r="A1740" s="7" t="s">
        <v>1765</v>
      </c>
      <c r="B1740" s="8">
        <v>4986278</v>
      </c>
      <c r="C1740" s="9" t="s">
        <v>11</v>
      </c>
      <c r="D1740" s="11">
        <v>42.81</v>
      </c>
      <c r="E1740" s="12">
        <v>145</v>
      </c>
      <c r="F1740" s="11">
        <v>0.43839570784401199</v>
      </c>
      <c r="G1740" s="11">
        <v>0.56238324578645604</v>
      </c>
      <c r="I1740" s="6">
        <f>IFERROR(_xlfn.PERCENTRANK.INC(F:F,F1740),"")</f>
        <v>0.17599999999999999</v>
      </c>
      <c r="J1740" s="6">
        <f>IFERROR(_xlfn.PERCENTRANK.INC(D:D,D1740),"")</f>
        <v>0.27100000000000002</v>
      </c>
    </row>
    <row r="1741" spans="1:10" hidden="1" x14ac:dyDescent="0.3">
      <c r="A1741" s="7" t="s">
        <v>1766</v>
      </c>
      <c r="B1741" s="8">
        <v>4911833</v>
      </c>
      <c r="C1741" s="9" t="s">
        <v>11</v>
      </c>
      <c r="D1741" s="11">
        <v>102.54</v>
      </c>
      <c r="E1741" s="12">
        <v>272</v>
      </c>
      <c r="F1741" s="11">
        <v>3.1305780346820802</v>
      </c>
      <c r="G1741" s="11">
        <v>2.8779903660886301</v>
      </c>
      <c r="I1741" s="6">
        <f>IFERROR(_xlfn.PERCENTRANK.INC(F:F,F1741),"")</f>
        <v>0.65</v>
      </c>
      <c r="J1741" s="6">
        <f>IFERROR(_xlfn.PERCENTRANK.INC(D:D,D1741),"")</f>
        <v>0.94799999999999995</v>
      </c>
    </row>
    <row r="1742" spans="1:10" hidden="1" x14ac:dyDescent="0.3">
      <c r="A1742" s="7" t="s">
        <v>1767</v>
      </c>
      <c r="B1742" s="8">
        <v>4142451</v>
      </c>
      <c r="C1742" s="9" t="s">
        <v>11</v>
      </c>
      <c r="D1742" s="11">
        <v>98.09</v>
      </c>
      <c r="E1742" s="12">
        <v>605</v>
      </c>
      <c r="F1742" s="11">
        <v>4.3816532033407896</v>
      </c>
      <c r="G1742" s="11">
        <v>4.7713062362190399</v>
      </c>
      <c r="I1742" s="6">
        <f>IFERROR(_xlfn.PERCENTRANK.INC(F:F,F1742),"")</f>
        <v>0.75700000000000001</v>
      </c>
      <c r="J1742" s="6">
        <f>IFERROR(_xlfn.PERCENTRANK.INC(D:D,D1742),"")</f>
        <v>0.88800000000000001</v>
      </c>
    </row>
    <row r="1743" spans="1:10" hidden="1" x14ac:dyDescent="0.3">
      <c r="A1743" s="7" t="s">
        <v>1768</v>
      </c>
      <c r="B1743" s="8">
        <v>4347328</v>
      </c>
      <c r="C1743" s="9" t="s">
        <v>11</v>
      </c>
      <c r="D1743" s="11">
        <v>99.16</v>
      </c>
      <c r="E1743" s="12">
        <v>460</v>
      </c>
      <c r="F1743" s="11">
        <v>2.8898677915154698</v>
      </c>
      <c r="G1743" s="11">
        <v>2.6851708397237899</v>
      </c>
      <c r="I1743" s="6">
        <f>IFERROR(_xlfn.PERCENTRANK.INC(F:F,F1743),"")</f>
        <v>0.621</v>
      </c>
      <c r="J1743" s="6">
        <f>IFERROR(_xlfn.PERCENTRANK.INC(D:D,D1743),"")</f>
        <v>0.90200000000000002</v>
      </c>
    </row>
    <row r="1744" spans="1:10" hidden="1" x14ac:dyDescent="0.3">
      <c r="A1744" s="7" t="s">
        <v>1769</v>
      </c>
      <c r="B1744" s="8">
        <v>5720686</v>
      </c>
      <c r="C1744" s="9" t="s">
        <v>11</v>
      </c>
      <c r="D1744" s="11">
        <v>13.72</v>
      </c>
      <c r="E1744" s="12">
        <v>145</v>
      </c>
      <c r="F1744" s="11">
        <v>1.5366680993350399</v>
      </c>
      <c r="G1744" s="11">
        <v>1.54537067166716</v>
      </c>
      <c r="I1744" s="6">
        <f>IFERROR(_xlfn.PERCENTRANK.INC(F:F,F1744),"")</f>
        <v>0.38900000000000001</v>
      </c>
      <c r="J1744" s="6">
        <f>IFERROR(_xlfn.PERCENTRANK.INC(D:D,D1744),"")</f>
        <v>4.5999999999999999E-2</v>
      </c>
    </row>
    <row r="1745" spans="1:10" hidden="1" x14ac:dyDescent="0.3">
      <c r="A1745" s="7" t="s">
        <v>1770</v>
      </c>
      <c r="B1745" s="8">
        <v>4228223</v>
      </c>
      <c r="C1745" s="9" t="s">
        <v>11</v>
      </c>
      <c r="D1745" s="11">
        <v>58.82</v>
      </c>
      <c r="E1745" s="12">
        <v>335</v>
      </c>
      <c r="F1745" s="11">
        <v>3.3617140577584501</v>
      </c>
      <c r="G1745" s="11">
        <v>2.9125533456004198</v>
      </c>
      <c r="I1745" s="6">
        <f>IFERROR(_xlfn.PERCENTRANK.INC(F:F,F1745),"")</f>
        <v>0.67400000000000004</v>
      </c>
      <c r="J1745" s="6">
        <f>IFERROR(_xlfn.PERCENTRANK.INC(D:D,D1745),"")</f>
        <v>0.37</v>
      </c>
    </row>
    <row r="1746" spans="1:10" hidden="1" x14ac:dyDescent="0.3">
      <c r="A1746" s="7" t="s">
        <v>1771</v>
      </c>
      <c r="B1746" s="8">
        <v>4041526</v>
      </c>
      <c r="C1746" s="9" t="s">
        <v>11</v>
      </c>
      <c r="D1746" s="11">
        <v>86.97</v>
      </c>
      <c r="E1746" s="12">
        <v>343</v>
      </c>
      <c r="F1746" s="11">
        <v>3.4520802827675401</v>
      </c>
      <c r="G1746" s="11">
        <v>2.5187250563778498</v>
      </c>
      <c r="I1746" s="6">
        <f>IFERROR(_xlfn.PERCENTRANK.INC(F:F,F1746),"")</f>
        <v>0.68300000000000005</v>
      </c>
      <c r="J1746" s="6">
        <f>IFERROR(_xlfn.PERCENTRANK.INC(D:D,D1746),"")</f>
        <v>0.67700000000000005</v>
      </c>
    </row>
    <row r="1747" spans="1:10" hidden="1" x14ac:dyDescent="0.3">
      <c r="A1747" s="7" t="s">
        <v>1772</v>
      </c>
      <c r="B1747" s="8">
        <v>4986773</v>
      </c>
      <c r="C1747" s="9" t="s">
        <v>11</v>
      </c>
      <c r="D1747" s="11">
        <v>56.64</v>
      </c>
      <c r="E1747" s="12">
        <v>87</v>
      </c>
      <c r="F1747" s="11">
        <v>2.5486729753318502</v>
      </c>
      <c r="G1747" s="11">
        <v>2.2742057593993099</v>
      </c>
      <c r="I1747" s="6">
        <f>IFERROR(_xlfn.PERCENTRANK.INC(F:F,F1747),"")</f>
        <v>0.58299999999999996</v>
      </c>
      <c r="J1747" s="6">
        <f>IFERROR(_xlfn.PERCENTRANK.INC(D:D,D1747),"")</f>
        <v>0.35399999999999998</v>
      </c>
    </row>
    <row r="1748" spans="1:10" hidden="1" x14ac:dyDescent="0.3">
      <c r="A1748" s="7" t="s">
        <v>1773</v>
      </c>
      <c r="B1748" s="8">
        <v>4416735</v>
      </c>
      <c r="C1748" s="9" t="s">
        <v>11</v>
      </c>
      <c r="D1748" s="11">
        <v>14.27</v>
      </c>
      <c r="E1748" s="12">
        <v>93</v>
      </c>
      <c r="F1748" s="11">
        <v>4.3922243056144099</v>
      </c>
      <c r="G1748" s="11">
        <v>4.6716020539038698</v>
      </c>
      <c r="I1748" s="6">
        <f>IFERROR(_xlfn.PERCENTRANK.INC(F:F,F1748),"")</f>
        <v>0.75800000000000001</v>
      </c>
      <c r="J1748" s="6">
        <f>IFERROR(_xlfn.PERCENTRANK.INC(D:D,D1748),"")</f>
        <v>5.0999999999999997E-2</v>
      </c>
    </row>
    <row r="1749" spans="1:10" hidden="1" x14ac:dyDescent="0.3">
      <c r="A1749" s="7" t="s">
        <v>1774</v>
      </c>
      <c r="B1749" s="8">
        <v>4286786</v>
      </c>
      <c r="C1749" s="9" t="s">
        <v>11</v>
      </c>
      <c r="D1749" s="11">
        <v>96.03</v>
      </c>
      <c r="E1749" s="12">
        <v>216</v>
      </c>
      <c r="F1749" s="11">
        <v>9.6264930289121793</v>
      </c>
      <c r="G1749" s="11">
        <v>11.2745856838748</v>
      </c>
      <c r="I1749" s="6">
        <f>IFERROR(_xlfn.PERCENTRANK.INC(F:F,F1749),"")</f>
        <v>0.92100000000000004</v>
      </c>
      <c r="J1749" s="6">
        <f>IFERROR(_xlfn.PERCENTRANK.INC(D:D,D1749),"")</f>
        <v>0.85199999999999998</v>
      </c>
    </row>
    <row r="1750" spans="1:10" hidden="1" x14ac:dyDescent="0.3">
      <c r="A1750" s="7" t="s">
        <v>1775</v>
      </c>
      <c r="B1750" s="8">
        <v>4121353</v>
      </c>
      <c r="C1750" s="9" t="s">
        <v>11</v>
      </c>
      <c r="D1750" s="11">
        <v>73.81</v>
      </c>
      <c r="E1750" s="12">
        <v>265</v>
      </c>
      <c r="F1750" s="11">
        <v>4.4828504824161097</v>
      </c>
      <c r="G1750" s="11">
        <v>4.0377315620856704</v>
      </c>
      <c r="I1750" s="6">
        <f>IFERROR(_xlfn.PERCENTRANK.INC(F:F,F1750),"")</f>
        <v>0.76400000000000001</v>
      </c>
      <c r="J1750" s="6">
        <f>IFERROR(_xlfn.PERCENTRANK.INC(D:D,D1750),"")</f>
        <v>0.49299999999999999</v>
      </c>
    </row>
    <row r="1751" spans="1:10" hidden="1" x14ac:dyDescent="0.3">
      <c r="A1751" s="7" t="s">
        <v>1776</v>
      </c>
      <c r="B1751" s="8">
        <v>4996688</v>
      </c>
      <c r="C1751" s="9" t="s">
        <v>11</v>
      </c>
      <c r="D1751" s="11">
        <v>92.93</v>
      </c>
      <c r="E1751" s="12">
        <v>149</v>
      </c>
      <c r="F1751" s="11">
        <v>3.2337188004711899</v>
      </c>
      <c r="G1751" s="11">
        <v>3.0094279429505901</v>
      </c>
      <c r="I1751" s="6">
        <f>IFERROR(_xlfn.PERCENTRANK.INC(F:F,F1751),"")</f>
        <v>0.66200000000000003</v>
      </c>
      <c r="J1751" s="6">
        <f>IFERROR(_xlfn.PERCENTRANK.INC(D:D,D1751),"")</f>
        <v>0.78600000000000003</v>
      </c>
    </row>
    <row r="1752" spans="1:10" hidden="1" x14ac:dyDescent="0.3">
      <c r="A1752" s="7" t="s">
        <v>1777</v>
      </c>
      <c r="B1752" s="8">
        <v>100438</v>
      </c>
      <c r="C1752" s="9" t="s">
        <v>11</v>
      </c>
      <c r="D1752" s="11">
        <v>84.97</v>
      </c>
      <c r="E1752" s="12">
        <v>1704</v>
      </c>
      <c r="F1752" s="11">
        <v>0.96268500608996899</v>
      </c>
      <c r="G1752" s="11">
        <v>1.0053852843193201</v>
      </c>
      <c r="I1752" s="6">
        <f>IFERROR(_xlfn.PERCENTRANK.INC(F:F,F1752),"")</f>
        <v>0.25700000000000001</v>
      </c>
      <c r="J1752" s="6">
        <f>IFERROR(_xlfn.PERCENTRANK.INC(D:D,D1752),"")</f>
        <v>0.63500000000000001</v>
      </c>
    </row>
    <row r="1753" spans="1:10" hidden="1" x14ac:dyDescent="0.3">
      <c r="A1753" s="7" t="s">
        <v>1778</v>
      </c>
      <c r="B1753" s="8">
        <v>4980550</v>
      </c>
      <c r="C1753" s="9" t="s">
        <v>11</v>
      </c>
      <c r="D1753" s="11">
        <v>22.95</v>
      </c>
      <c r="E1753" s="12">
        <v>104</v>
      </c>
      <c r="F1753" s="11">
        <v>1.6098061103851999</v>
      </c>
      <c r="G1753" s="11">
        <v>1.3980971681887</v>
      </c>
      <c r="I1753" s="6">
        <f>IFERROR(_xlfn.PERCENTRANK.INC(F:F,F1753),"")</f>
        <v>0.40699999999999997</v>
      </c>
      <c r="J1753" s="6">
        <f>IFERROR(_xlfn.PERCENTRANK.INC(D:D,D1753),"")</f>
        <v>0.11899999999999999</v>
      </c>
    </row>
    <row r="1754" spans="1:10" hidden="1" x14ac:dyDescent="0.3">
      <c r="A1754" s="7" t="s">
        <v>1779</v>
      </c>
      <c r="B1754" s="8">
        <v>4911214</v>
      </c>
      <c r="C1754" s="9" t="s">
        <v>11</v>
      </c>
      <c r="D1754" s="11">
        <v>83.86</v>
      </c>
      <c r="E1754" s="12">
        <v>196</v>
      </c>
      <c r="F1754" s="11">
        <v>1.03453086728168</v>
      </c>
      <c r="G1754" s="11">
        <v>0.59272397622443795</v>
      </c>
      <c r="I1754" s="6">
        <f>IFERROR(_xlfn.PERCENTRANK.INC(F:F,F1754),"")</f>
        <v>0.27300000000000002</v>
      </c>
      <c r="J1754" s="6">
        <f>IFERROR(_xlfn.PERCENTRANK.INC(D:D,D1754),"")</f>
        <v>0.61399999999999999</v>
      </c>
    </row>
    <row r="1755" spans="1:10" hidden="1" x14ac:dyDescent="0.3">
      <c r="A1755" s="7" t="s">
        <v>1780</v>
      </c>
      <c r="B1755" s="8">
        <v>4990006</v>
      </c>
      <c r="C1755" s="9" t="s">
        <v>11</v>
      </c>
      <c r="D1755" s="11">
        <v>73.959999999999994</v>
      </c>
      <c r="E1755" s="12">
        <v>227</v>
      </c>
      <c r="F1755" s="11">
        <v>2.8502271668685402</v>
      </c>
      <c r="G1755" s="11">
        <v>2.8313217845025598</v>
      </c>
      <c r="I1755" s="6">
        <f>IFERROR(_xlfn.PERCENTRANK.INC(F:F,F1755),"")</f>
        <v>0.61699999999999999</v>
      </c>
      <c r="J1755" s="6">
        <f>IFERROR(_xlfn.PERCENTRANK.INC(D:D,D1755),"")</f>
        <v>0.495</v>
      </c>
    </row>
    <row r="1756" spans="1:10" hidden="1" x14ac:dyDescent="0.3">
      <c r="A1756" s="7" t="s">
        <v>1781</v>
      </c>
      <c r="B1756" s="8">
        <v>4757889</v>
      </c>
      <c r="C1756" s="9" t="s">
        <v>11</v>
      </c>
      <c r="D1756" s="11">
        <v>79.510000000000005</v>
      </c>
      <c r="E1756" s="12">
        <v>780</v>
      </c>
      <c r="F1756" s="11">
        <v>2.6904352162016298</v>
      </c>
      <c r="G1756" s="11">
        <v>1.89856553007716</v>
      </c>
      <c r="I1756" s="6">
        <f>IFERROR(_xlfn.PERCENTRANK.INC(F:F,F1756),"")</f>
        <v>0.60299999999999998</v>
      </c>
      <c r="J1756" s="6">
        <f>IFERROR(_xlfn.PERCENTRANK.INC(D:D,D1756),"")</f>
        <v>0.55100000000000005</v>
      </c>
    </row>
    <row r="1757" spans="1:10" hidden="1" x14ac:dyDescent="0.3">
      <c r="A1757" s="7" t="s">
        <v>1782</v>
      </c>
      <c r="B1757" s="8">
        <v>4244702</v>
      </c>
      <c r="C1757" s="9" t="s">
        <v>11</v>
      </c>
      <c r="D1757" s="11">
        <v>68.61</v>
      </c>
      <c r="E1757" s="12">
        <v>255</v>
      </c>
      <c r="F1757" s="11">
        <v>3.2949820051352399</v>
      </c>
      <c r="G1757" s="11">
        <v>3.10926587778581</v>
      </c>
      <c r="I1757" s="6">
        <f>IFERROR(_xlfn.PERCENTRANK.INC(F:F,F1757),"")</f>
        <v>0.66900000000000004</v>
      </c>
      <c r="J1757" s="6">
        <f>IFERROR(_xlfn.PERCENTRANK.INC(D:D,D1757),"")</f>
        <v>0.44</v>
      </c>
    </row>
    <row r="1758" spans="1:10" hidden="1" x14ac:dyDescent="0.3">
      <c r="A1758" s="7" t="s">
        <v>1783</v>
      </c>
      <c r="B1758" s="8">
        <v>4006880</v>
      </c>
      <c r="C1758" s="9" t="s">
        <v>11</v>
      </c>
      <c r="D1758" s="11">
        <v>100.45</v>
      </c>
      <c r="E1758" s="12">
        <v>360</v>
      </c>
      <c r="F1758" s="11">
        <v>5.5920094530861402</v>
      </c>
      <c r="G1758" s="11">
        <v>4.3968415921599604</v>
      </c>
      <c r="I1758" s="6">
        <f>IFERROR(_xlfn.PERCENTRANK.INC(F:F,F1758),"")</f>
        <v>0.81799999999999995</v>
      </c>
      <c r="J1758" s="6">
        <f>IFERROR(_xlfn.PERCENTRANK.INC(D:D,D1758),"")</f>
        <v>0.92400000000000004</v>
      </c>
    </row>
    <row r="1759" spans="1:10" hidden="1" x14ac:dyDescent="0.3">
      <c r="A1759" s="7" t="s">
        <v>1784</v>
      </c>
      <c r="B1759" s="8">
        <v>7624254</v>
      </c>
      <c r="C1759" s="9" t="s">
        <v>11</v>
      </c>
      <c r="D1759" s="11">
        <v>28.43</v>
      </c>
      <c r="E1759" s="12">
        <v>50</v>
      </c>
      <c r="F1759" s="11">
        <v>0.121764709850569</v>
      </c>
      <c r="G1759" s="11">
        <v>8.2330799501381002E-2</v>
      </c>
      <c r="I1759" s="6">
        <f>IFERROR(_xlfn.PERCENTRANK.INC(F:F,F1759),"")</f>
        <v>8.6999999999999994E-2</v>
      </c>
      <c r="J1759" s="6">
        <f>IFERROR(_xlfn.PERCENTRANK.INC(D:D,D1759),"")</f>
        <v>0.159</v>
      </c>
    </row>
    <row r="1760" spans="1:10" hidden="1" x14ac:dyDescent="0.3">
      <c r="A1760" s="7" t="s">
        <v>1785</v>
      </c>
      <c r="B1760" s="8">
        <v>4964207</v>
      </c>
      <c r="C1760" s="9" t="s">
        <v>11</v>
      </c>
      <c r="D1760" s="11">
        <v>91.98</v>
      </c>
      <c r="E1760" s="12">
        <v>959</v>
      </c>
      <c r="F1760" s="11">
        <v>1.61063969755075</v>
      </c>
      <c r="G1760" s="11">
        <v>1.30068318847457</v>
      </c>
      <c r="I1760" s="6">
        <f>IFERROR(_xlfn.PERCENTRANK.INC(F:F,F1760),"")</f>
        <v>0.40799999999999997</v>
      </c>
      <c r="J1760" s="6">
        <f>IFERROR(_xlfn.PERCENTRANK.INC(D:D,D1760),"")</f>
        <v>0.76300000000000001</v>
      </c>
    </row>
    <row r="1761" spans="1:10" hidden="1" x14ac:dyDescent="0.3">
      <c r="A1761" s="7" t="s">
        <v>1786</v>
      </c>
      <c r="B1761" s="8">
        <v>3009699</v>
      </c>
      <c r="C1761" s="9" t="s">
        <v>11</v>
      </c>
      <c r="D1761" s="11">
        <v>69.69</v>
      </c>
      <c r="E1761" s="12">
        <v>994</v>
      </c>
      <c r="F1761" s="11">
        <v>1.87887084167213</v>
      </c>
      <c r="G1761" s="11">
        <v>1.5394423138300199</v>
      </c>
      <c r="I1761" s="6">
        <f>IFERROR(_xlfn.PERCENTRANK.INC(F:F,F1761),"")</f>
        <v>0.46700000000000003</v>
      </c>
      <c r="J1761" s="6">
        <f>IFERROR(_xlfn.PERCENTRANK.INC(D:D,D1761),"")</f>
        <v>0.45200000000000001</v>
      </c>
    </row>
    <row r="1762" spans="1:10" hidden="1" x14ac:dyDescent="0.3">
      <c r="A1762" s="7" t="s">
        <v>1787</v>
      </c>
      <c r="B1762" s="8">
        <v>4047176</v>
      </c>
      <c r="C1762" s="9" t="s">
        <v>11</v>
      </c>
      <c r="D1762" s="11">
        <v>80.03</v>
      </c>
      <c r="E1762" s="12">
        <v>1946</v>
      </c>
      <c r="F1762" s="11">
        <v>1.3902049420835001</v>
      </c>
      <c r="G1762" s="11">
        <v>1.1785680267404099</v>
      </c>
      <c r="I1762" s="6">
        <f>IFERROR(_xlfn.PERCENTRANK.INC(F:F,F1762),"")</f>
        <v>0.36</v>
      </c>
      <c r="J1762" s="6">
        <f>IFERROR(_xlfn.PERCENTRANK.INC(D:D,D1762),"")</f>
        <v>0.55700000000000005</v>
      </c>
    </row>
    <row r="1763" spans="1:10" hidden="1" x14ac:dyDescent="0.3">
      <c r="A1763" s="7" t="s">
        <v>1788</v>
      </c>
      <c r="B1763" s="8">
        <v>4812024</v>
      </c>
      <c r="C1763" s="9" t="s">
        <v>11</v>
      </c>
      <c r="D1763" s="11">
        <v>113.79</v>
      </c>
      <c r="E1763" s="12">
        <v>311</v>
      </c>
      <c r="F1763" s="11">
        <v>4.5182085946811403</v>
      </c>
      <c r="G1763" s="11">
        <v>3.9655151028787698</v>
      </c>
      <c r="I1763" s="6">
        <f>IFERROR(_xlfn.PERCENTRANK.INC(F:F,F1763),"")</f>
        <v>0.76600000000000001</v>
      </c>
      <c r="J1763" s="6">
        <f>IFERROR(_xlfn.PERCENTRANK.INC(D:D,D1763),"")</f>
        <v>0.99199999999999999</v>
      </c>
    </row>
    <row r="1764" spans="1:10" hidden="1" x14ac:dyDescent="0.3">
      <c r="A1764" s="7" t="s">
        <v>1789</v>
      </c>
      <c r="B1764" s="8">
        <v>4398745</v>
      </c>
      <c r="C1764" s="9" t="s">
        <v>11</v>
      </c>
      <c r="D1764" s="11">
        <v>83.87</v>
      </c>
      <c r="E1764" s="12">
        <v>2181</v>
      </c>
      <c r="F1764" s="11">
        <v>2.7643717634199101</v>
      </c>
      <c r="G1764" s="11">
        <v>2.3607149101645399</v>
      </c>
      <c r="I1764" s="6">
        <f>IFERROR(_xlfn.PERCENTRANK.INC(F:F,F1764),"")</f>
        <v>0.60699999999999998</v>
      </c>
      <c r="J1764" s="6">
        <f>IFERROR(_xlfn.PERCENTRANK.INC(D:D,D1764),"")</f>
        <v>0.61399999999999999</v>
      </c>
    </row>
    <row r="1765" spans="1:10" hidden="1" x14ac:dyDescent="0.3">
      <c r="A1765" s="7" t="s">
        <v>1790</v>
      </c>
      <c r="B1765" s="8">
        <v>4971407</v>
      </c>
      <c r="C1765" s="9" t="s">
        <v>11</v>
      </c>
      <c r="D1765" s="13" t="s">
        <v>2120</v>
      </c>
      <c r="E1765" s="12">
        <v>247</v>
      </c>
      <c r="F1765" s="11">
        <v>0.523933374097028</v>
      </c>
      <c r="G1765" s="11">
        <v>0.44341235735219597</v>
      </c>
      <c r="I1765" s="6">
        <f>IFERROR(_xlfn.PERCENTRANK.INC(F:F,F1765),"")</f>
        <v>0.185</v>
      </c>
      <c r="J1765" s="6">
        <f>IFERROR(_xlfn.PERCENTRANK.INC(D:D,D1765),"")</f>
        <v>0.01</v>
      </c>
    </row>
    <row r="1766" spans="1:10" hidden="1" x14ac:dyDescent="0.3">
      <c r="A1766" s="7" t="s">
        <v>1791</v>
      </c>
      <c r="B1766" s="8">
        <v>103025</v>
      </c>
      <c r="C1766" s="9" t="s">
        <v>11</v>
      </c>
      <c r="D1766" s="11">
        <v>92.15</v>
      </c>
      <c r="E1766" s="12">
        <v>655</v>
      </c>
      <c r="F1766" s="11">
        <v>1.7777359478163699</v>
      </c>
      <c r="G1766" s="11">
        <v>1.75260443157394</v>
      </c>
      <c r="I1766" s="6">
        <f>IFERROR(_xlfn.PERCENTRANK.INC(F:F,F1766),"")</f>
        <v>0.44700000000000001</v>
      </c>
      <c r="J1766" s="6">
        <f>IFERROR(_xlfn.PERCENTRANK.INC(D:D,D1766),"")</f>
        <v>0.76600000000000001</v>
      </c>
    </row>
    <row r="1767" spans="1:10" hidden="1" x14ac:dyDescent="0.3">
      <c r="A1767" s="7" t="s">
        <v>1792</v>
      </c>
      <c r="B1767" s="8">
        <v>4057537</v>
      </c>
      <c r="C1767" s="9" t="s">
        <v>11</v>
      </c>
      <c r="D1767" s="11">
        <v>86.04</v>
      </c>
      <c r="E1767" s="12">
        <v>564</v>
      </c>
      <c r="F1767" s="11">
        <v>3.4960726656220298</v>
      </c>
      <c r="G1767" s="11">
        <v>3.4018045885627402</v>
      </c>
      <c r="I1767" s="6">
        <f>IFERROR(_xlfn.PERCENTRANK.INC(F:F,F1767),"")</f>
        <v>0.68799999999999994</v>
      </c>
      <c r="J1767" s="6">
        <f>IFERROR(_xlfn.PERCENTRANK.INC(D:D,D1767),"")</f>
        <v>0.65600000000000003</v>
      </c>
    </row>
    <row r="1768" spans="1:10" hidden="1" x14ac:dyDescent="0.3">
      <c r="A1768" s="7" t="s">
        <v>870</v>
      </c>
      <c r="B1768" s="8">
        <v>4023192</v>
      </c>
      <c r="C1768" s="9" t="s">
        <v>11</v>
      </c>
      <c r="D1768" s="11">
        <v>37.69</v>
      </c>
      <c r="E1768" s="12">
        <v>270</v>
      </c>
      <c r="F1768" s="11">
        <v>7.5179005403363197</v>
      </c>
      <c r="G1768" s="11">
        <v>7.2838455821737798</v>
      </c>
      <c r="I1768" s="6">
        <f>IFERROR(_xlfn.PERCENTRANK.INC(F:F,F1768),"")</f>
        <v>0.88100000000000001</v>
      </c>
      <c r="J1768" s="6">
        <f>IFERROR(_xlfn.PERCENTRANK.INC(D:D,D1768),"")</f>
        <v>0.24299999999999999</v>
      </c>
    </row>
    <row r="1769" spans="1:10" hidden="1" x14ac:dyDescent="0.3">
      <c r="A1769" s="7" t="s">
        <v>1793</v>
      </c>
      <c r="B1769" s="8">
        <v>9208881</v>
      </c>
      <c r="C1769" s="9" t="s">
        <v>11</v>
      </c>
      <c r="D1769" s="11">
        <v>56.67</v>
      </c>
      <c r="E1769" s="12">
        <v>557</v>
      </c>
      <c r="F1769" s="11">
        <v>5.5474371392997099</v>
      </c>
      <c r="G1769" s="11">
        <v>4.7577849080395902</v>
      </c>
      <c r="I1769" s="6">
        <f>IFERROR(_xlfn.PERCENTRANK.INC(F:F,F1769),"")</f>
        <v>0.81599999999999995</v>
      </c>
      <c r="J1769" s="6">
        <f>IFERROR(_xlfn.PERCENTRANK.INC(D:D,D1769),"")</f>
        <v>0.35499999999999998</v>
      </c>
    </row>
    <row r="1770" spans="1:10" hidden="1" x14ac:dyDescent="0.3">
      <c r="A1770" s="7" t="s">
        <v>1794</v>
      </c>
      <c r="B1770" s="8">
        <v>4144812</v>
      </c>
      <c r="C1770" s="9" t="s">
        <v>11</v>
      </c>
      <c r="D1770" s="11">
        <v>33.340000000000003</v>
      </c>
      <c r="E1770" s="12">
        <v>200</v>
      </c>
      <c r="F1770" s="11">
        <v>1.6306555835338401</v>
      </c>
      <c r="G1770" s="11">
        <v>0.51580821558214496</v>
      </c>
      <c r="I1770" s="6">
        <f>IFERROR(_xlfn.PERCENTRANK.INC(F:F,F1770),"")</f>
        <v>0.41199999999999998</v>
      </c>
      <c r="J1770" s="6">
        <f>IFERROR(_xlfn.PERCENTRANK.INC(D:D,D1770),"")</f>
        <v>0.20499999999999999</v>
      </c>
    </row>
    <row r="1771" spans="1:10" hidden="1" x14ac:dyDescent="0.3">
      <c r="A1771" s="7" t="s">
        <v>1795</v>
      </c>
      <c r="B1771" s="8">
        <v>103232</v>
      </c>
      <c r="C1771" s="9" t="s">
        <v>11</v>
      </c>
      <c r="D1771" s="11">
        <v>77.33</v>
      </c>
      <c r="E1771" s="12">
        <v>273</v>
      </c>
      <c r="F1771" s="11">
        <v>4.1742296296296297</v>
      </c>
      <c r="G1771" s="11">
        <v>4.35417407407407</v>
      </c>
      <c r="I1771" s="6">
        <f>IFERROR(_xlfn.PERCENTRANK.INC(F:F,F1771),"")</f>
        <v>0.746</v>
      </c>
      <c r="J1771" s="6">
        <f>IFERROR(_xlfn.PERCENTRANK.INC(D:D,D1771),"")</f>
        <v>0.52300000000000002</v>
      </c>
    </row>
    <row r="1772" spans="1:10" hidden="1" x14ac:dyDescent="0.3">
      <c r="A1772" s="7" t="s">
        <v>1796</v>
      </c>
      <c r="B1772" s="8">
        <v>4256987</v>
      </c>
      <c r="C1772" s="9" t="s">
        <v>11</v>
      </c>
      <c r="D1772" s="11">
        <v>69.55</v>
      </c>
      <c r="E1772" s="12">
        <v>442</v>
      </c>
      <c r="F1772" s="11">
        <v>16.3051423209657</v>
      </c>
      <c r="G1772" s="11">
        <v>14.197499523110199</v>
      </c>
      <c r="I1772" s="6">
        <f>IFERROR(_xlfn.PERCENTRANK.INC(F:F,F1772),"")</f>
        <v>0.97899999999999998</v>
      </c>
      <c r="J1772" s="6">
        <f>IFERROR(_xlfn.PERCENTRANK.INC(D:D,D1772),"")</f>
        <v>0.45100000000000001</v>
      </c>
    </row>
    <row r="1773" spans="1:10" hidden="1" x14ac:dyDescent="0.3">
      <c r="A1773" s="7" t="s">
        <v>1797</v>
      </c>
      <c r="B1773" s="8">
        <v>4228243</v>
      </c>
      <c r="C1773" s="9" t="s">
        <v>11</v>
      </c>
      <c r="D1773" s="13" t="s">
        <v>2068</v>
      </c>
      <c r="E1773" s="12">
        <v>79</v>
      </c>
      <c r="F1773" s="11">
        <v>1.2996351986672501</v>
      </c>
      <c r="G1773" s="11">
        <v>1.17140161831809</v>
      </c>
      <c r="I1773" s="6">
        <f>IFERROR(_xlfn.PERCENTRANK.INC(F:F,F1773),"")</f>
        <v>0.33900000000000002</v>
      </c>
      <c r="J1773" s="6">
        <f>IFERROR(_xlfn.PERCENTRANK.INC(D:D,D1773),"")</f>
        <v>0.29499999999999998</v>
      </c>
    </row>
    <row r="1774" spans="1:10" hidden="1" x14ac:dyDescent="0.3">
      <c r="A1774" s="7" t="s">
        <v>1798</v>
      </c>
      <c r="B1774" s="8">
        <v>4988356</v>
      </c>
      <c r="C1774" s="9" t="s">
        <v>11</v>
      </c>
      <c r="D1774" s="11">
        <v>88.64</v>
      </c>
      <c r="E1774" s="12">
        <v>321</v>
      </c>
      <c r="F1774" s="11">
        <v>1.3184176669899099</v>
      </c>
      <c r="G1774" s="11">
        <v>1.3923236617619399</v>
      </c>
      <c r="I1774" s="6">
        <f>IFERROR(_xlfn.PERCENTRANK.INC(F:F,F1774),"")</f>
        <v>0.34300000000000003</v>
      </c>
      <c r="J1774" s="6">
        <f>IFERROR(_xlfn.PERCENTRANK.INC(D:D,D1774),"")</f>
        <v>0.70499999999999996</v>
      </c>
    </row>
    <row r="1775" spans="1:10" hidden="1" x14ac:dyDescent="0.3">
      <c r="A1775" s="7" t="s">
        <v>1799</v>
      </c>
      <c r="B1775" s="8">
        <v>4004099</v>
      </c>
      <c r="C1775" s="9" t="s">
        <v>11</v>
      </c>
      <c r="D1775" s="13" t="s">
        <v>2121</v>
      </c>
      <c r="E1775" s="12">
        <v>2984</v>
      </c>
      <c r="F1775" s="11">
        <v>0.77860971571697102</v>
      </c>
      <c r="G1775" s="11">
        <v>0.82698296013842998</v>
      </c>
      <c r="I1775" s="6">
        <f>IFERROR(_xlfn.PERCENTRANK.INC(F:F,F1775),"")</f>
        <v>0.221</v>
      </c>
      <c r="J1775" s="6">
        <f>IFERROR(_xlfn.PERCENTRANK.INC(D:D,D1775),"")</f>
        <v>0.57499999999999996</v>
      </c>
    </row>
    <row r="1776" spans="1:10" hidden="1" x14ac:dyDescent="0.3">
      <c r="A1776" s="7" t="s">
        <v>1800</v>
      </c>
      <c r="B1776" s="8">
        <v>4004095</v>
      </c>
      <c r="C1776" s="9" t="s">
        <v>11</v>
      </c>
      <c r="D1776" s="11">
        <v>85.04</v>
      </c>
      <c r="E1776" s="12">
        <v>209</v>
      </c>
      <c r="F1776" s="11">
        <v>1.1987853934247401</v>
      </c>
      <c r="G1776" s="11">
        <v>1.41245352491794</v>
      </c>
      <c r="I1776" s="6">
        <f>IFERROR(_xlfn.PERCENTRANK.INC(F:F,F1776),"")</f>
        <v>0.313</v>
      </c>
      <c r="J1776" s="6">
        <f>IFERROR(_xlfn.PERCENTRANK.INC(D:D,D1776),"")</f>
        <v>0.63800000000000001</v>
      </c>
    </row>
    <row r="1777" spans="1:10" hidden="1" x14ac:dyDescent="0.3">
      <c r="A1777" s="7" t="s">
        <v>1801</v>
      </c>
      <c r="B1777" s="8">
        <v>1022041</v>
      </c>
      <c r="C1777" s="9" t="s">
        <v>11</v>
      </c>
      <c r="D1777" s="13" t="s">
        <v>2122</v>
      </c>
      <c r="E1777" s="12">
        <v>327</v>
      </c>
      <c r="F1777" s="11">
        <v>1.6291147907841499</v>
      </c>
      <c r="G1777" s="11">
        <v>1.28947203096376</v>
      </c>
      <c r="I1777" s="6">
        <f>IFERROR(_xlfn.PERCENTRANK.INC(F:F,F1777),"")</f>
        <v>0.41099999999999998</v>
      </c>
      <c r="J1777" s="6">
        <f>IFERROR(_xlfn.PERCENTRANK.INC(D:D,D1777),"")</f>
        <v>0.59799999999999998</v>
      </c>
    </row>
    <row r="1778" spans="1:10" hidden="1" x14ac:dyDescent="0.3">
      <c r="A1778" s="7" t="s">
        <v>1802</v>
      </c>
      <c r="B1778" s="8">
        <v>4204677</v>
      </c>
      <c r="C1778" s="9" t="s">
        <v>11</v>
      </c>
      <c r="D1778" s="11">
        <v>89.31</v>
      </c>
      <c r="E1778" s="12">
        <v>285</v>
      </c>
      <c r="F1778" s="11">
        <v>5.8287088516917702</v>
      </c>
      <c r="G1778" s="11">
        <v>6.5834388777142996</v>
      </c>
      <c r="I1778" s="6">
        <f>IFERROR(_xlfn.PERCENTRANK.INC(F:F,F1778),"")</f>
        <v>0.82799999999999996</v>
      </c>
      <c r="J1778" s="6">
        <f>IFERROR(_xlfn.PERCENTRANK.INC(D:D,D1778),"")</f>
        <v>0.71699999999999997</v>
      </c>
    </row>
    <row r="1779" spans="1:10" hidden="1" x14ac:dyDescent="0.3">
      <c r="A1779" s="7" t="s">
        <v>1803</v>
      </c>
      <c r="B1779" s="8">
        <v>4051574</v>
      </c>
      <c r="C1779" s="9" t="s">
        <v>11</v>
      </c>
      <c r="D1779" s="11">
        <v>61.98</v>
      </c>
      <c r="E1779" s="12">
        <v>2502</v>
      </c>
      <c r="F1779" s="11">
        <v>2.10378544168457</v>
      </c>
      <c r="G1779" s="11">
        <v>1.8669160402323299</v>
      </c>
      <c r="I1779" s="6">
        <f>IFERROR(_xlfn.PERCENTRANK.INC(F:F,F1779),"")</f>
        <v>0.50800000000000001</v>
      </c>
      <c r="J1779" s="6">
        <f>IFERROR(_xlfn.PERCENTRANK.INC(D:D,D1779),"")</f>
        <v>0.39200000000000002</v>
      </c>
    </row>
    <row r="1780" spans="1:10" hidden="1" x14ac:dyDescent="0.3">
      <c r="A1780" s="7" t="s">
        <v>1804</v>
      </c>
      <c r="B1780" s="8">
        <v>4243311</v>
      </c>
      <c r="C1780" s="9" t="s">
        <v>11</v>
      </c>
      <c r="D1780" s="13" t="s">
        <v>2029</v>
      </c>
      <c r="E1780" s="12">
        <v>275</v>
      </c>
      <c r="F1780" s="11">
        <v>6.9123366316936004</v>
      </c>
      <c r="G1780" s="11">
        <v>7.1487368832204998</v>
      </c>
      <c r="I1780" s="6">
        <f>IFERROR(_xlfn.PERCENTRANK.INC(F:F,F1780),"")</f>
        <v>0.86499999999999999</v>
      </c>
      <c r="J1780" s="6">
        <f>IFERROR(_xlfn.PERCENTRANK.INC(D:D,D1780),"")</f>
        <v>0.54200000000000004</v>
      </c>
    </row>
    <row r="1781" spans="1:10" hidden="1" x14ac:dyDescent="0.3">
      <c r="A1781" s="7" t="s">
        <v>1805</v>
      </c>
      <c r="B1781" s="8">
        <v>4086110</v>
      </c>
      <c r="C1781" s="9" t="s">
        <v>11</v>
      </c>
      <c r="D1781" s="11">
        <v>95.24</v>
      </c>
      <c r="E1781" s="12">
        <v>1503</v>
      </c>
      <c r="F1781" s="11">
        <v>2.8559952085857798</v>
      </c>
      <c r="G1781" s="11">
        <v>3.2119027565276199</v>
      </c>
      <c r="I1781" s="6">
        <f>IFERROR(_xlfn.PERCENTRANK.INC(F:F,F1781),"")</f>
        <v>0.61799999999999999</v>
      </c>
      <c r="J1781" s="6">
        <f>IFERROR(_xlfn.PERCENTRANK.INC(D:D,D1781),"")</f>
        <v>0.83299999999999996</v>
      </c>
    </row>
    <row r="1782" spans="1:10" hidden="1" x14ac:dyDescent="0.3">
      <c r="A1782" s="7" t="s">
        <v>1806</v>
      </c>
      <c r="B1782" s="8">
        <v>4057227</v>
      </c>
      <c r="C1782" s="9" t="s">
        <v>11</v>
      </c>
      <c r="D1782" s="11">
        <v>16.89</v>
      </c>
      <c r="E1782" s="12">
        <v>161</v>
      </c>
      <c r="F1782" s="11">
        <v>1.15273076923077</v>
      </c>
      <c r="G1782" s="11">
        <v>1.03895769230769</v>
      </c>
      <c r="I1782" s="6">
        <f>IFERROR(_xlfn.PERCENTRANK.INC(F:F,F1782),"")</f>
        <v>0.30199999999999999</v>
      </c>
      <c r="J1782" s="6">
        <f>IFERROR(_xlfn.PERCENTRANK.INC(D:D,D1782),"")</f>
        <v>7.0999999999999994E-2</v>
      </c>
    </row>
    <row r="1783" spans="1:10" hidden="1" x14ac:dyDescent="0.3">
      <c r="A1783" s="7" t="s">
        <v>1807</v>
      </c>
      <c r="B1783" s="8">
        <v>4009384</v>
      </c>
      <c r="C1783" s="9" t="s">
        <v>11</v>
      </c>
      <c r="D1783" s="11">
        <v>79.260000000000005</v>
      </c>
      <c r="E1783" s="12">
        <v>551</v>
      </c>
      <c r="F1783" s="11">
        <v>7.7589558602992401</v>
      </c>
      <c r="G1783" s="11">
        <v>7.11034685816609</v>
      </c>
      <c r="I1783" s="6">
        <f>IFERROR(_xlfn.PERCENTRANK.INC(F:F,F1783),"")</f>
        <v>0.88500000000000001</v>
      </c>
      <c r="J1783" s="6">
        <f>IFERROR(_xlfn.PERCENTRANK.INC(D:D,D1783),"")</f>
        <v>0.54800000000000004</v>
      </c>
    </row>
    <row r="1784" spans="1:10" hidden="1" x14ac:dyDescent="0.3">
      <c r="A1784" s="7" t="s">
        <v>1808</v>
      </c>
      <c r="B1784" s="8">
        <v>111568</v>
      </c>
      <c r="C1784" s="9" t="s">
        <v>11</v>
      </c>
      <c r="D1784" s="11">
        <v>90.41</v>
      </c>
      <c r="E1784" s="12">
        <v>4183</v>
      </c>
      <c r="F1784" s="11">
        <v>0.884148485352789</v>
      </c>
      <c r="G1784" s="11">
        <v>0.76704391666847604</v>
      </c>
      <c r="I1784" s="6">
        <f>IFERROR(_xlfn.PERCENTRANK.INC(F:F,F1784),"")</f>
        <v>0.24</v>
      </c>
      <c r="J1784" s="6">
        <f>IFERROR(_xlfn.PERCENTRANK.INC(D:D,D1784),"")</f>
        <v>0.73599999999999999</v>
      </c>
    </row>
    <row r="1785" spans="1:10" hidden="1" x14ac:dyDescent="0.3">
      <c r="A1785" s="7" t="s">
        <v>1809</v>
      </c>
      <c r="B1785" s="8">
        <v>4056953</v>
      </c>
      <c r="C1785" s="9" t="s">
        <v>11</v>
      </c>
      <c r="D1785" s="11">
        <v>80.349999999999994</v>
      </c>
      <c r="E1785" s="12">
        <v>274</v>
      </c>
      <c r="F1785" s="11">
        <v>1.2735305893801401</v>
      </c>
      <c r="G1785" s="11">
        <v>1.16888996529337</v>
      </c>
      <c r="I1785" s="6">
        <f>IFERROR(_xlfn.PERCENTRANK.INC(F:F,F1785),"")</f>
        <v>0.33400000000000002</v>
      </c>
      <c r="J1785" s="6">
        <f>IFERROR(_xlfn.PERCENTRANK.INC(D:D,D1785),"")</f>
        <v>0.56100000000000005</v>
      </c>
    </row>
    <row r="1786" spans="1:10" hidden="1" x14ac:dyDescent="0.3">
      <c r="A1786" s="7" t="s">
        <v>1810</v>
      </c>
      <c r="B1786" s="8">
        <v>5261676</v>
      </c>
      <c r="C1786" s="9" t="s">
        <v>11</v>
      </c>
      <c r="D1786" s="11">
        <v>59.67</v>
      </c>
      <c r="E1786" s="12">
        <v>535</v>
      </c>
      <c r="F1786" s="11">
        <v>5.8570502727289302</v>
      </c>
      <c r="G1786" s="11">
        <v>6.0563099804834</v>
      </c>
      <c r="I1786" s="6">
        <f>IFERROR(_xlfn.PERCENTRANK.INC(F:F,F1786),"")</f>
        <v>0.82899999999999996</v>
      </c>
      <c r="J1786" s="6">
        <f>IFERROR(_xlfn.PERCENTRANK.INC(D:D,D1786),"")</f>
        <v>0.379</v>
      </c>
    </row>
    <row r="1787" spans="1:10" hidden="1" x14ac:dyDescent="0.3">
      <c r="A1787" s="7" t="s">
        <v>1811</v>
      </c>
      <c r="B1787" s="8">
        <v>4912929</v>
      </c>
      <c r="C1787" s="9" t="s">
        <v>11</v>
      </c>
      <c r="D1787" s="11">
        <v>81.290000000000006</v>
      </c>
      <c r="E1787" s="12">
        <v>269</v>
      </c>
      <c r="F1787" s="11">
        <v>1.8431566159893</v>
      </c>
      <c r="G1787" s="11">
        <v>1.6048153735183901</v>
      </c>
      <c r="I1787" s="6">
        <f>IFERROR(_xlfn.PERCENTRANK.INC(F:F,F1787),"")</f>
        <v>0.46300000000000002</v>
      </c>
      <c r="J1787" s="6">
        <f>IFERROR(_xlfn.PERCENTRANK.INC(D:D,D1787),"")</f>
        <v>0.56999999999999995</v>
      </c>
    </row>
    <row r="1788" spans="1:10" hidden="1" x14ac:dyDescent="0.3">
      <c r="A1788" s="7" t="s">
        <v>1812</v>
      </c>
      <c r="B1788" s="8">
        <v>103026</v>
      </c>
      <c r="C1788" s="9" t="s">
        <v>11</v>
      </c>
      <c r="D1788" s="11">
        <v>66.39</v>
      </c>
      <c r="E1788" s="12">
        <v>226</v>
      </c>
      <c r="F1788" s="11">
        <v>0.90812940880177595</v>
      </c>
      <c r="G1788" s="11">
        <v>0.94501142562713902</v>
      </c>
      <c r="I1788" s="6">
        <f>IFERROR(_xlfn.PERCENTRANK.INC(F:F,F1788),"")</f>
        <v>0.246</v>
      </c>
      <c r="J1788" s="6">
        <f>IFERROR(_xlfn.PERCENTRANK.INC(D:D,D1788),"")</f>
        <v>0.42199999999999999</v>
      </c>
    </row>
    <row r="1789" spans="1:10" hidden="1" x14ac:dyDescent="0.3">
      <c r="A1789" s="7" t="s">
        <v>1813</v>
      </c>
      <c r="B1789" s="8">
        <v>4540311</v>
      </c>
      <c r="C1789" s="9" t="s">
        <v>11</v>
      </c>
      <c r="D1789" s="11">
        <v>83.01</v>
      </c>
      <c r="E1789" s="12">
        <v>758</v>
      </c>
      <c r="F1789" s="11">
        <v>2.6064660354029501</v>
      </c>
      <c r="G1789" s="11">
        <v>2.1030249131261201</v>
      </c>
      <c r="I1789" s="6">
        <f>IFERROR(_xlfn.PERCENTRANK.INC(F:F,F1789),"")</f>
        <v>0.59199999999999997</v>
      </c>
      <c r="J1789" s="6">
        <f>IFERROR(_xlfn.PERCENTRANK.INC(D:D,D1789),"")</f>
        <v>0.59799999999999998</v>
      </c>
    </row>
    <row r="1790" spans="1:10" hidden="1" x14ac:dyDescent="0.3">
      <c r="A1790" s="7" t="s">
        <v>1814</v>
      </c>
      <c r="B1790" s="8">
        <v>4040161</v>
      </c>
      <c r="C1790" s="9" t="s">
        <v>11</v>
      </c>
      <c r="D1790" s="11">
        <v>70.81</v>
      </c>
      <c r="E1790" s="12">
        <v>217</v>
      </c>
      <c r="F1790" s="11">
        <v>1.1066798617800899</v>
      </c>
      <c r="G1790" s="11">
        <v>1.4469373064893201</v>
      </c>
      <c r="I1790" s="6">
        <f>IFERROR(_xlfn.PERCENTRANK.INC(F:F,F1790),"")</f>
        <v>0.29399999999999998</v>
      </c>
      <c r="J1790" s="6">
        <f>IFERROR(_xlfn.PERCENTRANK.INC(D:D,D1790),"")</f>
        <v>0.46300000000000002</v>
      </c>
    </row>
    <row r="1791" spans="1:10" hidden="1" x14ac:dyDescent="0.3">
      <c r="A1791" s="7" t="s">
        <v>1815</v>
      </c>
      <c r="B1791" s="8">
        <v>4911052</v>
      </c>
      <c r="C1791" s="9" t="s">
        <v>11</v>
      </c>
      <c r="D1791" s="11">
        <v>70.86</v>
      </c>
      <c r="E1791" s="12">
        <v>214</v>
      </c>
      <c r="F1791" s="11">
        <v>3.1173253804559899</v>
      </c>
      <c r="G1791" s="11">
        <v>3.4539903747886398</v>
      </c>
      <c r="I1791" s="6">
        <f>IFERROR(_xlfn.PERCENTRANK.INC(F:F,F1791),"")</f>
        <v>0.64900000000000002</v>
      </c>
      <c r="J1791" s="6">
        <f>IFERROR(_xlfn.PERCENTRANK.INC(D:D,D1791),"")</f>
        <v>0.46500000000000002</v>
      </c>
    </row>
    <row r="1792" spans="1:10" hidden="1" x14ac:dyDescent="0.3">
      <c r="A1792" s="7" t="s">
        <v>1816</v>
      </c>
      <c r="B1792" s="8">
        <v>103324</v>
      </c>
      <c r="C1792" s="9" t="s">
        <v>11</v>
      </c>
      <c r="D1792" s="11">
        <v>80.66</v>
      </c>
      <c r="E1792" s="12">
        <v>729</v>
      </c>
      <c r="F1792" s="11">
        <v>1.3453285502787999</v>
      </c>
      <c r="G1792" s="11">
        <v>1.0583937964436501</v>
      </c>
      <c r="I1792" s="6">
        <f>IFERROR(_xlfn.PERCENTRANK.INC(F:F,F1792),"")</f>
        <v>0.35099999999999998</v>
      </c>
      <c r="J1792" s="6">
        <f>IFERROR(_xlfn.PERCENTRANK.INC(D:D,D1792),"")</f>
        <v>0.56399999999999995</v>
      </c>
    </row>
    <row r="1793" spans="1:10" hidden="1" x14ac:dyDescent="0.3">
      <c r="A1793" s="7" t="s">
        <v>1817</v>
      </c>
      <c r="B1793" s="8">
        <v>4546387</v>
      </c>
      <c r="C1793" s="9" t="s">
        <v>11</v>
      </c>
      <c r="D1793" s="11">
        <v>95.33</v>
      </c>
      <c r="E1793" s="12">
        <v>314</v>
      </c>
      <c r="F1793" s="11">
        <v>2.3102761917031298</v>
      </c>
      <c r="G1793" s="11">
        <v>2.47118260044076</v>
      </c>
      <c r="I1793" s="6">
        <f>IFERROR(_xlfn.PERCENTRANK.INC(F:F,F1793),"")</f>
        <v>0.54600000000000004</v>
      </c>
      <c r="J1793" s="6">
        <f>IFERROR(_xlfn.PERCENTRANK.INC(D:D,D1793),"")</f>
        <v>0.83499999999999996</v>
      </c>
    </row>
    <row r="1794" spans="1:10" hidden="1" x14ac:dyDescent="0.3">
      <c r="A1794" s="7" t="s">
        <v>1818</v>
      </c>
      <c r="B1794" s="8">
        <v>4912674</v>
      </c>
      <c r="C1794" s="9" t="s">
        <v>11</v>
      </c>
      <c r="D1794" s="11">
        <v>99.54</v>
      </c>
      <c r="E1794" s="12">
        <v>605</v>
      </c>
      <c r="F1794" s="11">
        <v>1.4678003961806401</v>
      </c>
      <c r="G1794" s="11">
        <v>1.5527264231096001</v>
      </c>
      <c r="I1794" s="6">
        <f>IFERROR(_xlfn.PERCENTRANK.INC(F:F,F1794),"")</f>
        <v>0.376</v>
      </c>
      <c r="J1794" s="6">
        <f>IFERROR(_xlfn.PERCENTRANK.INC(D:D,D1794),"")</f>
        <v>0.91</v>
      </c>
    </row>
    <row r="1795" spans="1:10" hidden="1" x14ac:dyDescent="0.3">
      <c r="A1795" s="7" t="s">
        <v>1819</v>
      </c>
      <c r="B1795" s="8">
        <v>4290950</v>
      </c>
      <c r="C1795" s="9" t="s">
        <v>11</v>
      </c>
      <c r="D1795" s="11">
        <v>38.270000000000003</v>
      </c>
      <c r="E1795" s="12">
        <v>107</v>
      </c>
      <c r="F1795" s="11">
        <v>1.73331131028079</v>
      </c>
      <c r="G1795" s="11">
        <v>1.7275064602136201</v>
      </c>
      <c r="I1795" s="6">
        <f>IFERROR(_xlfn.PERCENTRANK.INC(F:F,F1795),"")</f>
        <v>0.435</v>
      </c>
      <c r="J1795" s="6">
        <f>IFERROR(_xlfn.PERCENTRANK.INC(D:D,D1795),"")</f>
        <v>0.246</v>
      </c>
    </row>
    <row r="1796" spans="1:10" hidden="1" x14ac:dyDescent="0.3">
      <c r="A1796" s="7" t="s">
        <v>1820</v>
      </c>
      <c r="B1796" s="8">
        <v>4910209</v>
      </c>
      <c r="C1796" s="9" t="s">
        <v>11</v>
      </c>
      <c r="D1796" s="11">
        <v>50.72</v>
      </c>
      <c r="E1796" s="12">
        <v>197</v>
      </c>
      <c r="F1796" s="11">
        <v>2.6486796240755002</v>
      </c>
      <c r="G1796" s="11">
        <v>2.7107525188916899</v>
      </c>
      <c r="I1796" s="6">
        <f>IFERROR(_xlfn.PERCENTRANK.INC(F:F,F1796),"")</f>
        <v>0.59699999999999998</v>
      </c>
      <c r="J1796" s="6">
        <f>IFERROR(_xlfn.PERCENTRANK.INC(D:D,D1796),"")</f>
        <v>0.32</v>
      </c>
    </row>
    <row r="1797" spans="1:10" hidden="1" x14ac:dyDescent="0.3">
      <c r="A1797" s="7" t="s">
        <v>1821</v>
      </c>
      <c r="B1797" s="8">
        <v>11139662</v>
      </c>
      <c r="C1797" s="9" t="s">
        <v>11</v>
      </c>
      <c r="D1797" s="11">
        <v>93.99</v>
      </c>
      <c r="E1797" s="12">
        <v>257</v>
      </c>
      <c r="F1797" s="11">
        <v>8.4596667538269994</v>
      </c>
      <c r="G1797" s="11">
        <v>8.4999805300719995</v>
      </c>
      <c r="I1797" s="6">
        <f>IFERROR(_xlfn.PERCENTRANK.INC(F:F,F1797),"")</f>
        <v>0.89600000000000002</v>
      </c>
      <c r="J1797" s="6">
        <f>IFERROR(_xlfn.PERCENTRANK.INC(D:D,D1797),"")</f>
        <v>0.80800000000000005</v>
      </c>
    </row>
    <row r="1798" spans="1:10" hidden="1" x14ac:dyDescent="0.3">
      <c r="A1798" s="7" t="s">
        <v>1822</v>
      </c>
      <c r="B1798" s="8">
        <v>4106316</v>
      </c>
      <c r="C1798" s="9" t="s">
        <v>11</v>
      </c>
      <c r="D1798" s="11">
        <v>41.89</v>
      </c>
      <c r="E1798" s="12">
        <v>257</v>
      </c>
      <c r="F1798" s="11">
        <v>7.6780325400316203</v>
      </c>
      <c r="G1798" s="11">
        <v>10.5393839847663</v>
      </c>
      <c r="I1798" s="6">
        <f>IFERROR(_xlfn.PERCENTRANK.INC(F:F,F1798),"")</f>
        <v>0.88300000000000001</v>
      </c>
      <c r="J1798" s="6">
        <f>IFERROR(_xlfn.PERCENTRANK.INC(D:D,D1798),"")</f>
        <v>0.26600000000000001</v>
      </c>
    </row>
    <row r="1799" spans="1:10" hidden="1" x14ac:dyDescent="0.3">
      <c r="A1799" s="7" t="s">
        <v>1823</v>
      </c>
      <c r="B1799" s="8">
        <v>4004426</v>
      </c>
      <c r="C1799" s="9" t="s">
        <v>11</v>
      </c>
      <c r="D1799" s="11">
        <v>96.75</v>
      </c>
      <c r="E1799" s="12">
        <v>625</v>
      </c>
      <c r="F1799" s="11">
        <v>8.8807411502025193</v>
      </c>
      <c r="G1799" s="11">
        <v>8.9818865730952506</v>
      </c>
      <c r="I1799" s="6">
        <f>IFERROR(_xlfn.PERCENTRANK.INC(F:F,F1799),"")</f>
        <v>0.90500000000000003</v>
      </c>
      <c r="J1799" s="6">
        <f>IFERROR(_xlfn.PERCENTRANK.INC(D:D,D1799),"")</f>
        <v>0.86299999999999999</v>
      </c>
    </row>
    <row r="1800" spans="1:10" hidden="1" x14ac:dyDescent="0.3">
      <c r="A1800" s="7" t="s">
        <v>1824</v>
      </c>
      <c r="B1800" s="8">
        <v>4649403</v>
      </c>
      <c r="C1800" s="9" t="s">
        <v>11</v>
      </c>
      <c r="D1800" s="11">
        <v>45.31</v>
      </c>
      <c r="E1800" s="12">
        <v>222</v>
      </c>
      <c r="F1800" s="11">
        <v>0.82122615966989099</v>
      </c>
      <c r="G1800" s="11">
        <v>0.81224974643929804</v>
      </c>
      <c r="I1800" s="6">
        <f>IFERROR(_xlfn.PERCENTRANK.INC(F:F,F1800),"")</f>
        <v>0.23100000000000001</v>
      </c>
      <c r="J1800" s="6">
        <f>IFERROR(_xlfn.PERCENTRANK.INC(D:D,D1800),"")</f>
        <v>0.29199999999999998</v>
      </c>
    </row>
    <row r="1801" spans="1:10" hidden="1" x14ac:dyDescent="0.3">
      <c r="A1801" s="7" t="s">
        <v>1825</v>
      </c>
      <c r="B1801" s="8">
        <v>4056041</v>
      </c>
      <c r="C1801" s="9" t="s">
        <v>11</v>
      </c>
      <c r="D1801" s="11">
        <v>103.24</v>
      </c>
      <c r="E1801" s="12">
        <v>581</v>
      </c>
      <c r="F1801" s="11">
        <v>4.7641767503600398</v>
      </c>
      <c r="G1801" s="11">
        <v>4.64240686357416</v>
      </c>
      <c r="I1801" s="6">
        <f>IFERROR(_xlfn.PERCENTRANK.INC(F:F,F1801),"")</f>
        <v>0.78</v>
      </c>
      <c r="J1801" s="6">
        <f>IFERROR(_xlfn.PERCENTRANK.INC(D:D,D1801),"")</f>
        <v>0.95699999999999996</v>
      </c>
    </row>
    <row r="1802" spans="1:10" hidden="1" x14ac:dyDescent="0.3">
      <c r="A1802" s="7" t="s">
        <v>1826</v>
      </c>
      <c r="B1802" s="8">
        <v>4010598</v>
      </c>
      <c r="C1802" s="9" t="s">
        <v>11</v>
      </c>
      <c r="D1802" s="11">
        <v>92.33</v>
      </c>
      <c r="E1802" s="12">
        <v>384</v>
      </c>
      <c r="F1802" s="11">
        <v>12.1001426452367</v>
      </c>
      <c r="G1802" s="11">
        <v>12.3315342628735</v>
      </c>
      <c r="I1802" s="6">
        <f>IFERROR(_xlfn.PERCENTRANK.INC(F:F,F1802),"")</f>
        <v>0.95399999999999996</v>
      </c>
      <c r="J1802" s="6">
        <f>IFERROR(_xlfn.PERCENTRANK.INC(D:D,D1802),"")</f>
        <v>0.77</v>
      </c>
    </row>
    <row r="1803" spans="1:10" hidden="1" x14ac:dyDescent="0.3">
      <c r="A1803" s="7" t="s">
        <v>1827</v>
      </c>
      <c r="B1803" s="8">
        <v>5121599</v>
      </c>
      <c r="C1803" s="9" t="s">
        <v>11</v>
      </c>
      <c r="D1803" s="11">
        <v>31.29</v>
      </c>
      <c r="E1803" s="12">
        <v>44</v>
      </c>
      <c r="F1803" s="11">
        <v>0.19738882105372399</v>
      </c>
      <c r="G1803" s="11">
        <v>0.17181225314519299</v>
      </c>
      <c r="I1803" s="6">
        <f>IFERROR(_xlfn.PERCENTRANK.INC(F:F,F1803),"")</f>
        <v>0.123</v>
      </c>
      <c r="J1803" s="6">
        <f>IFERROR(_xlfn.PERCENTRANK.INC(D:D,D1803),"")</f>
        <v>0.186</v>
      </c>
    </row>
    <row r="1804" spans="1:10" hidden="1" x14ac:dyDescent="0.3">
      <c r="A1804" s="7" t="s">
        <v>1828</v>
      </c>
      <c r="B1804" s="8">
        <v>4011157</v>
      </c>
      <c r="C1804" s="9" t="s">
        <v>11</v>
      </c>
      <c r="D1804" s="11">
        <v>83.71</v>
      </c>
      <c r="E1804" s="12">
        <v>1728</v>
      </c>
      <c r="F1804" s="11">
        <v>4.4643911812587804</v>
      </c>
      <c r="G1804" s="11">
        <v>4.41666438081565</v>
      </c>
      <c r="I1804" s="6">
        <f>IFERROR(_xlfn.PERCENTRANK.INC(F:F,F1804),"")</f>
        <v>0.76300000000000001</v>
      </c>
      <c r="J1804" s="6">
        <f>IFERROR(_xlfn.PERCENTRANK.INC(D:D,D1804),"")</f>
        <v>0.61</v>
      </c>
    </row>
    <row r="1805" spans="1:10" hidden="1" x14ac:dyDescent="0.3">
      <c r="A1805" s="7" t="s">
        <v>1829</v>
      </c>
      <c r="B1805" s="8">
        <v>4367419</v>
      </c>
      <c r="C1805" s="9" t="s">
        <v>11</v>
      </c>
      <c r="D1805" s="11">
        <v>4.7699999999999996</v>
      </c>
      <c r="E1805" s="12">
        <v>76</v>
      </c>
      <c r="F1805" s="11">
        <v>0.238768313307682</v>
      </c>
      <c r="G1805" s="11">
        <v>0.23017662649095899</v>
      </c>
      <c r="I1805" s="6">
        <f>IFERROR(_xlfn.PERCENTRANK.INC(F:F,F1805),"")</f>
        <v>0.13400000000000001</v>
      </c>
      <c r="J1805" s="6">
        <f>IFERROR(_xlfn.PERCENTRANK.INC(D:D,D1805),"")</f>
        <v>1.0999999999999999E-2</v>
      </c>
    </row>
    <row r="1806" spans="1:10" hidden="1" x14ac:dyDescent="0.3">
      <c r="A1806" s="7" t="s">
        <v>1830</v>
      </c>
      <c r="B1806" s="8">
        <v>4991474</v>
      </c>
      <c r="C1806" s="9" t="s">
        <v>11</v>
      </c>
      <c r="D1806" s="11">
        <v>92.43</v>
      </c>
      <c r="E1806" s="12">
        <v>520</v>
      </c>
      <c r="F1806" s="11">
        <v>1.2279440217961799</v>
      </c>
      <c r="G1806" s="11">
        <v>1.4267666980726801</v>
      </c>
      <c r="I1806" s="6">
        <f>IFERROR(_xlfn.PERCENTRANK.INC(F:F,F1806),"")</f>
        <v>0.31900000000000001</v>
      </c>
      <c r="J1806" s="6">
        <f>IFERROR(_xlfn.PERCENTRANK.INC(D:D,D1806),"")</f>
        <v>0.77400000000000002</v>
      </c>
    </row>
    <row r="1807" spans="1:10" hidden="1" x14ac:dyDescent="0.3">
      <c r="A1807" s="7" t="s">
        <v>1831</v>
      </c>
      <c r="B1807" s="8">
        <v>4986602</v>
      </c>
      <c r="C1807" s="9" t="s">
        <v>11</v>
      </c>
      <c r="D1807" s="11">
        <v>98.91</v>
      </c>
      <c r="E1807" s="12">
        <v>503</v>
      </c>
      <c r="F1807" s="11">
        <v>5.6693143968871604</v>
      </c>
      <c r="G1807" s="11">
        <v>5.3987634241245104</v>
      </c>
      <c r="I1807" s="6">
        <f>IFERROR(_xlfn.PERCENTRANK.INC(F:F,F1807),"")</f>
        <v>0.82099999999999995</v>
      </c>
      <c r="J1807" s="6">
        <f>IFERROR(_xlfn.PERCENTRANK.INC(D:D,D1807),"")</f>
        <v>0.9</v>
      </c>
    </row>
    <row r="1808" spans="1:10" hidden="1" x14ac:dyDescent="0.3">
      <c r="A1808" s="7" t="s">
        <v>1832</v>
      </c>
      <c r="B1808" s="8">
        <v>4627535</v>
      </c>
      <c r="C1808" s="9" t="s">
        <v>11</v>
      </c>
      <c r="D1808" s="11">
        <v>81.38</v>
      </c>
      <c r="E1808" s="12">
        <v>1208</v>
      </c>
      <c r="F1808" s="11">
        <v>1.4539712244156999</v>
      </c>
      <c r="G1808" s="11">
        <v>1.4813898345256</v>
      </c>
      <c r="I1808" s="6">
        <f>IFERROR(_xlfn.PERCENTRANK.INC(F:F,F1808),"")</f>
        <v>0.373</v>
      </c>
      <c r="J1808" s="6">
        <f>IFERROR(_xlfn.PERCENTRANK.INC(D:D,D1808),"")</f>
        <v>0.57399999999999995</v>
      </c>
    </row>
    <row r="1809" spans="1:10" hidden="1" x14ac:dyDescent="0.3">
      <c r="A1809" s="7" t="s">
        <v>1833</v>
      </c>
      <c r="B1809" s="8">
        <v>4681385</v>
      </c>
      <c r="C1809" s="9" t="s">
        <v>11</v>
      </c>
      <c r="D1809" s="11">
        <v>44.86</v>
      </c>
      <c r="E1809" s="12">
        <v>85</v>
      </c>
      <c r="F1809" s="11">
        <v>3.51527539989995</v>
      </c>
      <c r="G1809" s="11">
        <v>2.6531665783125402</v>
      </c>
      <c r="I1809" s="6">
        <f>IFERROR(_xlfn.PERCENTRANK.INC(F:F,F1809),"")</f>
        <v>0.69</v>
      </c>
      <c r="J1809" s="6">
        <f>IFERROR(_xlfn.PERCENTRANK.INC(D:D,D1809),"")</f>
        <v>0.28899999999999998</v>
      </c>
    </row>
    <row r="1810" spans="1:10" hidden="1" x14ac:dyDescent="0.3">
      <c r="A1810" s="7" t="s">
        <v>1834</v>
      </c>
      <c r="B1810" s="8">
        <v>4046115</v>
      </c>
      <c r="C1810" s="9" t="s">
        <v>11</v>
      </c>
      <c r="D1810" s="11">
        <v>97.13</v>
      </c>
      <c r="E1810" s="12">
        <v>952</v>
      </c>
      <c r="F1810" s="11">
        <v>5.1198823435991301</v>
      </c>
      <c r="G1810" s="11">
        <v>1.9559347017994</v>
      </c>
      <c r="I1810" s="6">
        <f>IFERROR(_xlfn.PERCENTRANK.INC(F:F,F1810),"")</f>
        <v>0.8</v>
      </c>
      <c r="J1810" s="6">
        <f>IFERROR(_xlfn.PERCENTRANK.INC(D:D,D1810),"")</f>
        <v>0.87</v>
      </c>
    </row>
    <row r="1811" spans="1:10" hidden="1" x14ac:dyDescent="0.3">
      <c r="A1811" s="7" t="s">
        <v>1835</v>
      </c>
      <c r="B1811" s="8">
        <v>112268261</v>
      </c>
      <c r="C1811" s="9" t="s">
        <v>11</v>
      </c>
      <c r="D1811" s="11">
        <v>96.87</v>
      </c>
      <c r="E1811" s="12">
        <v>1325</v>
      </c>
      <c r="F1811" s="11">
        <v>1.48236544524328</v>
      </c>
      <c r="G1811" s="11">
        <v>1.3983794080068901</v>
      </c>
      <c r="I1811" s="6">
        <f>IFERROR(_xlfn.PERCENTRANK.INC(F:F,F1811),"")</f>
        <v>0.379</v>
      </c>
      <c r="J1811" s="6">
        <f>IFERROR(_xlfn.PERCENTRANK.INC(D:D,D1811),"")</f>
        <v>0.86599999999999999</v>
      </c>
    </row>
    <row r="1812" spans="1:10" hidden="1" x14ac:dyDescent="0.3">
      <c r="A1812" s="7" t="s">
        <v>1836</v>
      </c>
      <c r="B1812" s="8">
        <v>103187</v>
      </c>
      <c r="C1812" s="9" t="s">
        <v>11</v>
      </c>
      <c r="D1812" s="11">
        <v>91.93</v>
      </c>
      <c r="E1812" s="12">
        <v>236</v>
      </c>
      <c r="F1812" s="11">
        <v>4.2647374078788198</v>
      </c>
      <c r="G1812" s="11">
        <v>4.2190203903046601</v>
      </c>
      <c r="I1812" s="6">
        <f>IFERROR(_xlfn.PERCENTRANK.INC(F:F,F1812),"")</f>
        <v>0.751</v>
      </c>
      <c r="J1812" s="6">
        <f>IFERROR(_xlfn.PERCENTRANK.INC(D:D,D1812),"")</f>
        <v>0.76100000000000001</v>
      </c>
    </row>
    <row r="1813" spans="1:10" hidden="1" x14ac:dyDescent="0.3">
      <c r="A1813" s="7" t="s">
        <v>1837</v>
      </c>
      <c r="B1813" s="8">
        <v>4057229</v>
      </c>
      <c r="C1813" s="9" t="s">
        <v>11</v>
      </c>
      <c r="D1813" s="13" t="s">
        <v>2123</v>
      </c>
      <c r="E1813" s="12">
        <v>3347</v>
      </c>
      <c r="F1813" s="11">
        <v>1.2662792509606799</v>
      </c>
      <c r="G1813" s="11">
        <v>1.1984491440376699</v>
      </c>
      <c r="I1813" s="6">
        <f>IFERROR(_xlfn.PERCENTRANK.INC(F:F,F1813),"")</f>
        <v>0.33100000000000002</v>
      </c>
      <c r="J1813" s="6">
        <f>IFERROR(_xlfn.PERCENTRANK.INC(D:D,D1813),"")</f>
        <v>0.41199999999999998</v>
      </c>
    </row>
    <row r="1814" spans="1:10" hidden="1" x14ac:dyDescent="0.3">
      <c r="A1814" s="7" t="s">
        <v>1838</v>
      </c>
      <c r="B1814" s="8">
        <v>14310486</v>
      </c>
      <c r="C1814" s="9" t="s">
        <v>11</v>
      </c>
      <c r="D1814" s="11">
        <v>0.12</v>
      </c>
      <c r="E1814" s="12">
        <v>6</v>
      </c>
      <c r="F1814" s="11">
        <v>0.38222302570884498</v>
      </c>
      <c r="G1814" s="11">
        <v>0.29284758147440898</v>
      </c>
      <c r="I1814" s="6">
        <f>IFERROR(_xlfn.PERCENTRANK.INC(F:F,F1814),"")</f>
        <v>0.16400000000000001</v>
      </c>
      <c r="J1814" s="6">
        <f>IFERROR(_xlfn.PERCENTRANK.INC(D:D,D1814),"")</f>
        <v>2E-3</v>
      </c>
    </row>
    <row r="1815" spans="1:10" hidden="1" x14ac:dyDescent="0.3">
      <c r="A1815" s="7" t="s">
        <v>1839</v>
      </c>
      <c r="B1815" s="8">
        <v>11078438</v>
      </c>
      <c r="C1815" s="9" t="s">
        <v>11</v>
      </c>
      <c r="D1815" s="11">
        <v>88.26</v>
      </c>
      <c r="E1815" s="12">
        <v>1230</v>
      </c>
      <c r="F1815" s="11">
        <v>4.4384152746001497</v>
      </c>
      <c r="G1815" s="11">
        <v>4.9134685703149898</v>
      </c>
      <c r="I1815" s="6">
        <f>IFERROR(_xlfn.PERCENTRANK.INC(F:F,F1815),"")</f>
        <v>0.76</v>
      </c>
      <c r="J1815" s="6">
        <f>IFERROR(_xlfn.PERCENTRANK.INC(D:D,D1815),"")</f>
        <v>0.7</v>
      </c>
    </row>
    <row r="1816" spans="1:10" hidden="1" x14ac:dyDescent="0.3">
      <c r="A1816" s="7" t="s">
        <v>871</v>
      </c>
      <c r="B1816" s="8">
        <v>5017926</v>
      </c>
      <c r="C1816" s="9" t="s">
        <v>11</v>
      </c>
      <c r="D1816" s="11">
        <v>84.18</v>
      </c>
      <c r="E1816" s="12">
        <v>352</v>
      </c>
      <c r="F1816" s="11">
        <v>3.5311376955736602</v>
      </c>
      <c r="G1816" s="11">
        <v>3.1960667237664202</v>
      </c>
      <c r="I1816" s="6">
        <f>IFERROR(_xlfn.PERCENTRANK.INC(F:F,F1816),"")</f>
        <v>0.69299999999999995</v>
      </c>
      <c r="J1816" s="6">
        <f>IFERROR(_xlfn.PERCENTRANK.INC(D:D,D1816),"")</f>
        <v>0.61799999999999999</v>
      </c>
    </row>
    <row r="1817" spans="1:10" hidden="1" x14ac:dyDescent="0.3">
      <c r="A1817" s="7" t="s">
        <v>1840</v>
      </c>
      <c r="B1817" s="8">
        <v>4090265</v>
      </c>
      <c r="C1817" s="9" t="s">
        <v>11</v>
      </c>
      <c r="D1817" s="11">
        <v>93.12</v>
      </c>
      <c r="E1817" s="12">
        <v>210</v>
      </c>
      <c r="F1817" s="11">
        <v>0.92927494348857098</v>
      </c>
      <c r="G1817" s="11">
        <v>1.0409386995529399</v>
      </c>
      <c r="I1817" s="6">
        <f>IFERROR(_xlfn.PERCENTRANK.INC(F:F,F1817),"")</f>
        <v>0.25</v>
      </c>
      <c r="J1817" s="6">
        <f>IFERROR(_xlfn.PERCENTRANK.INC(D:D,D1817),"")</f>
        <v>0.78800000000000003</v>
      </c>
    </row>
    <row r="1818" spans="1:10" hidden="1" x14ac:dyDescent="0.3">
      <c r="A1818" s="7" t="s">
        <v>1841</v>
      </c>
      <c r="B1818" s="8">
        <v>5309347</v>
      </c>
      <c r="C1818" s="9" t="s">
        <v>11</v>
      </c>
      <c r="D1818" s="11">
        <v>18.690000000000001</v>
      </c>
      <c r="E1818" s="12">
        <v>42</v>
      </c>
      <c r="F1818" s="11">
        <v>1.30985916297139</v>
      </c>
      <c r="G1818" s="11">
        <v>1.2531771962863001</v>
      </c>
      <c r="I1818" s="6">
        <f>IFERROR(_xlfn.PERCENTRANK.INC(F:F,F1818),"")</f>
        <v>0.34100000000000003</v>
      </c>
      <c r="J1818" s="6">
        <f>IFERROR(_xlfn.PERCENTRANK.INC(D:D,D1818),"")</f>
        <v>8.3000000000000004E-2</v>
      </c>
    </row>
    <row r="1819" spans="1:10" hidden="1" x14ac:dyDescent="0.3">
      <c r="A1819" s="7" t="s">
        <v>1842</v>
      </c>
      <c r="B1819" s="8">
        <v>6614190</v>
      </c>
      <c r="C1819" s="9" t="s">
        <v>11</v>
      </c>
      <c r="D1819" s="11">
        <v>99.85</v>
      </c>
      <c r="E1819" s="12">
        <v>1006</v>
      </c>
      <c r="F1819" s="11">
        <v>2.1281598592042901</v>
      </c>
      <c r="G1819" s="11">
        <v>2.1379212445017801</v>
      </c>
      <c r="I1819" s="6">
        <f>IFERROR(_xlfn.PERCENTRANK.INC(F:F,F1819),"")</f>
        <v>0.51400000000000001</v>
      </c>
      <c r="J1819" s="6">
        <f>IFERROR(_xlfn.PERCENTRANK.INC(D:D,D1819),"")</f>
        <v>0.91600000000000004</v>
      </c>
    </row>
    <row r="1820" spans="1:10" hidden="1" x14ac:dyDescent="0.3">
      <c r="A1820" s="7" t="s">
        <v>1843</v>
      </c>
      <c r="B1820" s="8">
        <v>29443409</v>
      </c>
      <c r="C1820" s="9" t="s">
        <v>11</v>
      </c>
      <c r="D1820" s="13" t="s">
        <v>621</v>
      </c>
      <c r="E1820" s="12">
        <v>357</v>
      </c>
      <c r="F1820" s="11">
        <v>11.207030859103799</v>
      </c>
      <c r="G1820" s="11">
        <v>11.130907798821299</v>
      </c>
      <c r="I1820" s="6">
        <f>IFERROR(_xlfn.PERCENTRANK.INC(F:F,F1820),"")</f>
        <v>0.94199999999999995</v>
      </c>
      <c r="J1820" s="6">
        <f>IFERROR(_xlfn.PERCENTRANK.INC(D:D,D1820),"")</f>
        <v>0.78700000000000003</v>
      </c>
    </row>
    <row r="1821" spans="1:10" hidden="1" x14ac:dyDescent="0.3">
      <c r="A1821" s="7" t="s">
        <v>1844</v>
      </c>
      <c r="B1821" s="8">
        <v>5827239</v>
      </c>
      <c r="C1821" s="9" t="s">
        <v>11</v>
      </c>
      <c r="D1821" s="11">
        <v>37.46</v>
      </c>
      <c r="E1821" s="12">
        <v>208</v>
      </c>
      <c r="F1821" s="11">
        <v>0.24693547828427101</v>
      </c>
      <c r="G1821" s="11">
        <v>0.192205305395931</v>
      </c>
      <c r="I1821" s="6">
        <f>IFERROR(_xlfn.PERCENTRANK.INC(F:F,F1821),"")</f>
        <v>0.13600000000000001</v>
      </c>
      <c r="J1821" s="6">
        <f>IFERROR(_xlfn.PERCENTRANK.INC(D:D,D1821),"")</f>
        <v>0.24099999999999999</v>
      </c>
    </row>
    <row r="1822" spans="1:10" hidden="1" x14ac:dyDescent="0.3">
      <c r="A1822" s="7" t="s">
        <v>1845</v>
      </c>
      <c r="B1822" s="8">
        <v>4912635</v>
      </c>
      <c r="C1822" s="9" t="s">
        <v>11</v>
      </c>
      <c r="D1822" s="11">
        <v>5.73</v>
      </c>
      <c r="E1822" s="12">
        <v>21</v>
      </c>
      <c r="F1822" s="11">
        <v>0.174984722359531</v>
      </c>
      <c r="G1822" s="11">
        <v>0.221757867290584</v>
      </c>
      <c r="I1822" s="6">
        <f>IFERROR(_xlfn.PERCENTRANK.INC(F:F,F1822),"")</f>
        <v>0.113</v>
      </c>
      <c r="J1822" s="6">
        <f>IFERROR(_xlfn.PERCENTRANK.INC(D:D,D1822),"")</f>
        <v>1.2999999999999999E-2</v>
      </c>
    </row>
    <row r="1823" spans="1:10" x14ac:dyDescent="0.3">
      <c r="A1823" s="7" t="s">
        <v>1847</v>
      </c>
      <c r="B1823" s="8">
        <v>7090844</v>
      </c>
      <c r="C1823" s="9" t="s">
        <v>11</v>
      </c>
      <c r="D1823" s="11">
        <v>31.67</v>
      </c>
      <c r="E1823" s="12">
        <v>199</v>
      </c>
      <c r="F1823" s="11">
        <v>24.836540464501098</v>
      </c>
      <c r="G1823" s="11">
        <v>23.910956331657701</v>
      </c>
      <c r="I1823" s="6">
        <f>IFERROR(_xlfn.PERCENTRANK.INC(F:F,F1823),"")</f>
        <v>0.99199999999999999</v>
      </c>
      <c r="J1823" s="6">
        <f>IFERROR(_xlfn.PERCENTRANK.INC(D:D,D1823),"")</f>
        <v>0.19</v>
      </c>
    </row>
    <row r="1824" spans="1:10" x14ac:dyDescent="0.3">
      <c r="A1824" s="7" t="s">
        <v>1195</v>
      </c>
      <c r="B1824" s="8">
        <v>25812711</v>
      </c>
      <c r="C1824" s="9" t="s">
        <v>11</v>
      </c>
      <c r="D1824" s="11">
        <v>24.03</v>
      </c>
      <c r="E1824" s="12">
        <v>159</v>
      </c>
      <c r="F1824" s="11">
        <v>1892.80301880963</v>
      </c>
      <c r="G1824" s="11">
        <v>1884.2370361379999</v>
      </c>
      <c r="I1824" s="6">
        <f>IFERROR(_xlfn.PERCENTRANK.INC(F:F,F1824),"")</f>
        <v>0.999</v>
      </c>
      <c r="J1824" s="6">
        <f>IFERROR(_xlfn.PERCENTRANK.INC(D:D,D1824),"")</f>
        <v>0.127</v>
      </c>
    </row>
    <row r="1825" spans="1:10" hidden="1" x14ac:dyDescent="0.3">
      <c r="A1825" s="7" t="s">
        <v>1848</v>
      </c>
      <c r="B1825" s="8">
        <v>4970912</v>
      </c>
      <c r="C1825" s="9" t="s">
        <v>11</v>
      </c>
      <c r="D1825" s="11">
        <v>13.07</v>
      </c>
      <c r="E1825" s="12">
        <v>40</v>
      </c>
      <c r="F1825" s="11">
        <v>4.2591526906333499</v>
      </c>
      <c r="G1825" s="11">
        <v>4.2658834975096003</v>
      </c>
      <c r="I1825" s="6">
        <f>IFERROR(_xlfn.PERCENTRANK.INC(F:F,F1825),"")</f>
        <v>0.75</v>
      </c>
      <c r="J1825" s="6">
        <f>IFERROR(_xlfn.PERCENTRANK.INC(D:D,D1825),"")</f>
        <v>4.2000000000000003E-2</v>
      </c>
    </row>
    <row r="1826" spans="1:10" hidden="1" x14ac:dyDescent="0.3">
      <c r="A1826" s="7" t="s">
        <v>1849</v>
      </c>
      <c r="B1826" s="8">
        <v>5721320</v>
      </c>
      <c r="C1826" s="9" t="s">
        <v>11</v>
      </c>
      <c r="D1826" s="11">
        <v>29.52</v>
      </c>
      <c r="E1826" s="12">
        <v>101</v>
      </c>
      <c r="F1826" s="11">
        <v>6.0925999281936101E-2</v>
      </c>
      <c r="G1826" s="11">
        <v>0.17304617016951099</v>
      </c>
      <c r="I1826" s="6">
        <f>IFERROR(_xlfn.PERCENTRANK.INC(F:F,F1826),"")</f>
        <v>4.5999999999999999E-2</v>
      </c>
      <c r="J1826" s="6">
        <f>IFERROR(_xlfn.PERCENTRANK.INC(D:D,D1826),"")</f>
        <v>0.16900000000000001</v>
      </c>
    </row>
    <row r="1827" spans="1:10" hidden="1" x14ac:dyDescent="0.3">
      <c r="A1827" s="7" t="s">
        <v>1850</v>
      </c>
      <c r="B1827" s="8">
        <v>5721602</v>
      </c>
      <c r="C1827" s="9" t="s">
        <v>11</v>
      </c>
      <c r="D1827" s="11">
        <v>34.31</v>
      </c>
      <c r="E1827" s="12">
        <v>91</v>
      </c>
      <c r="F1827" s="11">
        <v>0.40942512435895501</v>
      </c>
      <c r="G1827" s="11">
        <v>8.3028809189015507E-2</v>
      </c>
      <c r="I1827" s="6">
        <f>IFERROR(_xlfn.PERCENTRANK.INC(F:F,F1827),"")</f>
        <v>0.17100000000000001</v>
      </c>
      <c r="J1827" s="6">
        <f>IFERROR(_xlfn.PERCENTRANK.INC(D:D,D1827),"")</f>
        <v>0.216</v>
      </c>
    </row>
    <row r="1828" spans="1:10" hidden="1" x14ac:dyDescent="0.3">
      <c r="A1828" s="7" t="s">
        <v>1851</v>
      </c>
      <c r="B1828" s="8">
        <v>5724200</v>
      </c>
      <c r="C1828" s="9" t="s">
        <v>11</v>
      </c>
      <c r="D1828" s="11">
        <v>38.71</v>
      </c>
      <c r="E1828" s="12">
        <v>142</v>
      </c>
      <c r="F1828" s="11">
        <v>5.174597246432E-2</v>
      </c>
      <c r="G1828" s="11">
        <v>4.39169891059095E-2</v>
      </c>
      <c r="I1828" s="6">
        <f>IFERROR(_xlfn.PERCENTRANK.INC(F:F,F1828),"")</f>
        <v>3.5000000000000003E-2</v>
      </c>
      <c r="J1828" s="6">
        <f>IFERROR(_xlfn.PERCENTRANK.INC(D:D,D1828),"")</f>
        <v>0.248</v>
      </c>
    </row>
    <row r="1829" spans="1:10" hidden="1" x14ac:dyDescent="0.3">
      <c r="A1829" s="7" t="s">
        <v>1852</v>
      </c>
      <c r="B1829" s="8">
        <v>5721101</v>
      </c>
      <c r="C1829" s="9" t="s">
        <v>11</v>
      </c>
      <c r="D1829" s="11">
        <v>30.44</v>
      </c>
      <c r="E1829" s="12">
        <v>89</v>
      </c>
      <c r="F1829" s="11">
        <v>0.17448223584570299</v>
      </c>
      <c r="G1829" s="11">
        <v>0.15463777419595301</v>
      </c>
      <c r="I1829" s="6">
        <f>IFERROR(_xlfn.PERCENTRANK.INC(F:F,F1829),"")</f>
        <v>0.112</v>
      </c>
      <c r="J1829" s="6">
        <f>IFERROR(_xlfn.PERCENTRANK.INC(D:D,D1829),"")</f>
        <v>0.17899999999999999</v>
      </c>
    </row>
    <row r="1830" spans="1:10" hidden="1" x14ac:dyDescent="0.3">
      <c r="A1830" s="7" t="s">
        <v>1853</v>
      </c>
      <c r="B1830" s="8">
        <v>102723</v>
      </c>
      <c r="C1830" s="9" t="s">
        <v>11</v>
      </c>
      <c r="D1830" s="11">
        <v>83.71</v>
      </c>
      <c r="E1830" s="12">
        <v>279</v>
      </c>
      <c r="F1830" s="11">
        <v>0.986866102061985</v>
      </c>
      <c r="G1830" s="11">
        <v>0.89107613044419898</v>
      </c>
      <c r="I1830" s="6">
        <f>IFERROR(_xlfn.PERCENTRANK.INC(F:F,F1830),"")</f>
        <v>0.26300000000000001</v>
      </c>
      <c r="J1830" s="6">
        <f>IFERROR(_xlfn.PERCENTRANK.INC(D:D,D1830),"")</f>
        <v>0.61</v>
      </c>
    </row>
    <row r="1831" spans="1:10" hidden="1" x14ac:dyDescent="0.3">
      <c r="A1831" s="7" t="s">
        <v>1854</v>
      </c>
      <c r="B1831" s="8">
        <v>4163620</v>
      </c>
      <c r="C1831" s="9" t="s">
        <v>11</v>
      </c>
      <c r="D1831" s="11">
        <v>88.88</v>
      </c>
      <c r="E1831" s="12">
        <v>4800</v>
      </c>
      <c r="F1831" s="11">
        <v>1.17699033061255</v>
      </c>
      <c r="G1831" s="11">
        <v>1.1320507212925599</v>
      </c>
      <c r="I1831" s="6">
        <f>IFERROR(_xlfn.PERCENTRANK.INC(F:F,F1831),"")</f>
        <v>0.308</v>
      </c>
      <c r="J1831" s="6">
        <f>IFERROR(_xlfn.PERCENTRANK.INC(D:D,D1831),"")</f>
        <v>0.70899999999999996</v>
      </c>
    </row>
    <row r="1832" spans="1:10" hidden="1" x14ac:dyDescent="0.3">
      <c r="A1832" s="7" t="s">
        <v>1855</v>
      </c>
      <c r="B1832" s="8">
        <v>4165163</v>
      </c>
      <c r="C1832" s="9" t="s">
        <v>11</v>
      </c>
      <c r="D1832" s="11">
        <v>89.96</v>
      </c>
      <c r="E1832" s="12">
        <v>351</v>
      </c>
      <c r="F1832" s="11">
        <v>8.5947012173853103</v>
      </c>
      <c r="G1832" s="11">
        <v>8.9535840072313508</v>
      </c>
      <c r="I1832" s="6">
        <f>IFERROR(_xlfn.PERCENTRANK.INC(F:F,F1832),"")</f>
        <v>0.90100000000000002</v>
      </c>
      <c r="J1832" s="6">
        <f>IFERROR(_xlfn.PERCENTRANK.INC(D:D,D1832),"")</f>
        <v>0.72699999999999998</v>
      </c>
    </row>
    <row r="1833" spans="1:10" hidden="1" x14ac:dyDescent="0.3">
      <c r="A1833" s="7" t="s">
        <v>1856</v>
      </c>
      <c r="B1833" s="8">
        <v>4282812</v>
      </c>
      <c r="C1833" s="9" t="s">
        <v>11</v>
      </c>
      <c r="D1833" s="11">
        <v>84.93</v>
      </c>
      <c r="E1833" s="12">
        <v>171</v>
      </c>
      <c r="F1833" s="11">
        <v>1.44060889670544</v>
      </c>
      <c r="G1833" s="11">
        <v>1.2013882257838799</v>
      </c>
      <c r="I1833" s="6">
        <f>IFERROR(_xlfn.PERCENTRANK.INC(F:F,F1833),"")</f>
        <v>0.37</v>
      </c>
      <c r="J1833" s="6">
        <f>IFERROR(_xlfn.PERCENTRANK.INC(D:D,D1833),"")</f>
        <v>0.63200000000000001</v>
      </c>
    </row>
    <row r="1834" spans="1:10" hidden="1" x14ac:dyDescent="0.3">
      <c r="A1834" s="7" t="s">
        <v>1857</v>
      </c>
      <c r="B1834" s="8">
        <v>4564156</v>
      </c>
      <c r="C1834" s="9" t="s">
        <v>11</v>
      </c>
      <c r="D1834" s="11">
        <v>7.0000000000000007E-2</v>
      </c>
      <c r="E1834" s="12">
        <v>324</v>
      </c>
      <c r="F1834" s="11">
        <v>3.89899127719685</v>
      </c>
      <c r="G1834" s="11">
        <v>3.1446912907784599</v>
      </c>
      <c r="I1834" s="6">
        <f>IFERROR(_xlfn.PERCENTRANK.INC(F:F,F1834),"")</f>
        <v>0.71899999999999997</v>
      </c>
      <c r="J1834" s="6">
        <f>IFERROR(_xlfn.PERCENTRANK.INC(D:D,D1834),"")</f>
        <v>0</v>
      </c>
    </row>
    <row r="1835" spans="1:10" hidden="1" x14ac:dyDescent="0.3">
      <c r="A1835" s="7" t="s">
        <v>1858</v>
      </c>
      <c r="B1835" s="8">
        <v>4085953</v>
      </c>
      <c r="C1835" s="9" t="s">
        <v>11</v>
      </c>
      <c r="D1835" s="11">
        <v>89.98</v>
      </c>
      <c r="E1835" s="12">
        <v>1071</v>
      </c>
      <c r="F1835" s="11">
        <v>2.5667536810265599</v>
      </c>
      <c r="G1835" s="11">
        <v>2.8289085945884702</v>
      </c>
      <c r="I1835" s="6">
        <f>IFERROR(_xlfn.PERCENTRANK.INC(F:F,F1835),"")</f>
        <v>0.58599999999999997</v>
      </c>
      <c r="J1835" s="6">
        <f>IFERROR(_xlfn.PERCENTRANK.INC(D:D,D1835),"")</f>
        <v>0.72899999999999998</v>
      </c>
    </row>
    <row r="1836" spans="1:10" x14ac:dyDescent="0.3">
      <c r="A1836" s="7" t="s">
        <v>1027</v>
      </c>
      <c r="B1836" s="8">
        <v>4408960</v>
      </c>
      <c r="C1836" s="9" t="s">
        <v>11</v>
      </c>
      <c r="D1836" s="11">
        <v>22.18</v>
      </c>
      <c r="E1836" s="12">
        <v>147</v>
      </c>
      <c r="F1836" s="11">
        <v>7551.76597505468</v>
      </c>
      <c r="G1836" s="11">
        <v>7384.4195188272197</v>
      </c>
      <c r="I1836" s="6">
        <f>IFERROR(_xlfn.PERCENTRANK.INC(F:F,F1836),"")</f>
        <v>1</v>
      </c>
      <c r="J1836" s="6">
        <f>IFERROR(_xlfn.PERCENTRANK.INC(D:D,D1836),"")</f>
        <v>0.112</v>
      </c>
    </row>
    <row r="1837" spans="1:10" hidden="1" x14ac:dyDescent="0.3">
      <c r="A1837" s="7" t="s">
        <v>1860</v>
      </c>
      <c r="B1837" s="8">
        <v>7647654</v>
      </c>
      <c r="C1837" s="9" t="s">
        <v>11</v>
      </c>
      <c r="D1837" s="13" t="s">
        <v>2124</v>
      </c>
      <c r="E1837" s="12">
        <v>280</v>
      </c>
      <c r="F1837" s="11">
        <v>8.9556697183736205</v>
      </c>
      <c r="G1837" s="11">
        <v>8.4623543359258306</v>
      </c>
      <c r="I1837" s="6">
        <f>IFERROR(_xlfn.PERCENTRANK.INC(F:F,F1837),"")</f>
        <v>0.90600000000000003</v>
      </c>
      <c r="J1837" s="6">
        <f>IFERROR(_xlfn.PERCENTRANK.INC(D:D,D1837),"")</f>
        <v>0.34699999999999998</v>
      </c>
    </row>
    <row r="1838" spans="1:10" x14ac:dyDescent="0.3">
      <c r="A1838" s="7" t="s">
        <v>258</v>
      </c>
      <c r="B1838" s="8">
        <v>14996061</v>
      </c>
      <c r="C1838" s="9" t="s">
        <v>11</v>
      </c>
      <c r="D1838" s="11">
        <v>16.350000000000001</v>
      </c>
      <c r="E1838" s="12">
        <v>72</v>
      </c>
      <c r="F1838" s="11">
        <v>43.582848484848498</v>
      </c>
      <c r="G1838" s="11">
        <v>43.797732323232303</v>
      </c>
      <c r="I1838" s="6">
        <f>IFERROR(_xlfn.PERCENTRANK.INC(F:F,F1838),"")</f>
        <v>0.997</v>
      </c>
      <c r="J1838" s="6">
        <f>IFERROR(_xlfn.PERCENTRANK.INC(D:D,D1838),"")</f>
        <v>6.6000000000000003E-2</v>
      </c>
    </row>
    <row r="1839" spans="1:10" hidden="1" x14ac:dyDescent="0.3">
      <c r="A1839" s="7" t="s">
        <v>1862</v>
      </c>
      <c r="B1839" s="8">
        <v>4979949</v>
      </c>
      <c r="C1839" s="9" t="s">
        <v>11</v>
      </c>
      <c r="D1839" s="11">
        <v>4.6500000000000004</v>
      </c>
      <c r="E1839" s="12">
        <v>21</v>
      </c>
      <c r="F1839" s="11">
        <v>0.121094117647059</v>
      </c>
      <c r="G1839" s="11">
        <v>0.19092352941176499</v>
      </c>
      <c r="I1839" s="6">
        <f>IFERROR(_xlfn.PERCENTRANK.INC(F:F,F1839),"")</f>
        <v>8.6999999999999994E-2</v>
      </c>
      <c r="J1839" s="6">
        <f>IFERROR(_xlfn.PERCENTRANK.INC(D:D,D1839),"")</f>
        <v>1.0999999999999999E-2</v>
      </c>
    </row>
    <row r="1840" spans="1:10" hidden="1" x14ac:dyDescent="0.3">
      <c r="A1840" s="7" t="s">
        <v>1863</v>
      </c>
      <c r="B1840" s="8">
        <v>19858759</v>
      </c>
      <c r="C1840" s="9" t="s">
        <v>11</v>
      </c>
      <c r="D1840" s="11">
        <v>100.81</v>
      </c>
      <c r="E1840" s="12">
        <v>545</v>
      </c>
      <c r="F1840" s="11">
        <v>1.5756091877496701</v>
      </c>
      <c r="G1840" s="11">
        <v>1.93741411451398</v>
      </c>
      <c r="I1840" s="6">
        <f>IFERROR(_xlfn.PERCENTRANK.INC(F:F,F1840),"")</f>
        <v>0.40200000000000002</v>
      </c>
      <c r="J1840" s="6">
        <f>IFERROR(_xlfn.PERCENTRANK.INC(D:D,D1840),"")</f>
        <v>0.93200000000000005</v>
      </c>
    </row>
    <row r="1841" spans="1:10" hidden="1" x14ac:dyDescent="0.3">
      <c r="A1841" s="7" t="s">
        <v>1864</v>
      </c>
      <c r="B1841" s="8">
        <v>103050</v>
      </c>
      <c r="C1841" s="9" t="s">
        <v>11</v>
      </c>
      <c r="D1841" s="11">
        <v>79.489999999999995</v>
      </c>
      <c r="E1841" s="12">
        <v>453</v>
      </c>
      <c r="F1841" s="11">
        <v>7.8894702764888001</v>
      </c>
      <c r="G1841" s="11">
        <v>6.9685787752188304</v>
      </c>
      <c r="I1841" s="6">
        <f>IFERROR(_xlfn.PERCENTRANK.INC(F:F,F1841),"")</f>
        <v>0.88900000000000001</v>
      </c>
      <c r="J1841" s="6">
        <f>IFERROR(_xlfn.PERCENTRANK.INC(D:D,D1841),"")</f>
        <v>0.55100000000000005</v>
      </c>
    </row>
    <row r="1842" spans="1:10" hidden="1" x14ac:dyDescent="0.3">
      <c r="A1842" s="7" t="s">
        <v>1865</v>
      </c>
      <c r="B1842" s="8">
        <v>4041737</v>
      </c>
      <c r="C1842" s="9" t="s">
        <v>11</v>
      </c>
      <c r="D1842" s="11">
        <v>101.53</v>
      </c>
      <c r="E1842" s="12">
        <v>508</v>
      </c>
      <c r="F1842" s="11">
        <v>2.1501248077705899</v>
      </c>
      <c r="G1842" s="11">
        <v>2.0979250403582701</v>
      </c>
      <c r="I1842" s="6">
        <f>IFERROR(_xlfn.PERCENTRANK.INC(F:F,F1842),"")</f>
        <v>0.51700000000000002</v>
      </c>
      <c r="J1842" s="6">
        <f>IFERROR(_xlfn.PERCENTRANK.INC(D:D,D1842),"")</f>
        <v>0.93899999999999995</v>
      </c>
    </row>
    <row r="1843" spans="1:10" hidden="1" x14ac:dyDescent="0.3">
      <c r="A1843" s="7" t="s">
        <v>1866</v>
      </c>
      <c r="B1843" s="8">
        <v>5724534</v>
      </c>
      <c r="C1843" s="9" t="s">
        <v>11</v>
      </c>
      <c r="D1843" s="11">
        <v>33.950000000000003</v>
      </c>
      <c r="E1843" s="12">
        <v>46</v>
      </c>
      <c r="F1843" s="11">
        <v>0.79711801901678803</v>
      </c>
      <c r="G1843" s="11">
        <v>0.66276254462437301</v>
      </c>
      <c r="I1843" s="6">
        <f>IFERROR(_xlfn.PERCENTRANK.INC(F:F,F1843),"")</f>
        <v>0.22500000000000001</v>
      </c>
      <c r="J1843" s="6">
        <f>IFERROR(_xlfn.PERCENTRANK.INC(D:D,D1843),"")</f>
        <v>0.21199999999999999</v>
      </c>
    </row>
    <row r="1844" spans="1:10" hidden="1" x14ac:dyDescent="0.3">
      <c r="A1844" s="7" t="s">
        <v>1867</v>
      </c>
      <c r="B1844" s="8">
        <v>5724375</v>
      </c>
      <c r="C1844" s="9" t="s">
        <v>11</v>
      </c>
      <c r="D1844" s="13" t="s">
        <v>691</v>
      </c>
      <c r="E1844" s="12">
        <v>102</v>
      </c>
      <c r="F1844" s="11">
        <v>0.20858133576600699</v>
      </c>
      <c r="G1844" s="11">
        <v>0.214605285957334</v>
      </c>
      <c r="I1844" s="6">
        <f>IFERROR(_xlfn.PERCENTRANK.INC(F:F,F1844),"")</f>
        <v>0.125</v>
      </c>
      <c r="J1844" s="6">
        <f>IFERROR(_xlfn.PERCENTRANK.INC(D:D,D1844),"")</f>
        <v>0.23300000000000001</v>
      </c>
    </row>
    <row r="1845" spans="1:10" hidden="1" x14ac:dyDescent="0.3">
      <c r="A1845" s="7" t="s">
        <v>1868</v>
      </c>
      <c r="B1845" s="8">
        <v>19448929</v>
      </c>
      <c r="C1845" s="9" t="s">
        <v>11</v>
      </c>
      <c r="D1845" s="11">
        <v>23.51</v>
      </c>
      <c r="E1845" s="12">
        <v>108</v>
      </c>
      <c r="F1845" s="11">
        <v>0.64802276058375696</v>
      </c>
      <c r="G1845" s="11">
        <v>0.30329676349720602</v>
      </c>
      <c r="I1845" s="6">
        <f>IFERROR(_xlfn.PERCENTRANK.INC(F:F,F1845),"")</f>
        <v>0.2</v>
      </c>
      <c r="J1845" s="6">
        <f>IFERROR(_xlfn.PERCENTRANK.INC(D:D,D1845),"")</f>
        <v>0.122</v>
      </c>
    </row>
    <row r="1846" spans="1:10" hidden="1" x14ac:dyDescent="0.3">
      <c r="A1846" s="7" t="s">
        <v>1869</v>
      </c>
      <c r="B1846" s="8">
        <v>4063773</v>
      </c>
      <c r="C1846" s="9" t="s">
        <v>11</v>
      </c>
      <c r="D1846" s="11">
        <v>92.46</v>
      </c>
      <c r="E1846" s="12">
        <v>1068</v>
      </c>
      <c r="F1846" s="11">
        <v>1.3433901913656601</v>
      </c>
      <c r="G1846" s="11">
        <v>1.0513726815219899</v>
      </c>
      <c r="I1846" s="6">
        <f>IFERROR(_xlfn.PERCENTRANK.INC(F:F,F1846),"")</f>
        <v>0.35</v>
      </c>
      <c r="J1846" s="6">
        <f>IFERROR(_xlfn.PERCENTRANK.INC(D:D,D1846),"")</f>
        <v>0.77500000000000002</v>
      </c>
    </row>
    <row r="1847" spans="1:10" hidden="1" x14ac:dyDescent="0.3">
      <c r="A1847" s="7" t="s">
        <v>1870</v>
      </c>
      <c r="B1847" s="8">
        <v>4113677</v>
      </c>
      <c r="C1847" s="9" t="s">
        <v>11</v>
      </c>
      <c r="D1847" s="13" t="s">
        <v>2125</v>
      </c>
      <c r="E1847" s="12">
        <v>168</v>
      </c>
      <c r="F1847" s="11">
        <v>11.7160170381997</v>
      </c>
      <c r="G1847" s="11">
        <v>13.00068044681</v>
      </c>
      <c r="I1847" s="6">
        <f>IFERROR(_xlfn.PERCENTRANK.INC(F:F,F1847),"")</f>
        <v>0.95</v>
      </c>
      <c r="J1847" s="6">
        <f>IFERROR(_xlfn.PERCENTRANK.INC(D:D,D1847),"")</f>
        <v>0.22600000000000001</v>
      </c>
    </row>
    <row r="1848" spans="1:10" hidden="1" x14ac:dyDescent="0.3">
      <c r="A1848" s="7" t="s">
        <v>1871</v>
      </c>
      <c r="B1848" s="8">
        <v>4054624</v>
      </c>
      <c r="C1848" s="9" t="s">
        <v>11</v>
      </c>
      <c r="D1848" s="11">
        <v>68.150000000000006</v>
      </c>
      <c r="E1848" s="12">
        <v>939</v>
      </c>
      <c r="F1848" s="11">
        <v>1.55615071579706</v>
      </c>
      <c r="G1848" s="11">
        <v>1.49774566311709</v>
      </c>
      <c r="I1848" s="6">
        <f>IFERROR(_xlfn.PERCENTRANK.INC(F:F,F1848),"")</f>
        <v>0.39400000000000002</v>
      </c>
      <c r="J1848" s="6">
        <f>IFERROR(_xlfn.PERCENTRANK.INC(D:D,D1848),"")</f>
        <v>0.436</v>
      </c>
    </row>
    <row r="1849" spans="1:10" hidden="1" x14ac:dyDescent="0.3">
      <c r="A1849" s="7" t="s">
        <v>872</v>
      </c>
      <c r="B1849" s="8">
        <v>103336</v>
      </c>
      <c r="C1849" s="9" t="s">
        <v>11</v>
      </c>
      <c r="D1849" s="11">
        <v>68.760000000000005</v>
      </c>
      <c r="E1849" s="12">
        <v>979</v>
      </c>
      <c r="F1849" s="11">
        <v>1.18642439460852</v>
      </c>
      <c r="G1849" s="11">
        <v>1.17780259917151</v>
      </c>
      <c r="I1849" s="6">
        <f>IFERROR(_xlfn.PERCENTRANK.INC(F:F,F1849),"")</f>
        <v>0.312</v>
      </c>
      <c r="J1849" s="6">
        <f>IFERROR(_xlfn.PERCENTRANK.INC(D:D,D1849),"")</f>
        <v>0.442</v>
      </c>
    </row>
    <row r="1850" spans="1:10" hidden="1" x14ac:dyDescent="0.3">
      <c r="A1850" s="7" t="s">
        <v>873</v>
      </c>
      <c r="B1850" s="8">
        <v>4071818</v>
      </c>
      <c r="C1850" s="9" t="s">
        <v>11</v>
      </c>
      <c r="D1850" s="11">
        <v>74.27</v>
      </c>
      <c r="E1850" s="12">
        <v>1461</v>
      </c>
      <c r="F1850" s="11">
        <v>3.2391943641258698</v>
      </c>
      <c r="G1850" s="11">
        <v>3.2040137851688999</v>
      </c>
      <c r="I1850" s="6">
        <f>IFERROR(_xlfn.PERCENTRANK.INC(F:F,F1850),"")</f>
        <v>0.66300000000000003</v>
      </c>
      <c r="J1850" s="6">
        <f>IFERROR(_xlfn.PERCENTRANK.INC(D:D,D1850),"")</f>
        <v>0.497</v>
      </c>
    </row>
    <row r="1851" spans="1:10" hidden="1" x14ac:dyDescent="0.3">
      <c r="A1851" s="7" t="s">
        <v>1872</v>
      </c>
      <c r="B1851" s="8">
        <v>4056927</v>
      </c>
      <c r="C1851" s="9" t="s">
        <v>11</v>
      </c>
      <c r="D1851" s="11">
        <v>109.44</v>
      </c>
      <c r="E1851" s="12">
        <v>287</v>
      </c>
      <c r="F1851" s="11">
        <v>11.3780693408532</v>
      </c>
      <c r="G1851" s="11">
        <v>12.616318640666201</v>
      </c>
      <c r="I1851" s="6">
        <f>IFERROR(_xlfn.PERCENTRANK.INC(F:F,F1851),"")</f>
        <v>0.94599999999999995</v>
      </c>
      <c r="J1851" s="6">
        <f>IFERROR(_xlfn.PERCENTRANK.INC(D:D,D1851),"")</f>
        <v>0.98</v>
      </c>
    </row>
    <row r="1852" spans="1:10" hidden="1" x14ac:dyDescent="0.3">
      <c r="A1852" s="7" t="s">
        <v>1873</v>
      </c>
      <c r="B1852" s="8">
        <v>104019</v>
      </c>
      <c r="C1852" s="9" t="s">
        <v>11</v>
      </c>
      <c r="D1852" s="11">
        <v>84.58</v>
      </c>
      <c r="E1852" s="12">
        <v>324</v>
      </c>
      <c r="F1852" s="11">
        <v>2.4877563078584402</v>
      </c>
      <c r="G1852" s="11">
        <v>2.5327742044047099</v>
      </c>
      <c r="I1852" s="6">
        <f>IFERROR(_xlfn.PERCENTRANK.INC(F:F,F1852),"")</f>
        <v>0.57499999999999996</v>
      </c>
      <c r="J1852" s="6">
        <f>IFERROR(_xlfn.PERCENTRANK.INC(D:D,D1852),"")</f>
        <v>0.624</v>
      </c>
    </row>
    <row r="1853" spans="1:10" hidden="1" x14ac:dyDescent="0.3">
      <c r="A1853" s="7" t="s">
        <v>1874</v>
      </c>
      <c r="B1853" s="8">
        <v>7703169</v>
      </c>
      <c r="C1853" s="9" t="s">
        <v>11</v>
      </c>
      <c r="D1853" s="11">
        <v>7.81</v>
      </c>
      <c r="E1853" s="12">
        <v>50</v>
      </c>
      <c r="F1853" s="11">
        <v>0.98659934820605999</v>
      </c>
      <c r="G1853" s="11">
        <v>1.26849826588765</v>
      </c>
      <c r="I1853" s="6">
        <f>IFERROR(_xlfn.PERCENTRANK.INC(F:F,F1853),"")</f>
        <v>0.26200000000000001</v>
      </c>
      <c r="J1853" s="6">
        <f>IFERROR(_xlfn.PERCENTRANK.INC(D:D,D1853),"")</f>
        <v>1.7000000000000001E-2</v>
      </c>
    </row>
    <row r="1854" spans="1:10" hidden="1" x14ac:dyDescent="0.3">
      <c r="A1854" s="7" t="s">
        <v>1875</v>
      </c>
      <c r="B1854" s="8">
        <v>3005566</v>
      </c>
      <c r="C1854" s="9" t="s">
        <v>11</v>
      </c>
      <c r="D1854" s="11">
        <v>35.42</v>
      </c>
      <c r="E1854" s="12">
        <v>3896</v>
      </c>
      <c r="F1854" s="11">
        <v>0.44229522355555101</v>
      </c>
      <c r="G1854" s="11">
        <v>0.39437819637358901</v>
      </c>
      <c r="I1854" s="6">
        <f>IFERROR(_xlfn.PERCENTRANK.INC(F:F,F1854),"")</f>
        <v>0.17599999999999999</v>
      </c>
      <c r="J1854" s="6">
        <f>IFERROR(_xlfn.PERCENTRANK.INC(D:D,D1854),"")</f>
        <v>0.22700000000000001</v>
      </c>
    </row>
    <row r="1855" spans="1:10" hidden="1" x14ac:dyDescent="0.3">
      <c r="A1855" s="7" t="s">
        <v>1876</v>
      </c>
      <c r="B1855" s="8">
        <v>4535191</v>
      </c>
      <c r="C1855" s="9" t="s">
        <v>11</v>
      </c>
      <c r="D1855" s="11">
        <v>68.81</v>
      </c>
      <c r="E1855" s="12">
        <v>243</v>
      </c>
      <c r="F1855" s="11">
        <v>12.670502691768</v>
      </c>
      <c r="G1855" s="11">
        <v>13.8742333322548</v>
      </c>
      <c r="I1855" s="6">
        <f>IFERROR(_xlfn.PERCENTRANK.INC(F:F,F1855),"")</f>
        <v>0.96199999999999997</v>
      </c>
      <c r="J1855" s="6">
        <f>IFERROR(_xlfn.PERCENTRANK.INC(D:D,D1855),"")</f>
        <v>0.442</v>
      </c>
    </row>
    <row r="1856" spans="1:10" hidden="1" x14ac:dyDescent="0.3">
      <c r="A1856" s="7" t="s">
        <v>1877</v>
      </c>
      <c r="B1856" s="8">
        <v>4641273</v>
      </c>
      <c r="C1856" s="9" t="s">
        <v>11</v>
      </c>
      <c r="D1856" s="11">
        <v>101.97</v>
      </c>
      <c r="E1856" s="12">
        <v>338</v>
      </c>
      <c r="F1856" s="11">
        <v>10.0633086015659</v>
      </c>
      <c r="G1856" s="11">
        <v>8.7604066200850994</v>
      </c>
      <c r="I1856" s="6">
        <f>IFERROR(_xlfn.PERCENTRANK.INC(F:F,F1856),"")</f>
        <v>0.92600000000000005</v>
      </c>
      <c r="J1856" s="6">
        <f>IFERROR(_xlfn.PERCENTRANK.INC(D:D,D1856),"")</f>
        <v>0.94399999999999995</v>
      </c>
    </row>
    <row r="1857" spans="1:10" hidden="1" x14ac:dyDescent="0.3">
      <c r="A1857" s="7" t="s">
        <v>1878</v>
      </c>
      <c r="B1857" s="8">
        <v>4173015</v>
      </c>
      <c r="C1857" s="9" t="s">
        <v>11</v>
      </c>
      <c r="D1857" s="11">
        <v>89.83</v>
      </c>
      <c r="E1857" s="12">
        <v>957</v>
      </c>
      <c r="F1857" s="11">
        <v>0.57532939780264103</v>
      </c>
      <c r="G1857" s="11">
        <v>0.442925744511941</v>
      </c>
      <c r="I1857" s="6">
        <f>IFERROR(_xlfn.PERCENTRANK.INC(F:F,F1857),"")</f>
        <v>0.191</v>
      </c>
      <c r="J1857" s="6">
        <f>IFERROR(_xlfn.PERCENTRANK.INC(D:D,D1857),"")</f>
        <v>0.72399999999999998</v>
      </c>
    </row>
    <row r="1858" spans="1:10" hidden="1" x14ac:dyDescent="0.3">
      <c r="A1858" s="7" t="s">
        <v>1879</v>
      </c>
      <c r="B1858" s="8">
        <v>4063852</v>
      </c>
      <c r="C1858" s="9" t="s">
        <v>11</v>
      </c>
      <c r="D1858" s="11">
        <v>83.05</v>
      </c>
      <c r="E1858" s="12">
        <v>2430</v>
      </c>
      <c r="F1858" s="11">
        <v>0.75795769423065695</v>
      </c>
      <c r="G1858" s="11">
        <v>0.75223572817876805</v>
      </c>
      <c r="I1858" s="6">
        <f>IFERROR(_xlfn.PERCENTRANK.INC(F:F,F1858),"")</f>
        <v>0.216</v>
      </c>
      <c r="J1858" s="6">
        <f>IFERROR(_xlfn.PERCENTRANK.INC(D:D,D1858),"")</f>
        <v>0.59799999999999998</v>
      </c>
    </row>
    <row r="1859" spans="1:10" hidden="1" x14ac:dyDescent="0.3">
      <c r="A1859" s="7" t="s">
        <v>1880</v>
      </c>
      <c r="B1859" s="8">
        <v>27428024</v>
      </c>
      <c r="C1859" s="9" t="s">
        <v>11</v>
      </c>
      <c r="D1859" s="13" t="s">
        <v>2126</v>
      </c>
      <c r="E1859" s="12">
        <v>12</v>
      </c>
      <c r="F1859" s="11">
        <v>1.1776266666666699</v>
      </c>
      <c r="G1859" s="11">
        <v>1.66879666666667</v>
      </c>
      <c r="I1859" s="6">
        <f>IFERROR(_xlfn.PERCENTRANK.INC(F:F,F1859),"")</f>
        <v>0.308</v>
      </c>
      <c r="J1859" s="6">
        <f>IFERROR(_xlfn.PERCENTRANK.INC(D:D,D1859),"")</f>
        <v>3.6999999999999998E-2</v>
      </c>
    </row>
    <row r="1860" spans="1:10" hidden="1" x14ac:dyDescent="0.3">
      <c r="A1860" s="7" t="s">
        <v>1881</v>
      </c>
      <c r="B1860" s="8">
        <v>4337758</v>
      </c>
      <c r="C1860" s="9" t="s">
        <v>11</v>
      </c>
      <c r="D1860" s="11">
        <v>98.57</v>
      </c>
      <c r="E1860" s="12">
        <v>930</v>
      </c>
      <c r="F1860" s="11">
        <v>3.5060948858038601</v>
      </c>
      <c r="G1860" s="11">
        <v>3.6169777459894901</v>
      </c>
      <c r="I1860" s="6">
        <f>IFERROR(_xlfn.PERCENTRANK.INC(F:F,F1860),"")</f>
        <v>0.68899999999999995</v>
      </c>
      <c r="J1860" s="6">
        <f>IFERROR(_xlfn.PERCENTRANK.INC(D:D,D1860),"")</f>
        <v>0.89600000000000002</v>
      </c>
    </row>
    <row r="1861" spans="1:10" hidden="1" x14ac:dyDescent="0.3">
      <c r="A1861" s="7" t="s">
        <v>1882</v>
      </c>
      <c r="B1861" s="8">
        <v>4021623</v>
      </c>
      <c r="C1861" s="9" t="s">
        <v>11</v>
      </c>
      <c r="D1861" s="11">
        <v>90.13</v>
      </c>
      <c r="E1861" s="12">
        <v>934</v>
      </c>
      <c r="F1861" s="11">
        <v>7.2638943005498504</v>
      </c>
      <c r="G1861" s="11">
        <v>7.5672969529414704</v>
      </c>
      <c r="I1861" s="6">
        <f>IFERROR(_xlfn.PERCENTRANK.INC(F:F,F1861),"")</f>
        <v>0.874</v>
      </c>
      <c r="J1861" s="6">
        <f>IFERROR(_xlfn.PERCENTRANK.INC(D:D,D1861),"")</f>
        <v>0.73099999999999998</v>
      </c>
    </row>
    <row r="1862" spans="1:10" hidden="1" x14ac:dyDescent="0.3">
      <c r="A1862" s="7" t="s">
        <v>1883</v>
      </c>
      <c r="B1862" s="8">
        <v>4992863</v>
      </c>
      <c r="C1862" s="9" t="s">
        <v>11</v>
      </c>
      <c r="D1862" s="11">
        <v>84.23</v>
      </c>
      <c r="E1862" s="12">
        <v>512</v>
      </c>
      <c r="F1862" s="11">
        <v>3.23642036642353</v>
      </c>
      <c r="G1862" s="11">
        <v>3.0840175142024</v>
      </c>
      <c r="I1862" s="6">
        <f>IFERROR(_xlfn.PERCENTRANK.INC(F:F,F1862),"")</f>
        <v>0.66300000000000003</v>
      </c>
      <c r="J1862" s="6">
        <f>IFERROR(_xlfn.PERCENTRANK.INC(D:D,D1862),"")</f>
        <v>0.61899999999999999</v>
      </c>
    </row>
    <row r="1863" spans="1:10" hidden="1" x14ac:dyDescent="0.3">
      <c r="A1863" s="7" t="s">
        <v>1884</v>
      </c>
      <c r="B1863" s="8">
        <v>4647961</v>
      </c>
      <c r="C1863" s="9" t="s">
        <v>11</v>
      </c>
      <c r="D1863" s="11">
        <v>92.21</v>
      </c>
      <c r="E1863" s="12">
        <v>447</v>
      </c>
      <c r="F1863" s="11">
        <v>16.098290489637801</v>
      </c>
      <c r="G1863" s="11">
        <v>17.1629364357253</v>
      </c>
      <c r="I1863" s="6">
        <f>IFERROR(_xlfn.PERCENTRANK.INC(F:F,F1863),"")</f>
        <v>0.97799999999999998</v>
      </c>
      <c r="J1863" s="6">
        <f>IFERROR(_xlfn.PERCENTRANK.INC(D:D,D1863),"")</f>
        <v>0.76800000000000002</v>
      </c>
    </row>
    <row r="1864" spans="1:10" hidden="1" x14ac:dyDescent="0.3">
      <c r="A1864" s="7" t="s">
        <v>1885</v>
      </c>
      <c r="B1864" s="8">
        <v>5274032</v>
      </c>
      <c r="C1864" s="9" t="s">
        <v>11</v>
      </c>
      <c r="D1864" s="13" t="s">
        <v>2068</v>
      </c>
      <c r="E1864" s="12">
        <v>195</v>
      </c>
      <c r="F1864" s="11">
        <v>1.4038250291262599</v>
      </c>
      <c r="G1864" s="11">
        <v>1.304934171847</v>
      </c>
      <c r="I1864" s="6">
        <f>IFERROR(_xlfn.PERCENTRANK.INC(F:F,F1864),"")</f>
        <v>0.36299999999999999</v>
      </c>
      <c r="J1864" s="6">
        <f>IFERROR(_xlfn.PERCENTRANK.INC(D:D,D1864),"")</f>
        <v>0.29499999999999998</v>
      </c>
    </row>
    <row r="1865" spans="1:10" hidden="1" x14ac:dyDescent="0.3">
      <c r="A1865" s="7" t="s">
        <v>1886</v>
      </c>
      <c r="B1865" s="8">
        <v>102030</v>
      </c>
      <c r="C1865" s="9" t="s">
        <v>11</v>
      </c>
      <c r="D1865" s="13" t="s">
        <v>2127</v>
      </c>
      <c r="E1865" s="12">
        <v>508</v>
      </c>
      <c r="F1865" s="11">
        <v>2.3583649681861401</v>
      </c>
      <c r="G1865" s="11">
        <v>1.7323500022726701</v>
      </c>
      <c r="I1865" s="6">
        <f>IFERROR(_xlfn.PERCENTRANK.INC(F:F,F1865),"")</f>
        <v>0.55300000000000005</v>
      </c>
      <c r="J1865" s="6">
        <f>IFERROR(_xlfn.PERCENTRANK.INC(D:D,D1865),"")</f>
        <v>0.69699999999999995</v>
      </c>
    </row>
    <row r="1866" spans="1:10" hidden="1" x14ac:dyDescent="0.3">
      <c r="A1866" s="7" t="s">
        <v>1887</v>
      </c>
      <c r="B1866" s="8">
        <v>4009725</v>
      </c>
      <c r="C1866" s="9" t="s">
        <v>11</v>
      </c>
      <c r="D1866" s="11">
        <v>81.319999999999993</v>
      </c>
      <c r="E1866" s="12">
        <v>1273</v>
      </c>
      <c r="F1866" s="11">
        <v>3.3429806768070498</v>
      </c>
      <c r="G1866" s="11">
        <v>3.1734723905223698</v>
      </c>
      <c r="I1866" s="6">
        <f>IFERROR(_xlfn.PERCENTRANK.INC(F:F,F1866),"")</f>
        <v>0.67100000000000004</v>
      </c>
      <c r="J1866" s="6">
        <f>IFERROR(_xlfn.PERCENTRANK.INC(D:D,D1866),"")</f>
        <v>0.57099999999999995</v>
      </c>
    </row>
    <row r="1867" spans="1:10" hidden="1" x14ac:dyDescent="0.3">
      <c r="A1867" s="7" t="s">
        <v>1888</v>
      </c>
      <c r="B1867" s="8">
        <v>4058144</v>
      </c>
      <c r="C1867" s="9" t="s">
        <v>11</v>
      </c>
      <c r="D1867" s="11">
        <v>39.159999999999997</v>
      </c>
      <c r="E1867" s="12">
        <v>199</v>
      </c>
      <c r="F1867" s="11">
        <v>6.2365431337419803</v>
      </c>
      <c r="G1867" s="11">
        <v>6.2000168559942299</v>
      </c>
      <c r="I1867" s="6">
        <f>IFERROR(_xlfn.PERCENTRANK.INC(F:F,F1867),"")</f>
        <v>0.84</v>
      </c>
      <c r="J1867" s="6">
        <f>IFERROR(_xlfn.PERCENTRANK.INC(D:D,D1867),"")</f>
        <v>0.251</v>
      </c>
    </row>
    <row r="1868" spans="1:10" hidden="1" x14ac:dyDescent="0.3">
      <c r="A1868" s="7" t="s">
        <v>1889</v>
      </c>
      <c r="B1868" s="8">
        <v>100382</v>
      </c>
      <c r="C1868" s="9" t="s">
        <v>11</v>
      </c>
      <c r="D1868" s="11">
        <v>77.349999999999994</v>
      </c>
      <c r="E1868" s="12">
        <v>2542</v>
      </c>
      <c r="F1868" s="11">
        <v>1.0991704962761999</v>
      </c>
      <c r="G1868" s="11">
        <v>1.0501220030604099</v>
      </c>
      <c r="I1868" s="6">
        <f>IFERROR(_xlfn.PERCENTRANK.INC(F:F,F1868),"")</f>
        <v>0.29099999999999998</v>
      </c>
      <c r="J1868" s="6">
        <f>IFERROR(_xlfn.PERCENTRANK.INC(D:D,D1868),"")</f>
        <v>0.52500000000000002</v>
      </c>
    </row>
    <row r="1869" spans="1:10" hidden="1" x14ac:dyDescent="0.3">
      <c r="A1869" s="7" t="s">
        <v>1890</v>
      </c>
      <c r="B1869" s="8">
        <v>102952</v>
      </c>
      <c r="C1869" s="9" t="s">
        <v>11</v>
      </c>
      <c r="D1869" s="13" t="s">
        <v>2046</v>
      </c>
      <c r="E1869" s="12">
        <v>1322</v>
      </c>
      <c r="F1869" s="11">
        <v>1.49360823596192</v>
      </c>
      <c r="G1869" s="11">
        <v>1.55245377398136</v>
      </c>
      <c r="I1869" s="6">
        <f>IFERROR(_xlfn.PERCENTRANK.INC(F:F,F1869),"")</f>
        <v>0.38</v>
      </c>
      <c r="J1869" s="6">
        <f>IFERROR(_xlfn.PERCENTRANK.INC(D:D,D1869),"")</f>
        <v>0.79100000000000004</v>
      </c>
    </row>
    <row r="1870" spans="1:10" hidden="1" x14ac:dyDescent="0.3">
      <c r="A1870" s="7" t="s">
        <v>1891</v>
      </c>
      <c r="B1870" s="8">
        <v>4298486</v>
      </c>
      <c r="C1870" s="9" t="s">
        <v>11</v>
      </c>
      <c r="D1870" s="13" t="s">
        <v>2128</v>
      </c>
      <c r="E1870" s="12">
        <v>599</v>
      </c>
      <c r="F1870" s="11">
        <v>2.47189191989977</v>
      </c>
      <c r="G1870" s="11">
        <v>1.93283667938005</v>
      </c>
      <c r="I1870" s="6">
        <f>IFERROR(_xlfn.PERCENTRANK.INC(F:F,F1870),"")</f>
        <v>0.57199999999999995</v>
      </c>
      <c r="J1870" s="6">
        <f>IFERROR(_xlfn.PERCENTRANK.INC(D:D,D1870),"")</f>
        <v>0.83899999999999997</v>
      </c>
    </row>
    <row r="1871" spans="1:10" hidden="1" x14ac:dyDescent="0.3">
      <c r="A1871" s="7" t="s">
        <v>1892</v>
      </c>
      <c r="B1871" s="8">
        <v>4102413</v>
      </c>
      <c r="C1871" s="9" t="s">
        <v>11</v>
      </c>
      <c r="D1871" s="11">
        <v>96.37</v>
      </c>
      <c r="E1871" s="12">
        <v>948</v>
      </c>
      <c r="F1871" s="11">
        <v>1.79216087012035</v>
      </c>
      <c r="G1871" s="11">
        <v>1.9771659160074999</v>
      </c>
      <c r="I1871" s="6">
        <f>IFERROR(_xlfn.PERCENTRANK.INC(F:F,F1871),"")</f>
        <v>0.45200000000000001</v>
      </c>
      <c r="J1871" s="6">
        <f>IFERROR(_xlfn.PERCENTRANK.INC(D:D,D1871),"")</f>
        <v>0.85599999999999998</v>
      </c>
    </row>
    <row r="1872" spans="1:10" hidden="1" x14ac:dyDescent="0.3">
      <c r="A1872" s="7" t="s">
        <v>1893</v>
      </c>
      <c r="B1872" s="8">
        <v>1025038</v>
      </c>
      <c r="C1872" s="9" t="s">
        <v>11</v>
      </c>
      <c r="D1872" s="13" t="s">
        <v>260</v>
      </c>
      <c r="E1872" s="12">
        <v>478</v>
      </c>
      <c r="F1872" s="11">
        <v>6.3627212322969902</v>
      </c>
      <c r="G1872" s="11">
        <v>5.8671261935027497</v>
      </c>
      <c r="I1872" s="6">
        <f>IFERROR(_xlfn.PERCENTRANK.INC(F:F,F1872),"")</f>
        <v>0.84699999999999998</v>
      </c>
      <c r="J1872" s="6">
        <f>IFERROR(_xlfn.PERCENTRANK.INC(D:D,D1872),"")</f>
        <v>0.76100000000000001</v>
      </c>
    </row>
    <row r="1873" spans="1:10" hidden="1" x14ac:dyDescent="0.3">
      <c r="A1873" s="7" t="s">
        <v>1894</v>
      </c>
      <c r="B1873" s="8">
        <v>5721694</v>
      </c>
      <c r="C1873" s="9" t="s">
        <v>11</v>
      </c>
      <c r="D1873" s="11">
        <v>48.98</v>
      </c>
      <c r="E1873" s="12">
        <v>114</v>
      </c>
      <c r="F1873" s="11">
        <v>4.0656315199115597E-2</v>
      </c>
      <c r="G1873" s="11">
        <v>5.83947950471536E-2</v>
      </c>
      <c r="I1873" s="6">
        <f>IFERROR(_xlfn.PERCENTRANK.INC(F:F,F1873),"")</f>
        <v>2.3E-2</v>
      </c>
      <c r="J1873" s="6">
        <f>IFERROR(_xlfn.PERCENTRANK.INC(D:D,D1873),"")</f>
        <v>0.312</v>
      </c>
    </row>
    <row r="1874" spans="1:10" hidden="1" x14ac:dyDescent="0.3">
      <c r="A1874" s="7" t="s">
        <v>1895</v>
      </c>
      <c r="B1874" s="8">
        <v>5721603</v>
      </c>
      <c r="C1874" s="9" t="s">
        <v>11</v>
      </c>
      <c r="D1874" s="11">
        <v>21.11</v>
      </c>
      <c r="E1874" s="12">
        <v>50</v>
      </c>
      <c r="F1874" s="11">
        <v>0.217528800134584</v>
      </c>
      <c r="G1874" s="11">
        <v>0.13285041320703</v>
      </c>
      <c r="I1874" s="6">
        <f>IFERROR(_xlfn.PERCENTRANK.INC(F:F,F1874),"")</f>
        <v>0.129</v>
      </c>
      <c r="J1874" s="6">
        <f>IFERROR(_xlfn.PERCENTRANK.INC(D:D,D1874),"")</f>
        <v>0.10299999999999999</v>
      </c>
    </row>
    <row r="1875" spans="1:10" hidden="1" x14ac:dyDescent="0.3">
      <c r="A1875" s="7" t="s">
        <v>1896</v>
      </c>
      <c r="B1875" s="8">
        <v>5721163</v>
      </c>
      <c r="C1875" s="9" t="s">
        <v>11</v>
      </c>
      <c r="D1875" s="11">
        <v>28.44</v>
      </c>
      <c r="E1875" s="12">
        <v>74</v>
      </c>
      <c r="F1875" s="11">
        <v>0.12624540511818999</v>
      </c>
      <c r="G1875" s="11">
        <v>0.32993072913010701</v>
      </c>
      <c r="I1875" s="6">
        <f>IFERROR(_xlfn.PERCENTRANK.INC(F:F,F1875),"")</f>
        <v>0.09</v>
      </c>
      <c r="J1875" s="6">
        <f>IFERROR(_xlfn.PERCENTRANK.INC(D:D,D1875),"")</f>
        <v>0.16</v>
      </c>
    </row>
    <row r="1876" spans="1:10" hidden="1" x14ac:dyDescent="0.3">
      <c r="A1876" s="7" t="s">
        <v>1897</v>
      </c>
      <c r="B1876" s="8">
        <v>5721464</v>
      </c>
      <c r="C1876" s="9" t="s">
        <v>11</v>
      </c>
      <c r="D1876" s="11">
        <v>39.729999999999997</v>
      </c>
      <c r="E1876" s="12">
        <v>107</v>
      </c>
      <c r="F1876" s="11">
        <v>0.14780353339404501</v>
      </c>
      <c r="G1876" s="11">
        <v>0.23107551413542199</v>
      </c>
      <c r="I1876" s="6">
        <f>IFERROR(_xlfn.PERCENTRANK.INC(F:F,F1876),"")</f>
        <v>9.9000000000000005E-2</v>
      </c>
      <c r="J1876" s="6">
        <f>IFERROR(_xlfn.PERCENTRANK.INC(D:D,D1876),"")</f>
        <v>0.252</v>
      </c>
    </row>
    <row r="1877" spans="1:10" hidden="1" x14ac:dyDescent="0.3">
      <c r="A1877" s="7" t="s">
        <v>1898</v>
      </c>
      <c r="B1877" s="8">
        <v>5721689</v>
      </c>
      <c r="C1877" s="9" t="s">
        <v>11</v>
      </c>
      <c r="D1877" s="11">
        <v>47.87</v>
      </c>
      <c r="E1877" s="12">
        <v>55</v>
      </c>
      <c r="F1877" s="11">
        <v>4.4935618578236997E-2</v>
      </c>
      <c r="G1877" s="11">
        <v>0.10395649546081601</v>
      </c>
      <c r="I1877" s="6">
        <f>IFERROR(_xlfn.PERCENTRANK.INC(F:F,F1877),"")</f>
        <v>2.9000000000000001E-2</v>
      </c>
      <c r="J1877" s="6">
        <f>IFERROR(_xlfn.PERCENTRANK.INC(D:D,D1877),"")</f>
        <v>0.30399999999999999</v>
      </c>
    </row>
    <row r="1878" spans="1:10" hidden="1" x14ac:dyDescent="0.3">
      <c r="A1878" s="7" t="s">
        <v>1899</v>
      </c>
      <c r="B1878" s="8">
        <v>5721905</v>
      </c>
      <c r="C1878" s="9" t="s">
        <v>11</v>
      </c>
      <c r="D1878" s="13" t="s">
        <v>2129</v>
      </c>
      <c r="E1878" s="12">
        <v>103</v>
      </c>
      <c r="F1878" s="11">
        <v>0.23508382091344099</v>
      </c>
      <c r="G1878" s="11">
        <v>0.24017174125566601</v>
      </c>
      <c r="I1878" s="6">
        <f>IFERROR(_xlfn.PERCENTRANK.INC(F:F,F1878),"")</f>
        <v>0.13200000000000001</v>
      </c>
      <c r="J1878" s="6">
        <f>IFERROR(_xlfn.PERCENTRANK.INC(D:D,D1878),"")</f>
        <v>0.42899999999999999</v>
      </c>
    </row>
    <row r="1879" spans="1:10" hidden="1" x14ac:dyDescent="0.3">
      <c r="A1879" s="7" t="s">
        <v>1900</v>
      </c>
      <c r="B1879" s="8">
        <v>5721136</v>
      </c>
      <c r="C1879" s="9" t="s">
        <v>11</v>
      </c>
      <c r="D1879" s="13" t="s">
        <v>2037</v>
      </c>
      <c r="E1879" s="12">
        <v>61</v>
      </c>
      <c r="F1879" s="11">
        <v>0.27534535337407201</v>
      </c>
      <c r="G1879" s="11">
        <v>0.298360035264088</v>
      </c>
      <c r="I1879" s="6">
        <f>IFERROR(_xlfn.PERCENTRANK.INC(F:F,F1879),"")</f>
        <v>0.14399999999999999</v>
      </c>
      <c r="J1879" s="6">
        <f>IFERROR(_xlfn.PERCENTRANK.INC(D:D,D1879),"")</f>
        <v>0.30499999999999999</v>
      </c>
    </row>
    <row r="1880" spans="1:10" hidden="1" x14ac:dyDescent="0.3">
      <c r="A1880" s="7" t="s">
        <v>1901</v>
      </c>
      <c r="B1880" s="8">
        <v>5721662</v>
      </c>
      <c r="C1880" s="9" t="s">
        <v>11</v>
      </c>
      <c r="D1880" s="11">
        <v>29.02</v>
      </c>
      <c r="E1880" s="12">
        <v>45</v>
      </c>
      <c r="F1880" s="11">
        <v>0.158785199646471</v>
      </c>
      <c r="G1880" s="11">
        <v>0.13593787883917499</v>
      </c>
      <c r="I1880" s="6">
        <f>IFERROR(_xlfn.PERCENTRANK.INC(F:F,F1880),"")</f>
        <v>0.10299999999999999</v>
      </c>
      <c r="J1880" s="6">
        <f>IFERROR(_xlfn.PERCENTRANK.INC(D:D,D1880),"")</f>
        <v>0.16500000000000001</v>
      </c>
    </row>
    <row r="1881" spans="1:10" hidden="1" x14ac:dyDescent="0.3">
      <c r="A1881" s="7" t="s">
        <v>1902</v>
      </c>
      <c r="B1881" s="8">
        <v>5721139</v>
      </c>
      <c r="C1881" s="9" t="s">
        <v>11</v>
      </c>
      <c r="D1881" s="11">
        <v>46.22</v>
      </c>
      <c r="E1881" s="12">
        <v>123</v>
      </c>
      <c r="F1881" s="11">
        <v>8.6255938609323998E-2</v>
      </c>
      <c r="G1881" s="11">
        <v>5.59989840869584E-2</v>
      </c>
      <c r="I1881" s="6">
        <f>IFERROR(_xlfn.PERCENTRANK.INC(F:F,F1881),"")</f>
        <v>6.3E-2</v>
      </c>
      <c r="J1881" s="6">
        <f>IFERROR(_xlfn.PERCENTRANK.INC(D:D,D1881),"")</f>
        <v>0.29499999999999998</v>
      </c>
    </row>
    <row r="1882" spans="1:10" hidden="1" x14ac:dyDescent="0.3">
      <c r="A1882" s="7" t="s">
        <v>1903</v>
      </c>
      <c r="B1882" s="8">
        <v>5730786</v>
      </c>
      <c r="C1882" s="9" t="s">
        <v>11</v>
      </c>
      <c r="D1882" s="11">
        <v>26.86</v>
      </c>
      <c r="E1882" s="12">
        <v>50</v>
      </c>
      <c r="F1882" s="11">
        <v>1.76524158871128</v>
      </c>
      <c r="G1882" s="11">
        <v>1.6701920781943</v>
      </c>
      <c r="I1882" s="6">
        <f>IFERROR(_xlfn.PERCENTRANK.INC(F:F,F1882),"")</f>
        <v>0.44500000000000001</v>
      </c>
      <c r="J1882" s="6">
        <f>IFERROR(_xlfn.PERCENTRANK.INC(D:D,D1882),"")</f>
        <v>0.14599999999999999</v>
      </c>
    </row>
    <row r="1883" spans="1:10" hidden="1" x14ac:dyDescent="0.3">
      <c r="A1883" s="7" t="s">
        <v>1904</v>
      </c>
      <c r="B1883" s="8">
        <v>5721747</v>
      </c>
      <c r="C1883" s="9" t="s">
        <v>11</v>
      </c>
      <c r="D1883" s="11">
        <v>29.69</v>
      </c>
      <c r="E1883" s="12">
        <v>52</v>
      </c>
      <c r="F1883" s="11">
        <v>0.30283739629858297</v>
      </c>
      <c r="G1883" s="11">
        <v>0.20787740258367901</v>
      </c>
      <c r="I1883" s="6">
        <f>IFERROR(_xlfn.PERCENTRANK.INC(F:F,F1883),"")</f>
        <v>0.14799999999999999</v>
      </c>
      <c r="J1883" s="6">
        <f>IFERROR(_xlfn.PERCENTRANK.INC(D:D,D1883),"")</f>
        <v>0.17100000000000001</v>
      </c>
    </row>
    <row r="1884" spans="1:10" hidden="1" x14ac:dyDescent="0.3">
      <c r="A1884" s="7" t="s">
        <v>1905</v>
      </c>
      <c r="B1884" s="8">
        <v>5721243</v>
      </c>
      <c r="C1884" s="9" t="s">
        <v>11</v>
      </c>
      <c r="D1884" s="11">
        <v>51.08</v>
      </c>
      <c r="E1884" s="12">
        <v>45</v>
      </c>
      <c r="F1884" s="11">
        <v>0.356012338187702</v>
      </c>
      <c r="G1884" s="11">
        <v>0.18698590884573901</v>
      </c>
      <c r="I1884" s="6">
        <f>IFERROR(_xlfn.PERCENTRANK.INC(F:F,F1884),"")</f>
        <v>0.157</v>
      </c>
      <c r="J1884" s="6">
        <f>IFERROR(_xlfn.PERCENTRANK.INC(D:D,D1884),"")</f>
        <v>0.32100000000000001</v>
      </c>
    </row>
    <row r="1885" spans="1:10" hidden="1" x14ac:dyDescent="0.3">
      <c r="A1885" s="7" t="s">
        <v>1906</v>
      </c>
      <c r="B1885" s="8">
        <v>4344540</v>
      </c>
      <c r="C1885" s="9" t="s">
        <v>11</v>
      </c>
      <c r="D1885" s="11">
        <v>41.34</v>
      </c>
      <c r="E1885" s="12">
        <v>294</v>
      </c>
      <c r="F1885" s="11">
        <v>1.6823076339941401</v>
      </c>
      <c r="G1885" s="11">
        <v>1.44799905849194</v>
      </c>
      <c r="I1885" s="6">
        <f>IFERROR(_xlfn.PERCENTRANK.INC(F:F,F1885),"")</f>
        <v>0.42399999999999999</v>
      </c>
      <c r="J1885" s="6">
        <f>IFERROR(_xlfn.PERCENTRANK.INC(D:D,D1885),"")</f>
        <v>0.26300000000000001</v>
      </c>
    </row>
    <row r="1886" spans="1:10" hidden="1" x14ac:dyDescent="0.3">
      <c r="A1886" s="7" t="s">
        <v>1907</v>
      </c>
      <c r="B1886" s="8">
        <v>4994265</v>
      </c>
      <c r="C1886" s="9" t="s">
        <v>11</v>
      </c>
      <c r="D1886" s="11">
        <v>91.78</v>
      </c>
      <c r="E1886" s="12">
        <v>1218</v>
      </c>
      <c r="F1886" s="11">
        <v>1.3013009144619501</v>
      </c>
      <c r="G1886" s="11">
        <v>1.1547189630569199</v>
      </c>
      <c r="I1886" s="6">
        <f>IFERROR(_xlfn.PERCENTRANK.INC(F:F,F1886),"")</f>
        <v>0.34</v>
      </c>
      <c r="J1886" s="6">
        <f>IFERROR(_xlfn.PERCENTRANK.INC(D:D,D1886),"")</f>
        <v>0.75600000000000001</v>
      </c>
    </row>
    <row r="1887" spans="1:10" hidden="1" x14ac:dyDescent="0.3">
      <c r="A1887" s="7" t="s">
        <v>1908</v>
      </c>
      <c r="B1887" s="8">
        <v>4757767</v>
      </c>
      <c r="C1887" s="9" t="s">
        <v>11</v>
      </c>
      <c r="D1887" s="11">
        <v>33.770000000000003</v>
      </c>
      <c r="E1887" s="12">
        <v>64</v>
      </c>
      <c r="F1887" s="11">
        <v>0.39262959583247398</v>
      </c>
      <c r="G1887" s="11">
        <v>0.381647307000888</v>
      </c>
      <c r="I1887" s="6">
        <f>IFERROR(_xlfn.PERCENTRANK.INC(F:F,F1887),"")</f>
        <v>0.16700000000000001</v>
      </c>
      <c r="J1887" s="6">
        <f>IFERROR(_xlfn.PERCENTRANK.INC(D:D,D1887),"")</f>
        <v>0.20899999999999999</v>
      </c>
    </row>
    <row r="1888" spans="1:10" hidden="1" x14ac:dyDescent="0.3">
      <c r="A1888" s="7" t="s">
        <v>1909</v>
      </c>
      <c r="B1888" s="8">
        <v>4121144</v>
      </c>
      <c r="C1888" s="9" t="s">
        <v>11</v>
      </c>
      <c r="D1888" s="11">
        <v>26.58</v>
      </c>
      <c r="E1888" s="12">
        <v>498</v>
      </c>
      <c r="F1888" s="11">
        <v>0.94688132436882899</v>
      </c>
      <c r="G1888" s="11">
        <v>0.85238845217377601</v>
      </c>
      <c r="I1888" s="6">
        <f>IFERROR(_xlfn.PERCENTRANK.INC(F:F,F1888),"")</f>
        <v>0.254</v>
      </c>
      <c r="J1888" s="6">
        <f>IFERROR(_xlfn.PERCENTRANK.INC(D:D,D1888),"")</f>
        <v>0.14299999999999999</v>
      </c>
    </row>
    <row r="1889" spans="1:10" hidden="1" x14ac:dyDescent="0.3">
      <c r="A1889" s="7" t="s">
        <v>1910</v>
      </c>
      <c r="B1889" s="8">
        <v>4073889</v>
      </c>
      <c r="C1889" s="9" t="s">
        <v>11</v>
      </c>
      <c r="D1889" s="11">
        <v>53.79</v>
      </c>
      <c r="E1889" s="12">
        <v>52</v>
      </c>
      <c r="F1889" s="11">
        <v>4.8951234544237499E-2</v>
      </c>
      <c r="G1889" s="11">
        <v>5.8915956234843997E-2</v>
      </c>
      <c r="I1889" s="6">
        <f>IFERROR(_xlfn.PERCENTRANK.INC(F:F,F1889),"")</f>
        <v>3.3000000000000002E-2</v>
      </c>
      <c r="J1889" s="6">
        <f>IFERROR(_xlfn.PERCENTRANK.INC(D:D,D1889),"")</f>
        <v>0.34</v>
      </c>
    </row>
    <row r="1890" spans="1:10" hidden="1" x14ac:dyDescent="0.3">
      <c r="A1890" s="7" t="s">
        <v>1911</v>
      </c>
      <c r="B1890" s="8">
        <v>4093136</v>
      </c>
      <c r="C1890" s="9" t="s">
        <v>11</v>
      </c>
      <c r="D1890" s="11">
        <v>104.23</v>
      </c>
      <c r="E1890" s="12">
        <v>504</v>
      </c>
      <c r="F1890" s="11">
        <v>1.76168832993652</v>
      </c>
      <c r="G1890" s="11">
        <v>2.1709277412133101</v>
      </c>
      <c r="I1890" s="6">
        <f>IFERROR(_xlfn.PERCENTRANK.INC(F:F,F1890),"")</f>
        <v>0.44400000000000001</v>
      </c>
      <c r="J1890" s="6">
        <f>IFERROR(_xlfn.PERCENTRANK.INC(D:D,D1890),"")</f>
        <v>0.96299999999999997</v>
      </c>
    </row>
    <row r="1891" spans="1:10" hidden="1" x14ac:dyDescent="0.3">
      <c r="A1891" s="7" t="s">
        <v>1912</v>
      </c>
      <c r="B1891" s="8">
        <v>4006248</v>
      </c>
      <c r="C1891" s="9" t="s">
        <v>11</v>
      </c>
      <c r="D1891" s="11">
        <v>89.55</v>
      </c>
      <c r="E1891" s="12">
        <v>1185</v>
      </c>
      <c r="F1891" s="11">
        <v>1.1449749649729799</v>
      </c>
      <c r="G1891" s="11">
        <v>1.1225673083010601</v>
      </c>
      <c r="I1891" s="6">
        <f>IFERROR(_xlfn.PERCENTRANK.INC(F:F,F1891),"")</f>
        <v>0.3</v>
      </c>
      <c r="J1891" s="6">
        <f>IFERROR(_xlfn.PERCENTRANK.INC(D:D,D1891),"")</f>
        <v>0.72099999999999997</v>
      </c>
    </row>
    <row r="1892" spans="1:10" hidden="1" x14ac:dyDescent="0.3">
      <c r="A1892" s="7" t="s">
        <v>1913</v>
      </c>
      <c r="B1892" s="8">
        <v>7639347</v>
      </c>
      <c r="C1892" s="9" t="s">
        <v>11</v>
      </c>
      <c r="D1892" s="11">
        <v>6.79</v>
      </c>
      <c r="E1892" s="12">
        <v>126</v>
      </c>
      <c r="F1892" s="11">
        <v>1.5431946118917299</v>
      </c>
      <c r="G1892" s="11">
        <v>1.55680817052092</v>
      </c>
      <c r="I1892" s="6">
        <f>IFERROR(_xlfn.PERCENTRANK.INC(F:F,F1892),"")</f>
        <v>0.39100000000000001</v>
      </c>
      <c r="J1892" s="6">
        <f>IFERROR(_xlfn.PERCENTRANK.INC(D:D,D1892),"")</f>
        <v>1.4999999999999999E-2</v>
      </c>
    </row>
    <row r="1893" spans="1:10" hidden="1" x14ac:dyDescent="0.3">
      <c r="A1893" s="7" t="s">
        <v>1914</v>
      </c>
      <c r="B1893" s="8">
        <v>4001601</v>
      </c>
      <c r="C1893" s="9" t="s">
        <v>11</v>
      </c>
      <c r="D1893" s="11">
        <v>84.29</v>
      </c>
      <c r="E1893" s="12">
        <v>633</v>
      </c>
      <c r="F1893" s="11">
        <v>11.069589107537301</v>
      </c>
      <c r="G1893" s="11">
        <v>10.150549040821</v>
      </c>
      <c r="I1893" s="6">
        <f>IFERROR(_xlfn.PERCENTRANK.INC(F:F,F1893),"")</f>
        <v>0.94099999999999995</v>
      </c>
      <c r="J1893" s="6">
        <f>IFERROR(_xlfn.PERCENTRANK.INC(D:D,D1893),"")</f>
        <v>0.62</v>
      </c>
    </row>
    <row r="1894" spans="1:10" hidden="1" x14ac:dyDescent="0.3">
      <c r="A1894" s="7" t="s">
        <v>1915</v>
      </c>
      <c r="B1894" s="8">
        <v>4050763</v>
      </c>
      <c r="C1894" s="9" t="s">
        <v>11</v>
      </c>
      <c r="D1894" s="11">
        <v>90.56</v>
      </c>
      <c r="E1894" s="12">
        <v>366</v>
      </c>
      <c r="F1894" s="11">
        <v>1.5559323077846401</v>
      </c>
      <c r="G1894" s="11">
        <v>1.71007257700894</v>
      </c>
      <c r="I1894" s="6">
        <f>IFERROR(_xlfn.PERCENTRANK.INC(F:F,F1894),"")</f>
        <v>0.39400000000000002</v>
      </c>
      <c r="J1894" s="6">
        <f>IFERROR(_xlfn.PERCENTRANK.INC(D:D,D1894),"")</f>
        <v>0.73899999999999999</v>
      </c>
    </row>
    <row r="1895" spans="1:10" hidden="1" x14ac:dyDescent="0.3">
      <c r="A1895" s="7" t="s">
        <v>1916</v>
      </c>
      <c r="B1895" s="8">
        <v>4087483</v>
      </c>
      <c r="C1895" s="9" t="s">
        <v>11</v>
      </c>
      <c r="D1895" s="11">
        <v>62.33</v>
      </c>
      <c r="E1895" s="12">
        <v>230</v>
      </c>
      <c r="F1895" s="11">
        <v>0.97125025863103998</v>
      </c>
      <c r="G1895" s="11">
        <v>0.81351370706505099</v>
      </c>
      <c r="I1895" s="6">
        <f>IFERROR(_xlfn.PERCENTRANK.INC(F:F,F1895),"")</f>
        <v>0.25900000000000001</v>
      </c>
      <c r="J1895" s="6">
        <f>IFERROR(_xlfn.PERCENTRANK.INC(D:D,D1895),"")</f>
        <v>0.39400000000000002</v>
      </c>
    </row>
    <row r="1896" spans="1:10" hidden="1" x14ac:dyDescent="0.3">
      <c r="A1896" s="7" t="s">
        <v>1917</v>
      </c>
      <c r="B1896" s="8">
        <v>6347287</v>
      </c>
      <c r="C1896" s="9" t="s">
        <v>11</v>
      </c>
      <c r="D1896" s="11">
        <v>34.79</v>
      </c>
      <c r="E1896" s="12">
        <v>143</v>
      </c>
      <c r="F1896" s="11">
        <v>2.2762510621414598</v>
      </c>
      <c r="G1896" s="11">
        <v>2.22605430579268</v>
      </c>
      <c r="I1896" s="6">
        <f>IFERROR(_xlfn.PERCENTRANK.INC(F:F,F1896),"")</f>
        <v>0.53700000000000003</v>
      </c>
      <c r="J1896" s="6">
        <f>IFERROR(_xlfn.PERCENTRANK.INC(D:D,D1896),"")</f>
        <v>0.223</v>
      </c>
    </row>
    <row r="1897" spans="1:10" hidden="1" x14ac:dyDescent="0.3">
      <c r="A1897" s="7" t="s">
        <v>1918</v>
      </c>
      <c r="B1897" s="8">
        <v>4252151</v>
      </c>
      <c r="C1897" s="9" t="s">
        <v>11</v>
      </c>
      <c r="D1897" s="11">
        <v>101.96</v>
      </c>
      <c r="E1897" s="12">
        <v>989</v>
      </c>
      <c r="F1897" s="11">
        <v>11.1371710420098</v>
      </c>
      <c r="G1897" s="11">
        <v>11.3608729697439</v>
      </c>
      <c r="I1897" s="6">
        <f>IFERROR(_xlfn.PERCENTRANK.INC(F:F,F1897),"")</f>
        <v>0.94099999999999995</v>
      </c>
      <c r="J1897" s="6">
        <f>IFERROR(_xlfn.PERCENTRANK.INC(D:D,D1897),"")</f>
        <v>0.94399999999999995</v>
      </c>
    </row>
    <row r="1898" spans="1:10" hidden="1" x14ac:dyDescent="0.3">
      <c r="A1898" s="7" t="s">
        <v>1919</v>
      </c>
      <c r="B1898" s="8">
        <v>4087437</v>
      </c>
      <c r="C1898" s="9" t="s">
        <v>11</v>
      </c>
      <c r="D1898" s="13" t="s">
        <v>2130</v>
      </c>
      <c r="E1898" s="12">
        <v>343</v>
      </c>
      <c r="F1898" s="11">
        <v>16.090032350926101</v>
      </c>
      <c r="G1898" s="11">
        <v>16.077967277542999</v>
      </c>
      <c r="I1898" s="6">
        <f>IFERROR(_xlfn.PERCENTRANK.INC(F:F,F1898),"")</f>
        <v>0.97799999999999998</v>
      </c>
      <c r="J1898" s="6">
        <f>IFERROR(_xlfn.PERCENTRANK.INC(D:D,D1898),"")</f>
        <v>0.98599999999999999</v>
      </c>
    </row>
    <row r="1899" spans="1:10" hidden="1" x14ac:dyDescent="0.3">
      <c r="A1899" s="7" t="s">
        <v>1920</v>
      </c>
      <c r="B1899" s="8">
        <v>4146047</v>
      </c>
      <c r="C1899" s="9" t="s">
        <v>11</v>
      </c>
      <c r="D1899" s="11">
        <v>82.02</v>
      </c>
      <c r="E1899" s="12">
        <v>296</v>
      </c>
      <c r="F1899" s="11">
        <v>15.291130973614999</v>
      </c>
      <c r="G1899" s="11">
        <v>14.070993820777799</v>
      </c>
      <c r="I1899" s="6">
        <f>IFERROR(_xlfn.PERCENTRANK.INC(F:F,F1899),"")</f>
        <v>0.97599999999999998</v>
      </c>
      <c r="J1899" s="6">
        <f>IFERROR(_xlfn.PERCENTRANK.INC(D:D,D1899),"")</f>
        <v>0.58199999999999996</v>
      </c>
    </row>
    <row r="1900" spans="1:10" hidden="1" x14ac:dyDescent="0.3">
      <c r="A1900" s="7" t="s">
        <v>1921</v>
      </c>
      <c r="B1900" s="8">
        <v>106420886</v>
      </c>
      <c r="C1900" s="9" t="s">
        <v>11</v>
      </c>
      <c r="D1900" s="11">
        <v>88.19</v>
      </c>
      <c r="E1900" s="12">
        <v>463</v>
      </c>
      <c r="F1900" s="11">
        <v>11.9948281365682</v>
      </c>
      <c r="G1900" s="11">
        <v>11.4412286539131</v>
      </c>
      <c r="I1900" s="6">
        <f>IFERROR(_xlfn.PERCENTRANK.INC(F:F,F1900),"")</f>
        <v>0.95399999999999996</v>
      </c>
      <c r="J1900" s="6">
        <f>IFERROR(_xlfn.PERCENTRANK.INC(D:D,D1900),"")</f>
        <v>0.69899999999999995</v>
      </c>
    </row>
    <row r="1901" spans="1:10" hidden="1" x14ac:dyDescent="0.3">
      <c r="A1901" s="7" t="s">
        <v>1922</v>
      </c>
      <c r="B1901" s="8">
        <v>4159229</v>
      </c>
      <c r="C1901" s="9" t="s">
        <v>11</v>
      </c>
      <c r="D1901" s="11">
        <v>92.67</v>
      </c>
      <c r="E1901" s="12">
        <v>238</v>
      </c>
      <c r="F1901" s="11">
        <v>5.3960109412296902</v>
      </c>
      <c r="G1901" s="11">
        <v>6.2765790817753304</v>
      </c>
      <c r="I1901" s="6">
        <f>IFERROR(_xlfn.PERCENTRANK.INC(F:F,F1901),"")</f>
        <v>0.81100000000000005</v>
      </c>
      <c r="J1901" s="6">
        <f>IFERROR(_xlfn.PERCENTRANK.INC(D:D,D1901),"")</f>
        <v>0.77900000000000003</v>
      </c>
    </row>
    <row r="1902" spans="1:10" x14ac:dyDescent="0.3">
      <c r="A1902" s="7" t="s">
        <v>1120</v>
      </c>
      <c r="B1902" s="8">
        <v>17064495</v>
      </c>
      <c r="C1902" s="9" t="s">
        <v>11</v>
      </c>
      <c r="D1902" s="11">
        <v>11.75</v>
      </c>
      <c r="E1902" s="12">
        <v>152</v>
      </c>
      <c r="F1902" s="11">
        <v>136.363885714286</v>
      </c>
      <c r="G1902" s="11">
        <v>121.58032</v>
      </c>
      <c r="I1902" s="6">
        <f>IFERROR(_xlfn.PERCENTRANK.INC(F:F,F1902),"")</f>
        <v>0.998</v>
      </c>
      <c r="J1902" s="6">
        <f>IFERROR(_xlfn.PERCENTRANK.INC(D:D,D1902),"")</f>
        <v>3.5000000000000003E-2</v>
      </c>
    </row>
    <row r="1903" spans="1:10" hidden="1" x14ac:dyDescent="0.3">
      <c r="A1903" s="7" t="s">
        <v>1924</v>
      </c>
      <c r="B1903" s="8">
        <v>4564565</v>
      </c>
      <c r="C1903" s="9" t="s">
        <v>11</v>
      </c>
      <c r="D1903" s="11">
        <v>86.04</v>
      </c>
      <c r="E1903" s="12">
        <v>376</v>
      </c>
      <c r="F1903" s="11">
        <v>4.7314790664944599</v>
      </c>
      <c r="G1903" s="11">
        <v>4.9195945658770297</v>
      </c>
      <c r="I1903" s="6">
        <f t="shared" ref="I1886:I1931" si="1">IFERROR(_xlfn.PERCENTRANK.INC(F:F,F1903),"")</f>
        <v>0.77600000000000002</v>
      </c>
      <c r="J1903" s="6">
        <f t="shared" ref="J1886:J1931" si="2">IFERROR(_xlfn.PERCENTRANK.INC(D:D,D1903),"")</f>
        <v>0.65600000000000003</v>
      </c>
    </row>
    <row r="1904" spans="1:10" hidden="1" x14ac:dyDescent="0.3">
      <c r="A1904" s="7" t="s">
        <v>1925</v>
      </c>
      <c r="B1904" s="8">
        <v>4977010</v>
      </c>
      <c r="C1904" s="9" t="s">
        <v>11</v>
      </c>
      <c r="D1904" s="11">
        <v>112.92</v>
      </c>
      <c r="E1904" s="12">
        <v>321</v>
      </c>
      <c r="F1904" s="11">
        <v>10.352920453665901</v>
      </c>
      <c r="G1904" s="11">
        <v>10.4698245199284</v>
      </c>
      <c r="I1904" s="6">
        <f t="shared" si="1"/>
        <v>0.93100000000000005</v>
      </c>
      <c r="J1904" s="6">
        <f t="shared" si="2"/>
        <v>0.99</v>
      </c>
    </row>
    <row r="1905" spans="1:10" hidden="1" x14ac:dyDescent="0.3">
      <c r="A1905" s="7" t="s">
        <v>1926</v>
      </c>
      <c r="B1905" s="8">
        <v>4121147</v>
      </c>
      <c r="C1905" s="9" t="s">
        <v>11</v>
      </c>
      <c r="D1905" s="11">
        <v>51.59</v>
      </c>
      <c r="E1905" s="12">
        <v>307</v>
      </c>
      <c r="F1905" s="11">
        <v>2.2778968634566499</v>
      </c>
      <c r="G1905" s="11">
        <v>2.14753742344972</v>
      </c>
      <c r="I1905" s="6">
        <f t="shared" si="1"/>
        <v>0.53700000000000003</v>
      </c>
      <c r="J1905" s="6">
        <f t="shared" si="2"/>
        <v>0.32800000000000001</v>
      </c>
    </row>
    <row r="1906" spans="1:10" hidden="1" x14ac:dyDescent="0.3">
      <c r="A1906" s="7" t="s">
        <v>1927</v>
      </c>
      <c r="B1906" s="8">
        <v>107569565</v>
      </c>
      <c r="C1906" s="9" t="s">
        <v>11</v>
      </c>
      <c r="D1906" s="11">
        <v>52.55</v>
      </c>
      <c r="E1906" s="12">
        <v>275</v>
      </c>
      <c r="F1906" s="11">
        <v>0.73362572249451496</v>
      </c>
      <c r="G1906" s="11">
        <v>0.69636611383246705</v>
      </c>
      <c r="I1906" s="6">
        <f t="shared" si="1"/>
        <v>0.21199999999999999</v>
      </c>
      <c r="J1906" s="6">
        <f t="shared" si="2"/>
        <v>0.33300000000000002</v>
      </c>
    </row>
    <row r="1907" spans="1:10" hidden="1" x14ac:dyDescent="0.3">
      <c r="A1907" s="7" t="s">
        <v>1928</v>
      </c>
      <c r="B1907" s="8">
        <v>10348007</v>
      </c>
      <c r="C1907" s="9" t="s">
        <v>11</v>
      </c>
      <c r="D1907" s="11">
        <v>99.25</v>
      </c>
      <c r="E1907" s="12">
        <v>481</v>
      </c>
      <c r="F1907" s="11">
        <v>3.0630610571828201</v>
      </c>
      <c r="G1907" s="11">
        <v>4.4617545640076903</v>
      </c>
      <c r="I1907" s="6">
        <f t="shared" si="1"/>
        <v>0.64300000000000002</v>
      </c>
      <c r="J1907" s="6">
        <f t="shared" si="2"/>
        <v>0.90400000000000003</v>
      </c>
    </row>
    <row r="1908" spans="1:10" hidden="1" x14ac:dyDescent="0.3">
      <c r="A1908" s="7" t="s">
        <v>1929</v>
      </c>
      <c r="B1908" s="8">
        <v>11149021</v>
      </c>
      <c r="C1908" s="9" t="s">
        <v>11</v>
      </c>
      <c r="D1908" s="13" t="s">
        <v>2067</v>
      </c>
      <c r="E1908" s="12">
        <v>15</v>
      </c>
      <c r="F1908" s="11">
        <v>0.49125781433499599</v>
      </c>
      <c r="G1908" s="11">
        <v>0.60030720508910795</v>
      </c>
      <c r="I1908" s="6">
        <f t="shared" si="1"/>
        <v>0.18099999999999999</v>
      </c>
      <c r="J1908" s="6">
        <f t="shared" si="2"/>
        <v>6.0000000000000001E-3</v>
      </c>
    </row>
    <row r="1909" spans="1:10" hidden="1" x14ac:dyDescent="0.3">
      <c r="A1909" s="7" t="s">
        <v>1930</v>
      </c>
      <c r="B1909" s="8">
        <v>5885889</v>
      </c>
      <c r="C1909" s="9" t="s">
        <v>11</v>
      </c>
      <c r="D1909" s="11">
        <v>19.66</v>
      </c>
      <c r="E1909" s="12">
        <v>63</v>
      </c>
      <c r="F1909" s="11">
        <v>0.40181773583192498</v>
      </c>
      <c r="G1909" s="11">
        <v>0.37156012778300401</v>
      </c>
      <c r="I1909" s="6">
        <f t="shared" si="1"/>
        <v>0.17</v>
      </c>
      <c r="J1909" s="6">
        <f t="shared" si="2"/>
        <v>8.8999999999999996E-2</v>
      </c>
    </row>
    <row r="1910" spans="1:10" hidden="1" x14ac:dyDescent="0.3">
      <c r="A1910" s="7" t="s">
        <v>1931</v>
      </c>
      <c r="B1910" s="8">
        <v>4552942</v>
      </c>
      <c r="C1910" s="9" t="s">
        <v>11</v>
      </c>
      <c r="D1910" s="11">
        <v>93.32</v>
      </c>
      <c r="E1910" s="12">
        <v>290</v>
      </c>
      <c r="F1910" s="11">
        <v>3.4701390283141298</v>
      </c>
      <c r="G1910" s="11">
        <v>3.7664977417187702</v>
      </c>
      <c r="I1910" s="6">
        <f t="shared" si="1"/>
        <v>0.68600000000000005</v>
      </c>
      <c r="J1910" s="6">
        <f t="shared" si="2"/>
        <v>0.79100000000000004</v>
      </c>
    </row>
    <row r="1911" spans="1:10" hidden="1" x14ac:dyDescent="0.3">
      <c r="A1911" s="7" t="s">
        <v>1932</v>
      </c>
      <c r="B1911" s="8">
        <v>4293217</v>
      </c>
      <c r="C1911" s="9" t="s">
        <v>11</v>
      </c>
      <c r="D1911" s="11">
        <v>0.05</v>
      </c>
      <c r="E1911" s="12">
        <v>10</v>
      </c>
      <c r="F1911" s="11">
        <v>1.0838463562715499</v>
      </c>
      <c r="G1911" s="11">
        <v>1.9056417694526899</v>
      </c>
      <c r="I1911" s="6">
        <f t="shared" si="1"/>
        <v>0.28699999999999998</v>
      </c>
      <c r="J1911" s="6">
        <f t="shared" si="2"/>
        <v>0</v>
      </c>
    </row>
    <row r="1912" spans="1:10" hidden="1" x14ac:dyDescent="0.3">
      <c r="A1912" s="7" t="s">
        <v>1933</v>
      </c>
      <c r="B1912" s="8">
        <v>107074371</v>
      </c>
      <c r="C1912" s="9" t="s">
        <v>11</v>
      </c>
      <c r="D1912" s="11">
        <v>82.06</v>
      </c>
      <c r="E1912" s="12">
        <v>201</v>
      </c>
      <c r="F1912" s="11">
        <v>2.9019911769781901</v>
      </c>
      <c r="G1912" s="11">
        <v>2.95596146875838</v>
      </c>
      <c r="I1912" s="6">
        <f t="shared" si="1"/>
        <v>0.623</v>
      </c>
      <c r="J1912" s="6">
        <f t="shared" si="2"/>
        <v>0.58299999999999996</v>
      </c>
    </row>
    <row r="1913" spans="1:10" hidden="1" x14ac:dyDescent="0.3">
      <c r="A1913" s="7" t="s">
        <v>1934</v>
      </c>
      <c r="B1913" s="8">
        <v>4631409</v>
      </c>
      <c r="C1913" s="9" t="s">
        <v>11</v>
      </c>
      <c r="D1913" s="11">
        <v>89.22</v>
      </c>
      <c r="E1913" s="12">
        <v>609</v>
      </c>
      <c r="F1913" s="11">
        <v>5.1504103584572398</v>
      </c>
      <c r="G1913" s="11">
        <v>5.8097192408130098</v>
      </c>
      <c r="I1913" s="6">
        <f t="shared" si="1"/>
        <v>0.80100000000000005</v>
      </c>
      <c r="J1913" s="6">
        <f t="shared" si="2"/>
        <v>0.71399999999999997</v>
      </c>
    </row>
    <row r="1914" spans="1:10" hidden="1" x14ac:dyDescent="0.3">
      <c r="A1914" s="7" t="s">
        <v>1935</v>
      </c>
      <c r="B1914" s="8">
        <v>9780540</v>
      </c>
      <c r="C1914" s="9" t="s">
        <v>11</v>
      </c>
      <c r="D1914" s="11">
        <v>60.87</v>
      </c>
      <c r="E1914" s="12">
        <v>150</v>
      </c>
      <c r="F1914" s="11">
        <v>12.143252702326</v>
      </c>
      <c r="G1914" s="11">
        <v>12.9953838029263</v>
      </c>
      <c r="I1914" s="6">
        <f t="shared" si="1"/>
        <v>0.95499999999999996</v>
      </c>
      <c r="J1914" s="6">
        <f t="shared" si="2"/>
        <v>0.38500000000000001</v>
      </c>
    </row>
    <row r="1915" spans="1:10" hidden="1" x14ac:dyDescent="0.3">
      <c r="A1915" s="7" t="s">
        <v>1936</v>
      </c>
      <c r="B1915" s="8">
        <v>4317520</v>
      </c>
      <c r="C1915" s="9" t="s">
        <v>11</v>
      </c>
      <c r="D1915" s="11">
        <v>94.86</v>
      </c>
      <c r="E1915" s="12">
        <v>1357</v>
      </c>
      <c r="F1915" s="11">
        <v>0.94683850752654597</v>
      </c>
      <c r="G1915" s="11">
        <v>1.0250513673475701</v>
      </c>
      <c r="I1915" s="6">
        <f t="shared" si="1"/>
        <v>0.253</v>
      </c>
      <c r="J1915" s="6">
        <f t="shared" si="2"/>
        <v>0.82299999999999995</v>
      </c>
    </row>
    <row r="1916" spans="1:10" hidden="1" x14ac:dyDescent="0.3">
      <c r="A1916" s="7" t="s">
        <v>1937</v>
      </c>
      <c r="B1916" s="8">
        <v>4307276</v>
      </c>
      <c r="C1916" s="9" t="s">
        <v>11</v>
      </c>
      <c r="D1916" s="11">
        <v>95.99</v>
      </c>
      <c r="E1916" s="12">
        <v>349</v>
      </c>
      <c r="F1916" s="11">
        <v>7.0833038959586698</v>
      </c>
      <c r="G1916" s="11">
        <v>6.9744545154416402</v>
      </c>
      <c r="I1916" s="6">
        <f t="shared" si="1"/>
        <v>0.87</v>
      </c>
      <c r="J1916" s="6">
        <f t="shared" si="2"/>
        <v>0.85099999999999998</v>
      </c>
    </row>
    <row r="1917" spans="1:10" hidden="1" x14ac:dyDescent="0.3">
      <c r="A1917" s="7" t="s">
        <v>1938</v>
      </c>
      <c r="B1917" s="8">
        <v>7177179</v>
      </c>
      <c r="C1917" s="9" t="s">
        <v>11</v>
      </c>
      <c r="D1917" s="13" t="s">
        <v>2017</v>
      </c>
      <c r="E1917" s="12">
        <v>465</v>
      </c>
      <c r="F1917" s="11">
        <v>12.5810968288409</v>
      </c>
      <c r="G1917" s="11">
        <v>8.4699332570590506</v>
      </c>
      <c r="I1917" s="6">
        <f t="shared" si="1"/>
        <v>0.96</v>
      </c>
      <c r="J1917" s="6">
        <f t="shared" si="2"/>
        <v>0.94499999999999995</v>
      </c>
    </row>
    <row r="1918" spans="1:10" hidden="1" x14ac:dyDescent="0.3">
      <c r="A1918" s="7" t="s">
        <v>1939</v>
      </c>
      <c r="B1918" s="8">
        <v>4331689</v>
      </c>
      <c r="C1918" s="9" t="s">
        <v>11</v>
      </c>
      <c r="D1918" s="11">
        <v>59.56</v>
      </c>
      <c r="E1918" s="12">
        <v>225</v>
      </c>
      <c r="F1918" s="11">
        <v>2.0944292969602798</v>
      </c>
      <c r="G1918" s="11">
        <v>2.5351255323158401</v>
      </c>
      <c r="I1918" s="6">
        <f t="shared" si="1"/>
        <v>0.50700000000000001</v>
      </c>
      <c r="J1918" s="6">
        <f t="shared" si="2"/>
        <v>0.377</v>
      </c>
    </row>
    <row r="1919" spans="1:10" hidden="1" x14ac:dyDescent="0.3">
      <c r="A1919" s="7" t="s">
        <v>1940</v>
      </c>
      <c r="B1919" s="8">
        <v>4642901</v>
      </c>
      <c r="C1919" s="9" t="s">
        <v>11</v>
      </c>
      <c r="D1919" s="11">
        <v>2.97</v>
      </c>
      <c r="E1919" s="12">
        <v>33</v>
      </c>
      <c r="F1919" s="11">
        <v>0.79689531213746101</v>
      </c>
      <c r="G1919" s="11">
        <v>0.67238571699494498</v>
      </c>
      <c r="I1919" s="6">
        <f t="shared" si="1"/>
        <v>0.224</v>
      </c>
      <c r="J1919" s="6">
        <f t="shared" si="2"/>
        <v>7.0000000000000001E-3</v>
      </c>
    </row>
    <row r="1920" spans="1:10" hidden="1" x14ac:dyDescent="0.3">
      <c r="A1920" s="7" t="s">
        <v>1941</v>
      </c>
      <c r="B1920" s="8">
        <v>4912608</v>
      </c>
      <c r="C1920" s="9" t="s">
        <v>11</v>
      </c>
      <c r="D1920" s="11">
        <v>84.39</v>
      </c>
      <c r="E1920" s="12">
        <v>915</v>
      </c>
      <c r="F1920" s="11">
        <v>3.80525497762022</v>
      </c>
      <c r="G1920" s="11">
        <v>3.99961218850861</v>
      </c>
      <c r="I1920" s="6">
        <f t="shared" si="1"/>
        <v>0.71199999999999997</v>
      </c>
      <c r="J1920" s="6">
        <f t="shared" si="2"/>
        <v>0.621</v>
      </c>
    </row>
    <row r="1921" spans="1:10" hidden="1" x14ac:dyDescent="0.3">
      <c r="A1921" s="7" t="s">
        <v>1942</v>
      </c>
      <c r="B1921" s="8">
        <v>4025819</v>
      </c>
      <c r="C1921" s="9" t="s">
        <v>11</v>
      </c>
      <c r="D1921" s="11">
        <v>86.86</v>
      </c>
      <c r="E1921" s="12">
        <v>1461</v>
      </c>
      <c r="F1921" s="11">
        <v>1.8613794153471399</v>
      </c>
      <c r="G1921" s="11">
        <v>1.9820575517661401</v>
      </c>
      <c r="I1921" s="6">
        <f t="shared" si="1"/>
        <v>0.46500000000000002</v>
      </c>
      <c r="J1921" s="6">
        <f t="shared" si="2"/>
        <v>0.67500000000000004</v>
      </c>
    </row>
    <row r="1922" spans="1:10" hidden="1" x14ac:dyDescent="0.3">
      <c r="A1922" s="7" t="s">
        <v>1943</v>
      </c>
      <c r="B1922" s="8">
        <v>28766501</v>
      </c>
      <c r="C1922" s="9" t="s">
        <v>11</v>
      </c>
      <c r="D1922" s="11">
        <v>68.650000000000006</v>
      </c>
      <c r="E1922" s="12">
        <v>364</v>
      </c>
      <c r="F1922" s="11">
        <v>6.2358900214430202</v>
      </c>
      <c r="G1922" s="11">
        <v>6.34594977465611</v>
      </c>
      <c r="I1922" s="6">
        <f t="shared" si="1"/>
        <v>0.84</v>
      </c>
      <c r="J1922" s="6">
        <f t="shared" si="2"/>
        <v>0.441</v>
      </c>
    </row>
    <row r="1923" spans="1:10" hidden="1" x14ac:dyDescent="0.3">
      <c r="A1923" s="7" t="s">
        <v>1944</v>
      </c>
      <c r="B1923" s="8">
        <v>6494807</v>
      </c>
      <c r="C1923" s="9" t="s">
        <v>11</v>
      </c>
      <c r="D1923" s="11">
        <v>51.49</v>
      </c>
      <c r="E1923" s="12">
        <v>49</v>
      </c>
      <c r="F1923" s="11">
        <v>0.83073973357442998</v>
      </c>
      <c r="G1923" s="11">
        <v>1.27229032139711</v>
      </c>
      <c r="I1923" s="6">
        <f t="shared" si="1"/>
        <v>0.23400000000000001</v>
      </c>
      <c r="J1923" s="6">
        <f t="shared" si="2"/>
        <v>0.32700000000000001</v>
      </c>
    </row>
    <row r="1924" spans="1:10" hidden="1" x14ac:dyDescent="0.3">
      <c r="A1924" s="7" t="s">
        <v>1945</v>
      </c>
      <c r="B1924" s="8">
        <v>6358692</v>
      </c>
      <c r="C1924" s="9" t="s">
        <v>11</v>
      </c>
      <c r="D1924" s="11">
        <v>47.01</v>
      </c>
      <c r="E1924" s="12">
        <v>264</v>
      </c>
      <c r="F1924" s="11">
        <v>11.151630540946501</v>
      </c>
      <c r="G1924" s="11">
        <v>10.587908676858699</v>
      </c>
      <c r="I1924" s="6">
        <f t="shared" si="1"/>
        <v>0.94199999999999995</v>
      </c>
      <c r="J1924" s="6">
        <f t="shared" si="2"/>
        <v>0.3</v>
      </c>
    </row>
    <row r="1925" spans="1:10" hidden="1" x14ac:dyDescent="0.3">
      <c r="A1925" s="7" t="s">
        <v>1946</v>
      </c>
      <c r="B1925" s="8">
        <v>4812735</v>
      </c>
      <c r="C1925" s="9" t="s">
        <v>11</v>
      </c>
      <c r="D1925" s="11">
        <v>93.75</v>
      </c>
      <c r="E1925" s="12">
        <v>1222</v>
      </c>
      <c r="F1925" s="11">
        <v>3.4506898055687598</v>
      </c>
      <c r="G1925" s="11">
        <v>3.3586659598731901</v>
      </c>
      <c r="I1925" s="6">
        <f t="shared" si="1"/>
        <v>0.68200000000000005</v>
      </c>
      <c r="J1925" s="6">
        <f t="shared" si="2"/>
        <v>0.8</v>
      </c>
    </row>
    <row r="1926" spans="1:10" hidden="1" x14ac:dyDescent="0.3">
      <c r="A1926" s="7" t="s">
        <v>1947</v>
      </c>
      <c r="B1926" s="8">
        <v>5283181</v>
      </c>
      <c r="C1926" s="9" t="s">
        <v>11</v>
      </c>
      <c r="D1926" s="11">
        <v>54.04</v>
      </c>
      <c r="E1926" s="12">
        <v>170</v>
      </c>
      <c r="F1926" s="11">
        <v>4.810727123695</v>
      </c>
      <c r="G1926" s="11">
        <v>5.1356514848269104</v>
      </c>
      <c r="I1926" s="6">
        <f t="shared" si="1"/>
        <v>0.78500000000000003</v>
      </c>
      <c r="J1926" s="6">
        <f t="shared" si="2"/>
        <v>0.34100000000000003</v>
      </c>
    </row>
    <row r="1927" spans="1:10" hidden="1" x14ac:dyDescent="0.3">
      <c r="A1927" s="7" t="s">
        <v>1948</v>
      </c>
      <c r="B1927" s="8">
        <v>109985323</v>
      </c>
      <c r="C1927" s="9" t="s">
        <v>11</v>
      </c>
      <c r="D1927" s="11">
        <v>14.75</v>
      </c>
      <c r="E1927" s="12">
        <v>13</v>
      </c>
      <c r="F1927" s="11">
        <v>0.53405162738496104</v>
      </c>
      <c r="G1927" s="11">
        <v>0.87584736251402895</v>
      </c>
      <c r="I1927" s="6">
        <f t="shared" si="1"/>
        <v>0.188</v>
      </c>
      <c r="J1927" s="6">
        <f t="shared" si="2"/>
        <v>5.2999999999999999E-2</v>
      </c>
    </row>
    <row r="1928" spans="1:10" hidden="1" x14ac:dyDescent="0.3">
      <c r="A1928" s="7" t="s">
        <v>1949</v>
      </c>
      <c r="B1928" s="8">
        <v>4810470</v>
      </c>
      <c r="C1928" s="9" t="s">
        <v>11</v>
      </c>
      <c r="D1928" s="11">
        <v>95.91</v>
      </c>
      <c r="E1928" s="12">
        <v>2206</v>
      </c>
      <c r="F1928" s="11">
        <v>1.03999155200446</v>
      </c>
      <c r="G1928" s="11">
        <v>0.95791182707650202</v>
      </c>
      <c r="I1928" s="6">
        <f t="shared" si="1"/>
        <v>0.27500000000000002</v>
      </c>
      <c r="J1928" s="6">
        <f t="shared" si="2"/>
        <v>0.85099999999999998</v>
      </c>
    </row>
    <row r="1929" spans="1:10" hidden="1" x14ac:dyDescent="0.3">
      <c r="A1929" s="7" t="s">
        <v>1950</v>
      </c>
      <c r="B1929" s="8">
        <v>4995227</v>
      </c>
      <c r="C1929" s="9" t="s">
        <v>11</v>
      </c>
      <c r="D1929" s="11">
        <v>29.99</v>
      </c>
      <c r="E1929" s="12">
        <v>303</v>
      </c>
      <c r="F1929" s="11">
        <v>11.841018093513499</v>
      </c>
      <c r="G1929" s="11">
        <v>15.159864351129899</v>
      </c>
      <c r="I1929" s="6">
        <f t="shared" si="1"/>
        <v>0.95199999999999996</v>
      </c>
      <c r="J1929" s="6">
        <f t="shared" si="2"/>
        <v>0.17299999999999999</v>
      </c>
    </row>
    <row r="1930" spans="1:10" hidden="1" x14ac:dyDescent="0.3">
      <c r="A1930" s="7" t="s">
        <v>1951</v>
      </c>
      <c r="B1930" s="8">
        <v>5144414</v>
      </c>
      <c r="C1930" s="9" t="s">
        <v>11</v>
      </c>
      <c r="D1930" s="11">
        <v>73.540000000000006</v>
      </c>
      <c r="E1930" s="12">
        <v>273</v>
      </c>
      <c r="F1930" s="11">
        <v>2.3515982515759499</v>
      </c>
      <c r="G1930" s="11">
        <v>2.6264314692505999</v>
      </c>
      <c r="I1930" s="6">
        <f t="shared" si="1"/>
        <v>0.55200000000000005</v>
      </c>
      <c r="J1930" s="6">
        <f t="shared" si="2"/>
        <v>0.49</v>
      </c>
    </row>
    <row r="1931" spans="1:10" hidden="1" x14ac:dyDescent="0.3">
      <c r="A1931" s="7" t="s">
        <v>1952</v>
      </c>
      <c r="B1931" s="8">
        <v>4992124</v>
      </c>
      <c r="C1931" s="9" t="s">
        <v>11</v>
      </c>
      <c r="D1931" s="11">
        <v>95.66</v>
      </c>
      <c r="E1931" s="12">
        <v>375</v>
      </c>
      <c r="F1931" s="11">
        <v>4.4382878214825201</v>
      </c>
      <c r="G1931" s="11">
        <v>4.6008573063659401</v>
      </c>
      <c r="I1931" s="6">
        <f t="shared" si="1"/>
        <v>0.76</v>
      </c>
      <c r="J1931" s="6">
        <f t="shared" si="2"/>
        <v>0.84199999999999997</v>
      </c>
    </row>
  </sheetData>
  <autoFilter ref="A8:J1931" xr:uid="{8C2CF67B-03D3-416A-B3E0-F428CEB51239}">
    <filterColumn colId="8">
      <customFilters>
        <customFilter operator="greaterThanOrEqual" val="0.98"/>
      </customFilters>
    </filterColumn>
    <sortState xmlns:xlrd2="http://schemas.microsoft.com/office/spreadsheetml/2017/richdata2" ref="A42:J1902">
      <sortCondition descending="1" ref="J8:J193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IO_short.interest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Longhao Desktop</dc:creator>
  <cp:lastModifiedBy>Longhao Desktop</cp:lastModifiedBy>
  <dcterms:created xsi:type="dcterms:W3CDTF">2024-12-02T03:10:05Z</dcterms:created>
  <dcterms:modified xsi:type="dcterms:W3CDTF">2024-12-02T03:51:22Z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{CB29FCDC-84F0-4890-827C-93AB97BF1D8F}</vt:lpwstr>
  </property>
</Properties>
</file>