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ASA0007-CW/"/>
    </mc:Choice>
  </mc:AlternateContent>
  <xr:revisionPtr revIDLastSave="0" documentId="13_ncr:1_{F78B6E28-0DFC-C247-A781-0E4C37EDF6C0}" xr6:coauthVersionLast="47" xr6:coauthVersionMax="47" xr10:uidLastSave="{00000000-0000-0000-0000-000000000000}"/>
  <bookViews>
    <workbookView xWindow="1080" yWindow="500" windowWidth="27440" windowHeight="16360" xr2:uid="{026BF9E3-F157-2E4C-9CF2-A585C025140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<sst xmlns="http://schemas.openxmlformats.org/spreadsheetml/2006/main" count="59" uniqueCount="27">
  <si>
    <t>count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</si>
  <si>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</si>
  <si>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</si>
  <si>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</si>
  <si>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</si>
  <si>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Life_Expectancy</t>
  </si>
  <si>
    <t>Childhood_Obesity</t>
  </si>
  <si>
    <t>Unemployment_rate</t>
  </si>
  <si>
    <t>Public_Transport</t>
  </si>
  <si>
    <t xml:space="preserve">Homes_greenspace </t>
  </si>
  <si>
    <t>GCSE</t>
  </si>
  <si>
    <t>Homes_greenspace </t>
  </si>
  <si>
    <t>1.00 </t>
  </si>
  <si>
    <t>-0.49 </t>
  </si>
  <si>
    <t>-0.62 </t>
  </si>
  <si>
    <t>-0.08 </t>
  </si>
  <si>
    <t>0.05 </t>
  </si>
  <si>
    <t>0.58 </t>
  </si>
  <si>
    <t>0.66 </t>
  </si>
  <si>
    <t>0.32 </t>
  </si>
  <si>
    <t>-0.06 </t>
  </si>
  <si>
    <t>-0.66 </t>
  </si>
  <si>
    <t>0.21 </t>
  </si>
  <si>
    <t>-0.70 </t>
  </si>
  <si>
    <t>-0.15 </t>
  </si>
  <si>
    <t>-0.19 </t>
  </si>
  <si>
    <t>0.01 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</si>
</sst>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176" fontId="2" fillId="0" borderId="6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76" fontId="2" fillId="0" borderId="7" xfId="0" applyNumberFormat="1" applyFont="1" applyBorder="1">
      <alignment vertical="center"/>
    </xf>
    <xf numFmtId="9" fontId="0" fillId="0" borderId="6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E2">
            <v>86.4</v>
          </cell>
          <cell r="F2">
            <v>24.2</v>
          </cell>
          <cell r="G2">
            <v>2.4</v>
          </cell>
          <cell r="H2">
            <v>7.7</v>
          </cell>
          <cell r="I2">
            <v>-6.5</v>
          </cell>
          <cell r="J2">
            <v>353.89600000000002</v>
          </cell>
        </row>
        <row r="3">
          <cell r="E3">
            <v>82</v>
          </cell>
          <cell r="F3">
            <v>22</v>
          </cell>
          <cell r="G3">
            <v>8.5</v>
          </cell>
          <cell r="H3">
            <v>5.9</v>
          </cell>
          <cell r="I3">
            <v>-0.9</v>
          </cell>
          <cell r="J3">
            <v>328.483161</v>
          </cell>
        </row>
        <row r="4">
          <cell r="E4">
            <v>79</v>
          </cell>
          <cell r="F4">
            <v>25.9</v>
          </cell>
          <cell r="G4">
            <v>9.9</v>
          </cell>
          <cell r="H4">
            <v>3.2</v>
          </cell>
          <cell r="I4">
            <v>-1.8</v>
          </cell>
          <cell r="J4">
            <v>324.90103379999999</v>
          </cell>
        </row>
        <row r="5">
          <cell r="E5">
            <v>79.2</v>
          </cell>
          <cell r="F5">
            <v>24.1</v>
          </cell>
          <cell r="G5">
            <v>9.6999999999999993</v>
          </cell>
          <cell r="H5">
            <v>2.9</v>
          </cell>
          <cell r="I5">
            <v>-5.5</v>
          </cell>
          <cell r="J5">
            <v>328.19196169999998</v>
          </cell>
        </row>
        <row r="6">
          <cell r="E6">
            <v>80.8</v>
          </cell>
          <cell r="F6">
            <v>25.2</v>
          </cell>
          <cell r="G6">
            <v>8.5</v>
          </cell>
          <cell r="H6">
            <v>2.2999999999999998</v>
          </cell>
          <cell r="I6">
            <v>2</v>
          </cell>
          <cell r="J6">
            <v>329.77705309999999</v>
          </cell>
        </row>
        <row r="7">
          <cell r="E7">
            <v>79.2</v>
          </cell>
          <cell r="F7">
            <v>23.6</v>
          </cell>
          <cell r="G7">
            <v>7.7</v>
          </cell>
          <cell r="H7">
            <v>2.2999999999999998</v>
          </cell>
          <cell r="I7">
            <v>5.7</v>
          </cell>
          <cell r="J7">
            <v>334.77641899999998</v>
          </cell>
        </row>
        <row r="8">
          <cell r="E8">
            <v>82</v>
          </cell>
          <cell r="F8">
            <v>23.1</v>
          </cell>
          <cell r="G8">
            <v>9.3000000000000007</v>
          </cell>
          <cell r="H8">
            <v>2.8</v>
          </cell>
          <cell r="I8">
            <v>-8.1999999999999993</v>
          </cell>
          <cell r="J8">
            <v>332.41665920000003</v>
          </cell>
        </row>
        <row r="9">
          <cell r="E9">
            <v>78.2</v>
          </cell>
          <cell r="F9">
            <v>23.4</v>
          </cell>
          <cell r="G9">
            <v>12.9</v>
          </cell>
          <cell r="H9">
            <v>3.8</v>
          </cell>
          <cell r="I9">
            <v>-10</v>
          </cell>
          <cell r="J9">
            <v>325.66755419999998</v>
          </cell>
        </row>
        <row r="10">
          <cell r="E10">
            <v>80.3</v>
          </cell>
          <cell r="F10">
            <v>25.3</v>
          </cell>
          <cell r="G10">
            <v>9.1999999999999993</v>
          </cell>
          <cell r="H10">
            <v>2.5</v>
          </cell>
          <cell r="I10">
            <v>4.8</v>
          </cell>
          <cell r="J10">
            <v>325.76631880000002</v>
          </cell>
        </row>
        <row r="11">
          <cell r="E11">
            <v>78.5</v>
          </cell>
          <cell r="F11">
            <v>25.7</v>
          </cell>
          <cell r="G11">
            <v>11.6</v>
          </cell>
          <cell r="H11">
            <v>2.6</v>
          </cell>
          <cell r="I11">
            <v>0.4</v>
          </cell>
          <cell r="J11">
            <v>327.04094409999999</v>
          </cell>
        </row>
        <row r="12">
          <cell r="E12">
            <v>82.2</v>
          </cell>
          <cell r="F12">
            <v>23.8</v>
          </cell>
          <cell r="G12">
            <v>5.0999999999999996</v>
          </cell>
          <cell r="H12">
            <v>3.1</v>
          </cell>
          <cell r="I12">
            <v>-2.2000000000000002</v>
          </cell>
          <cell r="J12">
            <v>354.80335600000001</v>
          </cell>
        </row>
        <row r="13">
          <cell r="E13">
            <v>80</v>
          </cell>
          <cell r="F13">
            <v>23.1</v>
          </cell>
          <cell r="G13">
            <v>9.1</v>
          </cell>
          <cell r="H13">
            <v>2.6</v>
          </cell>
          <cell r="I13">
            <v>2.4</v>
          </cell>
          <cell r="J13">
            <v>330.44094660000002</v>
          </cell>
        </row>
        <row r="14">
          <cell r="E14">
            <v>79.900000000000006</v>
          </cell>
          <cell r="F14">
            <v>24.8</v>
          </cell>
          <cell r="G14">
            <v>9</v>
          </cell>
          <cell r="H14">
            <v>2.7</v>
          </cell>
          <cell r="I14">
            <v>-1.7</v>
          </cell>
          <cell r="J14">
            <v>335.23605579999997</v>
          </cell>
        </row>
        <row r="15">
          <cell r="E15">
            <v>76.5</v>
          </cell>
          <cell r="F15">
            <v>26.7</v>
          </cell>
          <cell r="G15">
            <v>8.4</v>
          </cell>
          <cell r="H15">
            <v>3</v>
          </cell>
          <cell r="I15">
            <v>2.9</v>
          </cell>
          <cell r="J15">
            <v>322.657555</v>
          </cell>
        </row>
        <row r="16">
          <cell r="E16">
            <v>80.099999999999994</v>
          </cell>
          <cell r="F16">
            <v>23.7</v>
          </cell>
          <cell r="G16">
            <v>9.6</v>
          </cell>
          <cell r="H16">
            <v>2.2999999999999998</v>
          </cell>
          <cell r="I16">
            <v>-6.3</v>
          </cell>
          <cell r="J16">
            <v>321.96987430000001</v>
          </cell>
        </row>
        <row r="17">
          <cell r="E17">
            <v>78.8</v>
          </cell>
          <cell r="F17">
            <v>22.6</v>
          </cell>
          <cell r="G17">
            <v>9.3000000000000007</v>
          </cell>
          <cell r="H17">
            <v>3.2</v>
          </cell>
          <cell r="I17">
            <v>-2.4</v>
          </cell>
          <cell r="J17">
            <v>334.25929050000002</v>
          </cell>
        </row>
        <row r="18">
          <cell r="E18">
            <v>78.5</v>
          </cell>
          <cell r="F18">
            <v>26.5</v>
          </cell>
          <cell r="G18">
            <v>11.8</v>
          </cell>
          <cell r="H18">
            <v>2.8</v>
          </cell>
          <cell r="I18">
            <v>7.9</v>
          </cell>
          <cell r="J18">
            <v>315.51678170000002</v>
          </cell>
        </row>
        <row r="19">
          <cell r="E19">
            <v>83.4</v>
          </cell>
          <cell r="F19">
            <v>25.6</v>
          </cell>
          <cell r="G19">
            <v>6.1</v>
          </cell>
          <cell r="H19">
            <v>2.9</v>
          </cell>
          <cell r="I19">
            <v>-15.2</v>
          </cell>
          <cell r="J19">
            <v>339.84766669999999</v>
          </cell>
        </row>
        <row r="20">
          <cell r="E20">
            <v>83.5</v>
          </cell>
          <cell r="F20">
            <v>18.100000000000001</v>
          </cell>
          <cell r="G20">
            <v>4.0999999999999996</v>
          </cell>
          <cell r="H20">
            <v>2.8</v>
          </cell>
          <cell r="I20">
            <v>0.8</v>
          </cell>
          <cell r="J20">
            <v>365.00397390000001</v>
          </cell>
        </row>
        <row r="21">
          <cell r="E21">
            <v>78.8</v>
          </cell>
          <cell r="F21">
            <v>23.5</v>
          </cell>
          <cell r="G21">
            <v>7.2</v>
          </cell>
          <cell r="H21">
            <v>3.6</v>
          </cell>
          <cell r="I21">
            <v>-7.4</v>
          </cell>
          <cell r="J21">
            <v>332.02752659999999</v>
          </cell>
        </row>
        <row r="22">
          <cell r="E22">
            <v>81.099999999999994</v>
          </cell>
          <cell r="F22">
            <v>24.7</v>
          </cell>
          <cell r="G22">
            <v>5.6</v>
          </cell>
          <cell r="H22">
            <v>4.5</v>
          </cell>
          <cell r="I22">
            <v>-1</v>
          </cell>
          <cell r="J22">
            <v>356.62638479999998</v>
          </cell>
        </row>
        <row r="23">
          <cell r="E23">
            <v>83.9</v>
          </cell>
          <cell r="F23">
            <v>22.1</v>
          </cell>
          <cell r="G23">
            <v>5.5</v>
          </cell>
          <cell r="H23">
            <v>2.5</v>
          </cell>
          <cell r="I23">
            <v>-6.4</v>
          </cell>
          <cell r="J23">
            <v>335.37165210000001</v>
          </cell>
        </row>
        <row r="24">
          <cell r="E24">
            <v>80.599999999999994</v>
          </cell>
          <cell r="F24">
            <v>16.3</v>
          </cell>
          <cell r="G24">
            <v>5</v>
          </cell>
          <cell r="H24">
            <v>2.9</v>
          </cell>
          <cell r="I24">
            <v>-2</v>
          </cell>
          <cell r="J24">
            <v>358.16983590000001</v>
          </cell>
        </row>
        <row r="25">
          <cell r="E25">
            <v>83.2</v>
          </cell>
          <cell r="F25">
            <v>18.5</v>
          </cell>
          <cell r="G25">
            <v>4.4000000000000004</v>
          </cell>
          <cell r="H25">
            <v>2.6</v>
          </cell>
          <cell r="I25">
            <v>4.3</v>
          </cell>
          <cell r="J25">
            <v>347.66766369999999</v>
          </cell>
        </row>
        <row r="26">
          <cell r="E26">
            <v>83.6</v>
          </cell>
          <cell r="F26">
            <v>14.1</v>
          </cell>
          <cell r="G26">
            <v>4.0999999999999996</v>
          </cell>
          <cell r="H26">
            <v>2.6</v>
          </cell>
          <cell r="I26">
            <v>-3.4</v>
          </cell>
          <cell r="J26">
            <v>355.78940490000002</v>
          </cell>
        </row>
        <row r="27">
          <cell r="E27">
            <v>85.6</v>
          </cell>
          <cell r="F27">
            <v>21</v>
          </cell>
          <cell r="G27">
            <v>4.2</v>
          </cell>
          <cell r="H27">
            <v>2.9</v>
          </cell>
          <cell r="I27">
            <v>-3.8</v>
          </cell>
          <cell r="J27">
            <v>356.1326952</v>
          </cell>
        </row>
        <row r="28">
          <cell r="E28">
            <v>86.4</v>
          </cell>
          <cell r="F28">
            <v>15.5</v>
          </cell>
          <cell r="G28">
            <v>3.4</v>
          </cell>
          <cell r="H28">
            <v>2.9</v>
          </cell>
          <cell r="I28">
            <v>-13.3</v>
          </cell>
          <cell r="J28">
            <v>370.73334039999997</v>
          </cell>
        </row>
        <row r="29">
          <cell r="E29">
            <v>87.1</v>
          </cell>
          <cell r="F29">
            <v>8.5</v>
          </cell>
          <cell r="G29">
            <v>2.1</v>
          </cell>
          <cell r="H29">
            <v>2.7</v>
          </cell>
          <cell r="I29">
            <v>1.4</v>
          </cell>
          <cell r="J29">
            <v>386.2556993</v>
          </cell>
        </row>
        <row r="30">
          <cell r="E30">
            <v>81.599999999999994</v>
          </cell>
          <cell r="F30">
            <v>17.100000000000001</v>
          </cell>
          <cell r="G30">
            <v>4.5</v>
          </cell>
          <cell r="H30">
            <v>3.4</v>
          </cell>
          <cell r="I30">
            <v>-8.9</v>
          </cell>
          <cell r="J30">
            <v>357.36417999999998</v>
          </cell>
        </row>
        <row r="31">
          <cell r="E31">
            <v>83.7</v>
          </cell>
          <cell r="F31">
            <v>22</v>
          </cell>
          <cell r="G31">
            <v>4.4000000000000004</v>
          </cell>
          <cell r="H31">
            <v>2.5</v>
          </cell>
          <cell r="I31">
            <v>-5.0999999999999996</v>
          </cell>
          <cell r="J31">
            <v>347.92986969999998</v>
          </cell>
        </row>
        <row r="32">
          <cell r="E32">
            <v>82.2</v>
          </cell>
          <cell r="F32">
            <v>18.399999999999999</v>
          </cell>
          <cell r="G32">
            <v>4.5</v>
          </cell>
          <cell r="H32">
            <v>2.6</v>
          </cell>
          <cell r="I32">
            <v>-7.3</v>
          </cell>
          <cell r="J32">
            <v>367.42832709999999</v>
          </cell>
        </row>
        <row r="33">
          <cell r="E33">
            <v>83.1</v>
          </cell>
          <cell r="F33">
            <v>16.3</v>
          </cell>
          <cell r="G33">
            <v>3</v>
          </cell>
          <cell r="H33">
            <v>2.7</v>
          </cell>
          <cell r="I33">
            <v>3.8</v>
          </cell>
          <cell r="J33">
            <v>377.33096169999999</v>
          </cell>
        </row>
        <row r="34">
          <cell r="E34">
            <v>85.2</v>
          </cell>
          <cell r="F34">
            <v>18.8</v>
          </cell>
          <cell r="G34">
            <v>3.8</v>
          </cell>
          <cell r="H34">
            <v>2.2000000000000002</v>
          </cell>
          <cell r="I34">
            <v>3.7</v>
          </cell>
          <cell r="J34">
            <v>355.41986969999999</v>
          </cell>
        </row>
        <row r="35">
          <cell r="E35">
            <v>82.7</v>
          </cell>
          <cell r="F35">
            <v>15.5</v>
          </cell>
          <cell r="G35">
            <v>3.6</v>
          </cell>
          <cell r="H35">
            <v>3.2</v>
          </cell>
          <cell r="I35">
            <v>-7.8</v>
          </cell>
          <cell r="J35">
            <v>369.92978540000001</v>
          </cell>
        </row>
        <row r="36">
          <cell r="E36">
            <v>84.5</v>
          </cell>
          <cell r="F36">
            <v>13.8</v>
          </cell>
          <cell r="G36">
            <v>2.6</v>
          </cell>
          <cell r="H36">
            <v>2.6</v>
          </cell>
          <cell r="I36">
            <v>8</v>
          </cell>
          <cell r="J36">
            <v>371.11561239999997</v>
          </cell>
        </row>
        <row r="37">
          <cell r="E37">
            <v>81</v>
          </cell>
          <cell r="F37">
            <v>17.100000000000001</v>
          </cell>
          <cell r="G37">
            <v>5.3</v>
          </cell>
          <cell r="H37">
            <v>2.6</v>
          </cell>
          <cell r="I37">
            <v>4.5</v>
          </cell>
          <cell r="J37">
            <v>344.62556110000003</v>
          </cell>
        </row>
        <row r="38">
          <cell r="E38">
            <v>83</v>
          </cell>
          <cell r="F38">
            <v>13.3</v>
          </cell>
          <cell r="G38">
            <v>3.6</v>
          </cell>
          <cell r="H38">
            <v>3.7</v>
          </cell>
          <cell r="I38">
            <v>-16.100000000000001</v>
          </cell>
          <cell r="J38">
            <v>375.74700489999998</v>
          </cell>
        </row>
        <row r="39">
          <cell r="E39">
            <v>83.4</v>
          </cell>
          <cell r="F39">
            <v>18.899999999999999</v>
          </cell>
          <cell r="G39">
            <v>5.5</v>
          </cell>
          <cell r="H39">
            <v>3.5</v>
          </cell>
          <cell r="I39">
            <v>-0.2</v>
          </cell>
          <cell r="J39">
            <v>357.3130051</v>
          </cell>
        </row>
        <row r="40">
          <cell r="E40">
            <v>83.1</v>
          </cell>
          <cell r="F40">
            <v>18.2</v>
          </cell>
          <cell r="G40">
            <v>4.5999999999999996</v>
          </cell>
          <cell r="H40">
            <v>2.8</v>
          </cell>
          <cell r="I40">
            <v>-11.5</v>
          </cell>
          <cell r="J40">
            <v>365.43521759999999</v>
          </cell>
        </row>
        <row r="41">
          <cell r="E41">
            <v>82.6</v>
          </cell>
          <cell r="F41">
            <v>21</v>
          </cell>
          <cell r="G41">
            <v>3.5</v>
          </cell>
          <cell r="H41">
            <v>3</v>
          </cell>
          <cell r="I41">
            <v>-1.7</v>
          </cell>
          <cell r="J41">
            <v>350.740229</v>
          </cell>
        </row>
        <row r="42">
          <cell r="E42">
            <v>82.6</v>
          </cell>
          <cell r="F42">
            <v>21.4</v>
          </cell>
          <cell r="G42">
            <v>6</v>
          </cell>
          <cell r="H42">
            <v>2.5</v>
          </cell>
          <cell r="I42">
            <v>4.5</v>
          </cell>
          <cell r="J42">
            <v>323.42263539999999</v>
          </cell>
        </row>
        <row r="43">
          <cell r="E43">
            <v>85.4</v>
          </cell>
          <cell r="F43">
            <v>19.399999999999999</v>
          </cell>
          <cell r="G43">
            <v>2.5</v>
          </cell>
          <cell r="H43">
            <v>2.1</v>
          </cell>
          <cell r="I43">
            <v>-5</v>
          </cell>
          <cell r="J43">
            <v>354.81316989999999</v>
          </cell>
        </row>
        <row r="44">
          <cell r="E44">
            <v>84.4</v>
          </cell>
          <cell r="F44">
            <v>18.8</v>
          </cell>
          <cell r="G44">
            <v>2.6</v>
          </cell>
          <cell r="H44">
            <v>2</v>
          </cell>
          <cell r="I44">
            <v>1.1000000000000001</v>
          </cell>
          <cell r="J44">
            <v>355.26381689999999</v>
          </cell>
        </row>
        <row r="45">
          <cell r="E45">
            <v>85.1</v>
          </cell>
          <cell r="F45">
            <v>20.2</v>
          </cell>
          <cell r="G45">
            <v>2.6</v>
          </cell>
          <cell r="H45">
            <v>2.6</v>
          </cell>
          <cell r="I45">
            <v>-8.5</v>
          </cell>
          <cell r="J45">
            <v>359.45868309999997</v>
          </cell>
        </row>
        <row r="46">
          <cell r="E46">
            <v>81.599999999999994</v>
          </cell>
          <cell r="F46">
            <v>19.399999999999999</v>
          </cell>
          <cell r="G46">
            <v>3.5</v>
          </cell>
          <cell r="H46">
            <v>3.4</v>
          </cell>
          <cell r="I46">
            <v>-2.9</v>
          </cell>
          <cell r="J46">
            <v>364.77611209999998</v>
          </cell>
        </row>
        <row r="47">
          <cell r="E47">
            <v>81.599999999999994</v>
          </cell>
          <cell r="F47">
            <v>23</v>
          </cell>
          <cell r="G47">
            <v>6.3</v>
          </cell>
          <cell r="H47">
            <v>2</v>
          </cell>
          <cell r="I47">
            <v>-12</v>
          </cell>
          <cell r="J47">
            <v>328.9951863</v>
          </cell>
        </row>
        <row r="48">
          <cell r="E48">
            <v>81.900000000000006</v>
          </cell>
          <cell r="F48">
            <v>21.5</v>
          </cell>
          <cell r="G48">
            <v>5.4</v>
          </cell>
          <cell r="H48">
            <v>2</v>
          </cell>
          <cell r="I48">
            <v>-2.9</v>
          </cell>
          <cell r="J48">
            <v>328.70023190000001</v>
          </cell>
        </row>
        <row r="49">
          <cell r="E49">
            <v>81.900000000000006</v>
          </cell>
          <cell r="F49">
            <v>24.3</v>
          </cell>
          <cell r="G49">
            <v>4.5</v>
          </cell>
          <cell r="H49">
            <v>2</v>
          </cell>
          <cell r="I49">
            <v>10.6</v>
          </cell>
          <cell r="J49">
            <v>339.75501880000002</v>
          </cell>
        </row>
        <row r="50">
          <cell r="E50">
            <v>82.2</v>
          </cell>
          <cell r="F50">
            <v>19.3</v>
          </cell>
          <cell r="G50">
            <v>3.4</v>
          </cell>
          <cell r="H50">
            <v>2.9</v>
          </cell>
          <cell r="I50">
            <v>5.9</v>
          </cell>
          <cell r="J50">
            <v>355.61426440000002</v>
          </cell>
        </row>
        <row r="51">
          <cell r="E51">
            <v>83.1</v>
          </cell>
          <cell r="F51">
            <v>22.4</v>
          </cell>
          <cell r="G51">
            <v>4.2</v>
          </cell>
          <cell r="H51">
            <v>2.7</v>
          </cell>
          <cell r="I51">
            <v>-2.4</v>
          </cell>
          <cell r="J51">
            <v>345.96100899999999</v>
          </cell>
        </row>
        <row r="52">
          <cell r="E52">
            <v>81.900000000000006</v>
          </cell>
          <cell r="F52">
            <v>25.8</v>
          </cell>
          <cell r="G52">
            <v>6.3</v>
          </cell>
          <cell r="H52">
            <v>2.5</v>
          </cell>
          <cell r="I52">
            <v>6.9</v>
          </cell>
          <cell r="J52">
            <v>335.62958859999998</v>
          </cell>
        </row>
        <row r="53">
          <cell r="E53">
            <v>83.2</v>
          </cell>
          <cell r="F53">
            <v>19.100000000000001</v>
          </cell>
          <cell r="G53">
            <v>3.2</v>
          </cell>
          <cell r="H53">
            <v>2.5</v>
          </cell>
          <cell r="I53">
            <v>-9.4</v>
          </cell>
          <cell r="J53">
            <v>358.40032559999997</v>
          </cell>
        </row>
        <row r="54">
          <cell r="E54">
            <v>82.9</v>
          </cell>
          <cell r="F54">
            <v>23.2</v>
          </cell>
          <cell r="G54">
            <v>5.2</v>
          </cell>
          <cell r="H54">
            <v>2.8</v>
          </cell>
          <cell r="I54">
            <v>4.8</v>
          </cell>
          <cell r="J54">
            <v>341.07288340000002</v>
          </cell>
        </row>
        <row r="55">
          <cell r="E55">
            <v>81.8</v>
          </cell>
          <cell r="F55">
            <v>17.399999999999999</v>
          </cell>
          <cell r="G55">
            <v>2.9</v>
          </cell>
          <cell r="H55">
            <v>2.6</v>
          </cell>
          <cell r="I55">
            <v>2.8</v>
          </cell>
          <cell r="J55">
            <v>361.18903080000001</v>
          </cell>
        </row>
        <row r="56">
          <cell r="E56">
            <v>78.7</v>
          </cell>
          <cell r="F56">
            <v>25.4</v>
          </cell>
          <cell r="G56">
            <v>8.5</v>
          </cell>
          <cell r="H56">
            <v>2.4</v>
          </cell>
          <cell r="I56">
            <v>14.8</v>
          </cell>
          <cell r="J56">
            <v>316.29106180000002</v>
          </cell>
        </row>
        <row r="57">
          <cell r="E57">
            <v>82.8</v>
          </cell>
          <cell r="F57">
            <v>20.5</v>
          </cell>
          <cell r="G57">
            <v>3.6</v>
          </cell>
          <cell r="H57">
            <v>2.1</v>
          </cell>
          <cell r="I57">
            <v>-5.9</v>
          </cell>
          <cell r="J57">
            <v>341.17371279999998</v>
          </cell>
        </row>
        <row r="58">
          <cell r="E58">
            <v>84.9</v>
          </cell>
          <cell r="F58">
            <v>17.600000000000001</v>
          </cell>
          <cell r="G58">
            <v>2.2000000000000002</v>
          </cell>
          <cell r="H58">
            <v>2.6</v>
          </cell>
          <cell r="I58">
            <v>6.1</v>
          </cell>
          <cell r="J58">
            <v>370.0958038</v>
          </cell>
        </row>
        <row r="59">
          <cell r="E59">
            <v>82.8</v>
          </cell>
          <cell r="F59">
            <v>20.100000000000001</v>
          </cell>
          <cell r="G59">
            <v>3.7</v>
          </cell>
          <cell r="H59">
            <v>2.1</v>
          </cell>
          <cell r="I59">
            <v>-8.6</v>
          </cell>
          <cell r="J59">
            <v>348.17021240000003</v>
          </cell>
        </row>
        <row r="60">
          <cell r="E60">
            <v>81.599999999999994</v>
          </cell>
          <cell r="F60">
            <v>16.399999999999999</v>
          </cell>
          <cell r="G60">
            <v>2.5</v>
          </cell>
          <cell r="H60">
            <v>3.1</v>
          </cell>
          <cell r="I60">
            <v>3.8</v>
          </cell>
          <cell r="J60">
            <v>369.72208169999999</v>
          </cell>
        </row>
        <row r="61">
          <cell r="E61">
            <v>79.900000000000006</v>
          </cell>
          <cell r="F61">
            <v>26.3</v>
          </cell>
          <cell r="G61">
            <v>8.4</v>
          </cell>
          <cell r="H61">
            <v>2.5</v>
          </cell>
          <cell r="I61">
            <v>9.9</v>
          </cell>
          <cell r="J61">
            <v>335.66594930000002</v>
          </cell>
        </row>
        <row r="62">
          <cell r="E62">
            <v>82.5</v>
          </cell>
          <cell r="F62">
            <v>18.399999999999999</v>
          </cell>
          <cell r="G62">
            <v>4.5999999999999996</v>
          </cell>
          <cell r="H62">
            <v>3</v>
          </cell>
          <cell r="I62">
            <v>-7.9</v>
          </cell>
          <cell r="J62">
            <v>335.7327904</v>
          </cell>
        </row>
        <row r="63">
          <cell r="E63">
            <v>79.400000000000006</v>
          </cell>
          <cell r="F63">
            <v>27.9</v>
          </cell>
          <cell r="G63">
            <v>6.9</v>
          </cell>
          <cell r="H63">
            <v>2.9</v>
          </cell>
          <cell r="I63">
            <v>6.8</v>
          </cell>
          <cell r="J63">
            <v>344.39406869999999</v>
          </cell>
        </row>
        <row r="64">
          <cell r="E64">
            <v>84</v>
          </cell>
          <cell r="F64">
            <v>19.3</v>
          </cell>
          <cell r="G64">
            <v>5.4</v>
          </cell>
          <cell r="H64">
            <v>3.9</v>
          </cell>
          <cell r="I64">
            <v>-14.7</v>
          </cell>
          <cell r="J64">
            <v>338.40105579999999</v>
          </cell>
        </row>
        <row r="65">
          <cell r="E65">
            <v>85.5</v>
          </cell>
          <cell r="F65">
            <v>21.1</v>
          </cell>
          <cell r="G65">
            <v>7.6</v>
          </cell>
          <cell r="H65">
            <v>2.8</v>
          </cell>
          <cell r="I65">
            <v>0.1</v>
          </cell>
          <cell r="J65">
            <v>329.79914530000002</v>
          </cell>
        </row>
        <row r="66">
          <cell r="E66">
            <v>84.6</v>
          </cell>
          <cell r="F66">
            <v>23.2</v>
          </cell>
          <cell r="G66">
            <v>8.1999999999999993</v>
          </cell>
          <cell r="H66">
            <v>3.4</v>
          </cell>
          <cell r="I66">
            <v>-4</v>
          </cell>
          <cell r="J66">
            <v>338.02258649999999</v>
          </cell>
        </row>
        <row r="67">
          <cell r="E67">
            <v>82.4</v>
          </cell>
          <cell r="F67">
            <v>18.3</v>
          </cell>
          <cell r="G67">
            <v>5.3</v>
          </cell>
          <cell r="H67">
            <v>2.8</v>
          </cell>
          <cell r="I67">
            <v>8.9</v>
          </cell>
          <cell r="J67">
            <v>349.86340669999998</v>
          </cell>
        </row>
        <row r="68">
          <cell r="E68">
            <v>80.5</v>
          </cell>
          <cell r="F68">
            <v>26.9</v>
          </cell>
          <cell r="G68">
            <v>19.7</v>
          </cell>
          <cell r="H68">
            <v>3.8</v>
          </cell>
          <cell r="I68">
            <v>-14.1</v>
          </cell>
          <cell r="J68">
            <v>309.47785299999998</v>
          </cell>
        </row>
        <row r="69">
          <cell r="E69">
            <v>84.3</v>
          </cell>
          <cell r="F69">
            <v>24.5</v>
          </cell>
          <cell r="G69">
            <v>12.3</v>
          </cell>
          <cell r="H69">
            <v>4</v>
          </cell>
          <cell r="I69">
            <v>-3.7</v>
          </cell>
          <cell r="J69">
            <v>324.34654019999999</v>
          </cell>
        </row>
        <row r="70">
          <cell r="E70">
            <v>87.3</v>
          </cell>
          <cell r="F70">
            <v>16.399999999999999</v>
          </cell>
          <cell r="G70">
            <v>2.8</v>
          </cell>
          <cell r="H70">
            <v>2.6</v>
          </cell>
          <cell r="I70">
            <v>-2.2000000000000002</v>
          </cell>
          <cell r="J70">
            <v>371.23209680000002</v>
          </cell>
        </row>
        <row r="71">
          <cell r="E71">
            <v>83.1</v>
          </cell>
          <cell r="F71">
            <v>25.7</v>
          </cell>
          <cell r="G71">
            <v>12.5</v>
          </cell>
          <cell r="H71">
            <v>5.5</v>
          </cell>
          <cell r="I71">
            <v>-13.4</v>
          </cell>
          <cell r="J71">
            <v>325.74129429999999</v>
          </cell>
        </row>
        <row r="72">
          <cell r="E72">
            <v>81.5</v>
          </cell>
          <cell r="F72">
            <v>23.1</v>
          </cell>
          <cell r="G72">
            <v>7.2</v>
          </cell>
          <cell r="H72">
            <v>4.5</v>
          </cell>
          <cell r="I72">
            <v>-10.199999999999999</v>
          </cell>
          <cell r="J72">
            <v>330.63201450000003</v>
          </cell>
        </row>
        <row r="73">
          <cell r="E73">
            <v>82.7</v>
          </cell>
          <cell r="F73">
            <v>19.600000000000001</v>
          </cell>
          <cell r="G73">
            <v>3.2</v>
          </cell>
          <cell r="H73">
            <v>2.8</v>
          </cell>
          <cell r="I73">
            <v>-1.1000000000000001</v>
          </cell>
          <cell r="J73">
            <v>364.46935500000001</v>
          </cell>
        </row>
        <row r="74">
          <cell r="E74">
            <v>82.7</v>
          </cell>
          <cell r="F74">
            <v>22</v>
          </cell>
          <cell r="G74">
            <v>4.9000000000000004</v>
          </cell>
          <cell r="H74">
            <v>3.2</v>
          </cell>
          <cell r="I74">
            <v>0.3</v>
          </cell>
          <cell r="J74">
            <v>347.58187520000001</v>
          </cell>
        </row>
        <row r="75">
          <cell r="E75">
            <v>83.8</v>
          </cell>
          <cell r="F75">
            <v>19.7</v>
          </cell>
          <cell r="G75">
            <v>6.5</v>
          </cell>
          <cell r="H75">
            <v>5</v>
          </cell>
          <cell r="I75">
            <v>-5.0999999999999996</v>
          </cell>
          <cell r="J75">
            <v>344.49576769999999</v>
          </cell>
        </row>
        <row r="76">
          <cell r="E76">
            <v>82.2</v>
          </cell>
          <cell r="F76">
            <v>22.8</v>
          </cell>
          <cell r="G76">
            <v>4.4000000000000004</v>
          </cell>
          <cell r="H76">
            <v>3</v>
          </cell>
          <cell r="I76">
            <v>-0.8</v>
          </cell>
          <cell r="J76">
            <v>353.50318240000001</v>
          </cell>
        </row>
        <row r="77">
          <cell r="E77">
            <v>79.3</v>
          </cell>
          <cell r="F77">
            <v>27.5</v>
          </cell>
          <cell r="G77">
            <v>13.6</v>
          </cell>
          <cell r="H77">
            <v>3</v>
          </cell>
          <cell r="I77">
            <v>-12.1</v>
          </cell>
          <cell r="J77">
            <v>314.88739429999998</v>
          </cell>
        </row>
        <row r="78">
          <cell r="E78">
            <v>81.400000000000006</v>
          </cell>
          <cell r="F78">
            <v>23.9</v>
          </cell>
          <cell r="G78">
            <v>5.8</v>
          </cell>
          <cell r="H78">
            <v>3.3</v>
          </cell>
          <cell r="I78">
            <v>4.4000000000000004</v>
          </cell>
          <cell r="J78">
            <v>354.37398960000002</v>
          </cell>
        </row>
        <row r="79">
          <cell r="E79">
            <v>81</v>
          </cell>
          <cell r="F79">
            <v>23.5</v>
          </cell>
          <cell r="G79">
            <v>5.0999999999999996</v>
          </cell>
          <cell r="H79">
            <v>3.3</v>
          </cell>
          <cell r="I79">
            <v>-6.3</v>
          </cell>
          <cell r="J79">
            <v>332.2595996</v>
          </cell>
        </row>
        <row r="80">
          <cell r="E80">
            <v>82.9</v>
          </cell>
          <cell r="F80">
            <v>26.9</v>
          </cell>
          <cell r="G80">
            <v>7.5</v>
          </cell>
          <cell r="H80">
            <v>2.8</v>
          </cell>
          <cell r="I80">
            <v>8.6</v>
          </cell>
          <cell r="J80">
            <v>336.21233330000001</v>
          </cell>
        </row>
        <row r="81">
          <cell r="E81">
            <v>83.4</v>
          </cell>
          <cell r="F81">
            <v>20.5</v>
          </cell>
          <cell r="G81">
            <v>6.2</v>
          </cell>
          <cell r="H81">
            <v>4.8</v>
          </cell>
          <cell r="I81">
            <v>-6.6</v>
          </cell>
          <cell r="J81">
            <v>345.49497020000001</v>
          </cell>
        </row>
        <row r="82">
          <cell r="E82">
            <v>80.400000000000006</v>
          </cell>
          <cell r="F82">
            <v>23.1</v>
          </cell>
          <cell r="G82">
            <v>8.3000000000000007</v>
          </cell>
          <cell r="H82">
            <v>4.5999999999999996</v>
          </cell>
          <cell r="I82">
            <v>-0.2</v>
          </cell>
          <cell r="J82">
            <v>320.57073980000001</v>
          </cell>
        </row>
        <row r="83">
          <cell r="E83">
            <v>81.599999999999994</v>
          </cell>
          <cell r="F83">
            <v>13.1</v>
          </cell>
          <cell r="G83">
            <v>2.4</v>
          </cell>
          <cell r="H83">
            <v>2.2999999999999998</v>
          </cell>
          <cell r="I83">
            <v>-8.4</v>
          </cell>
          <cell r="J83">
            <v>382.07323860000002</v>
          </cell>
        </row>
        <row r="84">
          <cell r="E84">
            <v>84.6</v>
          </cell>
          <cell r="F84">
            <v>14.3</v>
          </cell>
          <cell r="G84">
            <v>2.7</v>
          </cell>
          <cell r="H84">
            <v>1.8</v>
          </cell>
          <cell r="I84">
            <v>-1.4</v>
          </cell>
          <cell r="J84">
            <v>345.57354459999999</v>
          </cell>
        </row>
        <row r="85">
          <cell r="E85">
            <v>83.3</v>
          </cell>
          <cell r="F85">
            <v>15.4</v>
          </cell>
          <cell r="G85">
            <v>3.9</v>
          </cell>
          <cell r="H85">
            <v>2.2999999999999998</v>
          </cell>
          <cell r="I85">
            <v>11.9</v>
          </cell>
          <cell r="J85">
            <v>358.89401329999998</v>
          </cell>
        </row>
        <row r="86">
          <cell r="E86">
            <v>81.5</v>
          </cell>
          <cell r="F86">
            <v>17.100000000000001</v>
          </cell>
          <cell r="G86">
            <v>3.4</v>
          </cell>
          <cell r="H86">
            <v>3.8</v>
          </cell>
          <cell r="I86">
            <v>-1.2</v>
          </cell>
          <cell r="J86">
            <v>371.47308459999999</v>
          </cell>
        </row>
        <row r="87">
          <cell r="E87">
            <v>85.4</v>
          </cell>
          <cell r="F87">
            <v>15.9</v>
          </cell>
          <cell r="G87">
            <v>2.2000000000000002</v>
          </cell>
          <cell r="H87">
            <v>2</v>
          </cell>
          <cell r="I87">
            <v>10.1</v>
          </cell>
          <cell r="J87">
            <v>369.15269080000002</v>
          </cell>
        </row>
        <row r="88">
          <cell r="E88">
            <v>82.1</v>
          </cell>
          <cell r="F88">
            <v>15.5</v>
          </cell>
          <cell r="G88">
            <v>2.7</v>
          </cell>
          <cell r="H88">
            <v>2.2000000000000002</v>
          </cell>
          <cell r="I88">
            <v>6.8</v>
          </cell>
          <cell r="J88">
            <v>365.49149979999999</v>
          </cell>
        </row>
        <row r="89">
          <cell r="E89">
            <v>82.7</v>
          </cell>
          <cell r="F89">
            <v>18.5</v>
          </cell>
          <cell r="G89">
            <v>3.9</v>
          </cell>
          <cell r="H89">
            <v>4</v>
          </cell>
          <cell r="I89">
            <v>-2.9</v>
          </cell>
          <cell r="J89">
            <v>353.18558059999998</v>
          </cell>
        </row>
        <row r="90">
          <cell r="E90">
            <v>82</v>
          </cell>
          <cell r="F90">
            <v>12.1</v>
          </cell>
          <cell r="G90">
            <v>3</v>
          </cell>
          <cell r="H90">
            <v>3.1</v>
          </cell>
          <cell r="I90">
            <v>-5</v>
          </cell>
          <cell r="J90">
            <v>347.42840760000001</v>
          </cell>
        </row>
        <row r="91">
          <cell r="E91">
            <v>81.400000000000006</v>
          </cell>
          <cell r="F91">
            <v>22.6</v>
          </cell>
          <cell r="G91">
            <v>5.8</v>
          </cell>
          <cell r="H91">
            <v>2.2000000000000002</v>
          </cell>
          <cell r="I91">
            <v>11.5</v>
          </cell>
          <cell r="J91">
            <v>329.5535959</v>
          </cell>
        </row>
        <row r="92">
          <cell r="E92">
            <v>81.5</v>
          </cell>
          <cell r="F92">
            <v>21</v>
          </cell>
          <cell r="G92">
            <v>6.7</v>
          </cell>
          <cell r="H92">
            <v>2.2999999999999998</v>
          </cell>
          <cell r="I92">
            <v>-0.8</v>
          </cell>
          <cell r="J92">
            <v>330.67322760000002</v>
          </cell>
        </row>
        <row r="93">
          <cell r="E93">
            <v>79.400000000000006</v>
          </cell>
          <cell r="F93">
            <v>22.9</v>
          </cell>
          <cell r="G93">
            <v>8.1</v>
          </cell>
          <cell r="H93">
            <v>4.4000000000000004</v>
          </cell>
          <cell r="I93">
            <v>11.6</v>
          </cell>
          <cell r="J93">
            <v>323.82781180000001</v>
          </cell>
        </row>
        <row r="94">
          <cell r="E94">
            <v>82.7</v>
          </cell>
          <cell r="F94">
            <v>17.2</v>
          </cell>
          <cell r="G94">
            <v>1.8</v>
          </cell>
          <cell r="H94">
            <v>1.3</v>
          </cell>
          <cell r="I94">
            <v>7.2</v>
          </cell>
          <cell r="J94">
            <v>357.58453450000002</v>
          </cell>
        </row>
        <row r="95">
          <cell r="E95">
            <v>85.5</v>
          </cell>
          <cell r="F95">
            <v>13.3</v>
          </cell>
          <cell r="G95">
            <v>2.2000000000000002</v>
          </cell>
          <cell r="H95">
            <v>2.2999999999999998</v>
          </cell>
          <cell r="I95">
            <v>3.7</v>
          </cell>
          <cell r="J95">
            <v>375.5447757</v>
          </cell>
        </row>
        <row r="96">
          <cell r="E96">
            <v>84.2</v>
          </cell>
          <cell r="F96">
            <v>11.3</v>
          </cell>
          <cell r="G96">
            <v>2.7</v>
          </cell>
          <cell r="H96">
            <v>2.2999999999999998</v>
          </cell>
          <cell r="I96">
            <v>13.8</v>
          </cell>
          <cell r="J96">
            <v>369.44929519999999</v>
          </cell>
        </row>
        <row r="97">
          <cell r="E97">
            <v>85.3</v>
          </cell>
          <cell r="F97">
            <v>15.3</v>
          </cell>
          <cell r="G97">
            <v>2.8</v>
          </cell>
          <cell r="H97">
            <v>2.7</v>
          </cell>
          <cell r="I97">
            <v>4.5999999999999996</v>
          </cell>
          <cell r="J97">
            <v>362.81591500000002</v>
          </cell>
        </row>
        <row r="98">
          <cell r="E98">
            <v>80.5</v>
          </cell>
          <cell r="F98">
            <v>20.8</v>
          </cell>
          <cell r="G98">
            <v>6.6</v>
          </cell>
          <cell r="H98">
            <v>2.5</v>
          </cell>
          <cell r="I98">
            <v>5.5</v>
          </cell>
          <cell r="J98">
            <v>331.79245029999998</v>
          </cell>
        </row>
        <row r="99">
          <cell r="E99">
            <v>84.1</v>
          </cell>
          <cell r="F99">
            <v>18.100000000000001</v>
          </cell>
          <cell r="G99">
            <v>4.3</v>
          </cell>
          <cell r="H99">
            <v>2.8</v>
          </cell>
          <cell r="I99">
            <v>-5.5</v>
          </cell>
          <cell r="J99">
            <v>354.9047913</v>
          </cell>
        </row>
        <row r="100">
          <cell r="E100">
            <v>82.4</v>
          </cell>
          <cell r="F100">
            <v>21</v>
          </cell>
          <cell r="G100">
            <v>7</v>
          </cell>
          <cell r="H100">
            <v>4</v>
          </cell>
          <cell r="I100">
            <v>4.0999999999999996</v>
          </cell>
          <cell r="J100">
            <v>335.26259649999997</v>
          </cell>
        </row>
        <row r="101">
          <cell r="E101">
            <v>85.9</v>
          </cell>
          <cell r="F101">
            <v>12.3</v>
          </cell>
          <cell r="G101">
            <v>2.1</v>
          </cell>
          <cell r="H101">
            <v>2.5</v>
          </cell>
          <cell r="I101">
            <v>-0.4</v>
          </cell>
          <cell r="J101">
            <v>382.79701690000002</v>
          </cell>
        </row>
        <row r="102">
          <cell r="E102">
            <v>79.900000000000006</v>
          </cell>
          <cell r="F102">
            <v>16.7</v>
          </cell>
          <cell r="G102">
            <v>4.5999999999999996</v>
          </cell>
          <cell r="H102">
            <v>2.9</v>
          </cell>
          <cell r="I102">
            <v>0.3</v>
          </cell>
          <cell r="J102">
            <v>353.91584469999998</v>
          </cell>
        </row>
        <row r="103">
          <cell r="E103">
            <v>87.1</v>
          </cell>
          <cell r="F103">
            <v>13.8</v>
          </cell>
          <cell r="G103">
            <v>2.1</v>
          </cell>
          <cell r="H103">
            <v>2.5</v>
          </cell>
          <cell r="I103">
            <v>-6.3</v>
          </cell>
          <cell r="J103">
            <v>380.6346054</v>
          </cell>
        </row>
        <row r="104">
          <cell r="E104">
            <v>84.5</v>
          </cell>
          <cell r="F104">
            <v>13.4</v>
          </cell>
          <cell r="G104">
            <v>2.4</v>
          </cell>
          <cell r="H104">
            <v>2.2000000000000002</v>
          </cell>
          <cell r="I104">
            <v>-1.9</v>
          </cell>
          <cell r="J104">
            <v>372.47819959999998</v>
          </cell>
        </row>
        <row r="105">
          <cell r="E105">
            <v>86.3</v>
          </cell>
          <cell r="F105">
            <v>22.7</v>
          </cell>
          <cell r="G105">
            <v>3.4</v>
          </cell>
          <cell r="H105">
            <v>4.0999999999999996</v>
          </cell>
          <cell r="I105">
            <v>-5.2</v>
          </cell>
          <cell r="J105">
            <v>345.65403780000003</v>
          </cell>
        </row>
        <row r="106">
          <cell r="E106">
            <v>84</v>
          </cell>
          <cell r="F106">
            <v>22.9</v>
          </cell>
          <cell r="G106">
            <v>4.7</v>
          </cell>
          <cell r="H106">
            <v>7.9</v>
          </cell>
          <cell r="I106">
            <v>0.9</v>
          </cell>
          <cell r="J106">
            <v>339.05204759999998</v>
          </cell>
        </row>
        <row r="107">
          <cell r="E107">
            <v>84.6</v>
          </cell>
          <cell r="F107">
            <v>17.100000000000001</v>
          </cell>
          <cell r="G107">
            <v>5.6</v>
          </cell>
          <cell r="H107">
            <v>5.8</v>
          </cell>
          <cell r="I107">
            <v>2.1</v>
          </cell>
          <cell r="J107">
            <v>337.7400791</v>
          </cell>
        </row>
        <row r="108">
          <cell r="E108">
            <v>81.8</v>
          </cell>
          <cell r="F108">
            <v>20.7</v>
          </cell>
          <cell r="G108">
            <v>6.5</v>
          </cell>
          <cell r="H108">
            <v>4.9000000000000004</v>
          </cell>
          <cell r="I108">
            <v>-2</v>
          </cell>
          <cell r="J108">
            <v>334.56830819999999</v>
          </cell>
        </row>
        <row r="109">
          <cell r="E109">
            <v>85.3</v>
          </cell>
          <cell r="F109">
            <v>23</v>
          </cell>
          <cell r="G109">
            <v>4.8</v>
          </cell>
          <cell r="H109">
            <v>4.5999999999999996</v>
          </cell>
          <cell r="I109">
            <v>1.2</v>
          </cell>
          <cell r="J109">
            <v>325.80757549999998</v>
          </cell>
        </row>
        <row r="110">
          <cell r="E110">
            <v>86.5</v>
          </cell>
          <cell r="F110">
            <v>11.6</v>
          </cell>
          <cell r="G110">
            <v>1.9</v>
          </cell>
          <cell r="H110">
            <v>4.5</v>
          </cell>
          <cell r="I110">
            <v>-7</v>
          </cell>
          <cell r="J110">
            <v>336.78434340000001</v>
          </cell>
        </row>
        <row r="111">
          <cell r="E111">
            <v>83.3</v>
          </cell>
          <cell r="F111">
            <v>21.3</v>
          </cell>
          <cell r="G111">
            <v>6.6</v>
          </cell>
          <cell r="H111">
            <v>4</v>
          </cell>
          <cell r="I111">
            <v>-1.9</v>
          </cell>
          <cell r="J111">
            <v>325.19546919999999</v>
          </cell>
        </row>
        <row r="112">
          <cell r="E112">
            <v>87.4</v>
          </cell>
          <cell r="F112">
            <v>15.1</v>
          </cell>
          <cell r="G112">
            <v>1.7</v>
          </cell>
          <cell r="H112">
            <v>4.0999999999999996</v>
          </cell>
          <cell r="I112">
            <v>8.9</v>
          </cell>
          <cell r="J112">
            <v>348.54507610000002</v>
          </cell>
        </row>
        <row r="113">
          <cell r="E113">
            <v>81.7</v>
          </cell>
          <cell r="F113">
            <v>26.4</v>
          </cell>
          <cell r="G113">
            <v>7.6</v>
          </cell>
          <cell r="H113">
            <v>4.9000000000000004</v>
          </cell>
          <cell r="I113">
            <v>-7.4</v>
          </cell>
          <cell r="J113">
            <v>311.14730739999999</v>
          </cell>
        </row>
        <row r="114">
          <cell r="E114">
            <v>85.1</v>
          </cell>
          <cell r="F114">
            <v>16.399999999999999</v>
          </cell>
          <cell r="G114">
            <v>5</v>
          </cell>
          <cell r="H114">
            <v>3.9</v>
          </cell>
          <cell r="I114">
            <v>15.8</v>
          </cell>
          <cell r="J114">
            <v>322.66496690000002</v>
          </cell>
        </row>
        <row r="115">
          <cell r="E115">
            <v>84.4</v>
          </cell>
          <cell r="F115">
            <v>17.8</v>
          </cell>
          <cell r="G115">
            <v>5.9</v>
          </cell>
          <cell r="H115">
            <v>7.9</v>
          </cell>
          <cell r="I115">
            <v>-9.4</v>
          </cell>
          <cell r="J115">
            <v>324.15310770000002</v>
          </cell>
        </row>
        <row r="116">
          <cell r="E116">
            <v>78.599999999999994</v>
          </cell>
          <cell r="F116">
            <v>26</v>
          </cell>
          <cell r="G116">
            <v>6</v>
          </cell>
          <cell r="H116">
            <v>5.5</v>
          </cell>
          <cell r="I116">
            <v>-0.9</v>
          </cell>
          <cell r="J116">
            <v>332.51029899999997</v>
          </cell>
        </row>
        <row r="117">
          <cell r="E117">
            <v>78.5</v>
          </cell>
          <cell r="F117">
            <v>24.7</v>
          </cell>
          <cell r="G117">
            <v>8.5</v>
          </cell>
          <cell r="H117">
            <v>5.6</v>
          </cell>
          <cell r="I117">
            <v>-5.4</v>
          </cell>
          <cell r="J117">
            <v>321.35105110000001</v>
          </cell>
        </row>
        <row r="118">
          <cell r="E118">
            <v>83.8</v>
          </cell>
          <cell r="F118">
            <v>24.2</v>
          </cell>
          <cell r="G118">
            <v>7.6</v>
          </cell>
          <cell r="H118">
            <v>7.7</v>
          </cell>
          <cell r="I118">
            <v>-2.2000000000000002</v>
          </cell>
          <cell r="J118">
            <v>314.8084427</v>
          </cell>
        </row>
        <row r="119">
          <cell r="E119">
            <v>80.7</v>
          </cell>
          <cell r="F119">
            <v>24.1</v>
          </cell>
          <cell r="G119">
            <v>7.1</v>
          </cell>
          <cell r="H119">
            <v>6.6</v>
          </cell>
          <cell r="I119">
            <v>6.7</v>
          </cell>
          <cell r="J119">
            <v>325.29585459999998</v>
          </cell>
        </row>
        <row r="120">
          <cell r="E120">
            <v>79.599999999999994</v>
          </cell>
          <cell r="F120">
            <v>21.8</v>
          </cell>
          <cell r="G120">
            <v>10</v>
          </cell>
          <cell r="H120">
            <v>6.5</v>
          </cell>
          <cell r="I120">
            <v>1.3</v>
          </cell>
          <cell r="J120">
            <v>320.19588720000002</v>
          </cell>
        </row>
        <row r="121">
          <cell r="E121">
            <v>84.6</v>
          </cell>
          <cell r="F121">
            <v>21.6</v>
          </cell>
          <cell r="G121">
            <v>3.1</v>
          </cell>
          <cell r="H121">
            <v>6.2</v>
          </cell>
          <cell r="I121">
            <v>-0.6</v>
          </cell>
          <cell r="J121">
            <v>335.0780762</v>
          </cell>
        </row>
        <row r="122">
          <cell r="E122">
            <v>83.4</v>
          </cell>
          <cell r="F122">
            <v>21.3</v>
          </cell>
          <cell r="G122">
            <v>4.4000000000000004</v>
          </cell>
          <cell r="H122">
            <v>5.9</v>
          </cell>
          <cell r="I122">
            <v>0.8</v>
          </cell>
          <cell r="J122">
            <v>343.22277079999998</v>
          </cell>
        </row>
        <row r="123">
          <cell r="E123">
            <v>80.5</v>
          </cell>
          <cell r="F123">
            <v>17.399999999999999</v>
          </cell>
          <cell r="G123">
            <v>4.7</v>
          </cell>
          <cell r="H123">
            <v>4.5</v>
          </cell>
          <cell r="I123">
            <v>-20.3</v>
          </cell>
          <cell r="J123">
            <v>342.28760460000001</v>
          </cell>
        </row>
        <row r="124">
          <cell r="E124">
            <v>82.6</v>
          </cell>
          <cell r="F124">
            <v>24.6</v>
          </cell>
          <cell r="G124">
            <v>5.4</v>
          </cell>
          <cell r="H124">
            <v>2.8</v>
          </cell>
          <cell r="I124">
            <v>5.0999999999999996</v>
          </cell>
          <cell r="J124">
            <v>339.7397732</v>
          </cell>
        </row>
        <row r="125">
          <cell r="E125">
            <v>83</v>
          </cell>
          <cell r="F125">
            <v>24.8</v>
          </cell>
          <cell r="G125">
            <v>7.7</v>
          </cell>
          <cell r="H125">
            <v>3.3</v>
          </cell>
          <cell r="I125">
            <v>-10.3</v>
          </cell>
          <cell r="J125">
            <v>336.44629900000001</v>
          </cell>
        </row>
        <row r="126">
          <cell r="E126">
            <v>80.2</v>
          </cell>
          <cell r="F126">
            <v>26.6</v>
          </cell>
          <cell r="G126">
            <v>7.3</v>
          </cell>
          <cell r="H126">
            <v>4.5999999999999996</v>
          </cell>
          <cell r="I126">
            <v>-11.2</v>
          </cell>
          <cell r="J126">
            <v>329.62025240000003</v>
          </cell>
        </row>
        <row r="127">
          <cell r="E127">
            <v>84.9</v>
          </cell>
          <cell r="F127">
            <v>15.1</v>
          </cell>
          <cell r="G127">
            <v>3.7</v>
          </cell>
          <cell r="H127">
            <v>1.8</v>
          </cell>
          <cell r="I127">
            <v>10.7</v>
          </cell>
          <cell r="J127">
            <v>356.07985150000002</v>
          </cell>
        </row>
        <row r="128">
          <cell r="E128">
            <v>81.7</v>
          </cell>
          <cell r="F128">
            <v>17.2</v>
          </cell>
          <cell r="G128">
            <v>2.7</v>
          </cell>
          <cell r="H128">
            <v>2.4</v>
          </cell>
          <cell r="I128">
            <v>-5.0999999999999996</v>
          </cell>
          <cell r="J128">
            <v>377.95944919999999</v>
          </cell>
        </row>
        <row r="129">
          <cell r="E129">
            <v>81.400000000000006</v>
          </cell>
          <cell r="F129">
            <v>21.1</v>
          </cell>
          <cell r="G129">
            <v>4.2</v>
          </cell>
          <cell r="H129">
            <v>3.2</v>
          </cell>
          <cell r="I129">
            <v>-2.2000000000000002</v>
          </cell>
          <cell r="J129">
            <v>353.21358320000002</v>
          </cell>
        </row>
        <row r="130">
          <cell r="E130">
            <v>80.8</v>
          </cell>
          <cell r="F130">
            <v>21.3</v>
          </cell>
          <cell r="G130">
            <v>4.2</v>
          </cell>
          <cell r="H130">
            <v>5.8</v>
          </cell>
          <cell r="I130">
            <v>-10.5</v>
          </cell>
          <cell r="J130">
            <v>346.71265929999998</v>
          </cell>
        </row>
        <row r="131">
          <cell r="E131">
            <v>80.099999999999994</v>
          </cell>
          <cell r="F131">
            <v>24.1</v>
          </cell>
          <cell r="G131">
            <v>9.9</v>
          </cell>
          <cell r="H131">
            <v>3.1</v>
          </cell>
          <cell r="I131">
            <v>-10.8</v>
          </cell>
          <cell r="J131">
            <v>312.27995490000001</v>
          </cell>
        </row>
        <row r="132">
          <cell r="E132">
            <v>83.9</v>
          </cell>
          <cell r="F132">
            <v>16.7</v>
          </cell>
          <cell r="G132">
            <v>3.9</v>
          </cell>
          <cell r="H132">
            <v>2.2999999999999998</v>
          </cell>
          <cell r="I132">
            <v>8.5</v>
          </cell>
          <cell r="J132">
            <v>341.047977</v>
          </cell>
        </row>
        <row r="133">
          <cell r="E133">
            <v>81.7</v>
          </cell>
          <cell r="F133">
            <v>15.1</v>
          </cell>
          <cell r="G133">
            <v>3.8</v>
          </cell>
          <cell r="H133">
            <v>1.9</v>
          </cell>
          <cell r="I133">
            <v>0.6</v>
          </cell>
          <cell r="J133">
            <v>349.7456765</v>
          </cell>
        </row>
        <row r="134">
          <cell r="E134">
            <v>78.8</v>
          </cell>
          <cell r="F134">
            <v>25.5</v>
          </cell>
          <cell r="G134">
            <v>7.8</v>
          </cell>
          <cell r="H134">
            <v>2.9</v>
          </cell>
          <cell r="I134">
            <v>5.5</v>
          </cell>
          <cell r="J134">
            <v>321.21201170000001</v>
          </cell>
        </row>
        <row r="135">
          <cell r="E135">
            <v>81.599999999999994</v>
          </cell>
          <cell r="F135">
            <v>26.2</v>
          </cell>
          <cell r="G135">
            <v>6.2</v>
          </cell>
          <cell r="H135">
            <v>2.9</v>
          </cell>
          <cell r="I135">
            <v>-0.6</v>
          </cell>
          <cell r="J135">
            <v>343.95824010000001</v>
          </cell>
        </row>
        <row r="136">
          <cell r="E136">
            <v>83.3</v>
          </cell>
          <cell r="F136">
            <v>19.100000000000001</v>
          </cell>
          <cell r="G136">
            <v>3.9</v>
          </cell>
          <cell r="H136">
            <v>2.8</v>
          </cell>
          <cell r="I136">
            <v>-8.5</v>
          </cell>
          <cell r="J136">
            <v>369.42111949999997</v>
          </cell>
        </row>
        <row r="137">
          <cell r="E137">
            <v>84.9</v>
          </cell>
          <cell r="F137">
            <v>18.8</v>
          </cell>
          <cell r="G137">
            <v>2.8</v>
          </cell>
          <cell r="H137">
            <v>1.6</v>
          </cell>
          <cell r="I137">
            <v>3.2</v>
          </cell>
          <cell r="J137">
            <v>363.97387759999998</v>
          </cell>
        </row>
        <row r="138">
          <cell r="E138">
            <v>77.099999999999994</v>
          </cell>
          <cell r="F138">
            <v>24.4</v>
          </cell>
          <cell r="G138">
            <v>9.1999999999999993</v>
          </cell>
          <cell r="H138">
            <v>4.2</v>
          </cell>
          <cell r="I138">
            <v>-12.4</v>
          </cell>
          <cell r="J138">
            <v>330.2485451</v>
          </cell>
        </row>
        <row r="139">
          <cell r="E139">
            <v>86.4</v>
          </cell>
          <cell r="F139">
            <v>19.2</v>
          </cell>
          <cell r="G139">
            <v>2.5</v>
          </cell>
          <cell r="H139">
            <v>2</v>
          </cell>
          <cell r="I139">
            <v>7.4</v>
          </cell>
          <cell r="J139">
            <v>358.89806190000002</v>
          </cell>
        </row>
        <row r="140">
          <cell r="E140">
            <v>84.3</v>
          </cell>
          <cell r="F140">
            <v>17.2</v>
          </cell>
          <cell r="G140">
            <v>4.5</v>
          </cell>
          <cell r="H140">
            <v>1.9</v>
          </cell>
          <cell r="I140">
            <v>-8</v>
          </cell>
          <cell r="J140">
            <v>343.2993472</v>
          </cell>
        </row>
        <row r="141">
          <cell r="E141">
            <v>80.599999999999994</v>
          </cell>
          <cell r="F141">
            <v>22.7</v>
          </cell>
          <cell r="G141">
            <v>8.9</v>
          </cell>
          <cell r="H141">
            <v>3.9</v>
          </cell>
          <cell r="I141">
            <v>-3.2</v>
          </cell>
          <cell r="J141">
            <v>346.42603279999997</v>
          </cell>
        </row>
        <row r="142">
          <cell r="E142">
            <v>80.400000000000006</v>
          </cell>
          <cell r="F142">
            <v>27.1</v>
          </cell>
          <cell r="G142">
            <v>10.199999999999999</v>
          </cell>
          <cell r="H142">
            <v>3.1</v>
          </cell>
          <cell r="I142">
            <v>-11.5</v>
          </cell>
          <cell r="J142">
            <v>333.78246660000002</v>
          </cell>
        </row>
        <row r="143">
          <cell r="E143">
            <v>80.400000000000006</v>
          </cell>
          <cell r="F143">
            <v>25.3</v>
          </cell>
          <cell r="G143">
            <v>7.3</v>
          </cell>
          <cell r="H143">
            <v>2.9</v>
          </cell>
          <cell r="I143">
            <v>0.7</v>
          </cell>
          <cell r="J143">
            <v>335.44115599999998</v>
          </cell>
        </row>
        <row r="144">
          <cell r="E144">
            <v>78.099999999999994</v>
          </cell>
          <cell r="F144">
            <v>19.8</v>
          </cell>
          <cell r="G144">
            <v>6.2</v>
          </cell>
          <cell r="H144">
            <v>3.7</v>
          </cell>
          <cell r="I144">
            <v>6.3</v>
          </cell>
          <cell r="J144">
            <v>340.20839999999998</v>
          </cell>
        </row>
        <row r="145">
          <cell r="E145">
            <v>81</v>
          </cell>
          <cell r="F145">
            <v>27.2</v>
          </cell>
          <cell r="G145">
            <v>7.3</v>
          </cell>
          <cell r="H145">
            <v>3</v>
          </cell>
          <cell r="I145">
            <v>-5</v>
          </cell>
          <cell r="J145">
            <v>337.4525999</v>
          </cell>
        </row>
        <row r="146">
          <cell r="E146">
            <v>81.8</v>
          </cell>
          <cell r="F146">
            <v>23.4</v>
          </cell>
          <cell r="G146">
            <v>7.7</v>
          </cell>
          <cell r="H146">
            <v>3.4</v>
          </cell>
          <cell r="I146">
            <v>0.2</v>
          </cell>
          <cell r="J146">
            <v>337.43267059999999</v>
          </cell>
        </row>
        <row r="147">
          <cell r="E147">
            <v>82.6</v>
          </cell>
          <cell r="F147">
            <v>17.5</v>
          </cell>
          <cell r="G147">
            <v>6.6</v>
          </cell>
          <cell r="H147">
            <v>3.2</v>
          </cell>
          <cell r="I147">
            <v>5.6</v>
          </cell>
          <cell r="J147">
            <v>345.9016039</v>
          </cell>
        </row>
        <row r="148">
          <cell r="E148">
            <v>83</v>
          </cell>
          <cell r="F148">
            <v>17.8</v>
          </cell>
          <cell r="G148">
            <v>5.7</v>
          </cell>
          <cell r="H148">
            <v>2.9</v>
          </cell>
          <cell r="I148">
            <v>4.2</v>
          </cell>
          <cell r="J148">
            <v>356.32386100000002</v>
          </cell>
        </row>
        <row r="149">
          <cell r="E149">
            <v>80.599999999999994</v>
          </cell>
          <cell r="F149">
            <v>26.1</v>
          </cell>
          <cell r="G149">
            <v>8.5</v>
          </cell>
          <cell r="H149">
            <v>3.2</v>
          </cell>
          <cell r="I149">
            <v>8.3000000000000007</v>
          </cell>
          <cell r="J149">
            <v>331.91416390000001</v>
          </cell>
        </row>
        <row r="150">
          <cell r="E150">
            <v>81.5</v>
          </cell>
          <cell r="F150">
            <v>14.6</v>
          </cell>
          <cell r="G150">
            <v>3.3</v>
          </cell>
          <cell r="H150">
            <v>4.7</v>
          </cell>
          <cell r="I150">
            <v>-7.7</v>
          </cell>
          <cell r="J150">
            <v>355.65386869999998</v>
          </cell>
        </row>
        <row r="151">
          <cell r="E151">
            <v>80.8</v>
          </cell>
          <cell r="F151">
            <v>18.2</v>
          </cell>
          <cell r="G151">
            <v>4.8</v>
          </cell>
          <cell r="H151">
            <v>3.5</v>
          </cell>
          <cell r="I151">
            <v>6</v>
          </cell>
          <cell r="J151">
            <v>333.95799590000001</v>
          </cell>
        </row>
        <row r="152">
          <cell r="E152">
            <v>82.3</v>
          </cell>
          <cell r="F152">
            <v>20.8</v>
          </cell>
          <cell r="G152">
            <v>6.8</v>
          </cell>
          <cell r="H152">
            <v>4.0999999999999996</v>
          </cell>
          <cell r="I152">
            <v>2.6</v>
          </cell>
          <cell r="J152">
            <v>334.67816310000001</v>
          </cell>
        </row>
        <row r="153">
          <cell r="E153">
            <v>81.099999999999994</v>
          </cell>
          <cell r="F153">
            <v>20</v>
          </cell>
          <cell r="G153">
            <v>5.6</v>
          </cell>
          <cell r="H153">
            <v>3.6</v>
          </cell>
          <cell r="I153">
            <v>1.7</v>
          </cell>
          <cell r="J153">
            <v>341.34706499999999</v>
          </cell>
        </row>
        <row r="154">
          <cell r="E154">
            <v>80.099999999999994</v>
          </cell>
          <cell r="F154">
            <v>24.3</v>
          </cell>
          <cell r="G154">
            <v>7.5</v>
          </cell>
          <cell r="H154">
            <v>3.2</v>
          </cell>
          <cell r="I154">
            <v>2.9</v>
          </cell>
          <cell r="J154">
            <v>327.57175230000001</v>
          </cell>
        </row>
        <row r="155">
          <cell r="E155">
            <v>82.8</v>
          </cell>
          <cell r="F155">
            <v>21.9</v>
          </cell>
          <cell r="G155">
            <v>4.8</v>
          </cell>
          <cell r="H155">
            <v>2.7</v>
          </cell>
          <cell r="I155">
            <v>4.5</v>
          </cell>
          <cell r="J155">
            <v>351.60662730000001</v>
          </cell>
        </row>
        <row r="156">
          <cell r="E156">
            <v>85</v>
          </cell>
          <cell r="F156">
            <v>19.5</v>
          </cell>
          <cell r="G156">
            <v>3.1</v>
          </cell>
          <cell r="H156">
            <v>3.7</v>
          </cell>
          <cell r="I156">
            <v>-5.8</v>
          </cell>
          <cell r="J156">
            <v>355.60210269999999</v>
          </cell>
        </row>
        <row r="157">
          <cell r="E157">
            <v>81.599999999999994</v>
          </cell>
          <cell r="F157">
            <v>20.399999999999999</v>
          </cell>
          <cell r="G157">
            <v>5.6</v>
          </cell>
          <cell r="H157">
            <v>3</v>
          </cell>
          <cell r="I157">
            <v>6.1</v>
          </cell>
          <cell r="J157">
            <v>349.94685249999998</v>
          </cell>
        </row>
        <row r="158">
          <cell r="E158">
            <v>80.900000000000006</v>
          </cell>
          <cell r="F158">
            <v>19.3</v>
          </cell>
          <cell r="G158">
            <v>6.5</v>
          </cell>
          <cell r="H158">
            <v>2.9</v>
          </cell>
          <cell r="I158">
            <v>5.6</v>
          </cell>
          <cell r="J158">
            <v>341.6741897</v>
          </cell>
        </row>
        <row r="159">
          <cell r="E159">
            <v>83.9</v>
          </cell>
          <cell r="F159">
            <v>15.3</v>
          </cell>
          <cell r="G159">
            <v>2.5</v>
          </cell>
          <cell r="H159">
            <v>3.3</v>
          </cell>
          <cell r="I159">
            <v>4.4000000000000004</v>
          </cell>
          <cell r="J159">
            <v>373.92129269999998</v>
          </cell>
        </row>
        <row r="160">
          <cell r="E160">
            <v>84.3</v>
          </cell>
          <cell r="F160">
            <v>23</v>
          </cell>
          <cell r="G160">
            <v>4.2</v>
          </cell>
          <cell r="H160">
            <v>2.7</v>
          </cell>
          <cell r="I160">
            <v>10.4</v>
          </cell>
          <cell r="J160">
            <v>350.90364629999999</v>
          </cell>
        </row>
        <row r="161">
          <cell r="E161">
            <v>82.8</v>
          </cell>
          <cell r="F161">
            <v>22.4</v>
          </cell>
          <cell r="G161">
            <v>7.2</v>
          </cell>
          <cell r="H161">
            <v>3</v>
          </cell>
          <cell r="I161">
            <v>11.4</v>
          </cell>
          <cell r="J161">
            <v>329.79464460000003</v>
          </cell>
        </row>
        <row r="162">
          <cell r="E162">
            <v>80.400000000000006</v>
          </cell>
          <cell r="F162">
            <v>20.100000000000001</v>
          </cell>
          <cell r="G162">
            <v>9.5</v>
          </cell>
          <cell r="H162">
            <v>2.4</v>
          </cell>
          <cell r="I162">
            <v>8.3000000000000007</v>
          </cell>
          <cell r="J162">
            <v>331.84116460000001</v>
          </cell>
        </row>
        <row r="163">
          <cell r="E163">
            <v>79.599999999999994</v>
          </cell>
          <cell r="F163">
            <v>20.8</v>
          </cell>
          <cell r="G163">
            <v>9.6999999999999993</v>
          </cell>
          <cell r="H163">
            <v>2.2000000000000002</v>
          </cell>
          <cell r="I163">
            <v>12.5</v>
          </cell>
          <cell r="J163">
            <v>336.09421129999998</v>
          </cell>
        </row>
        <row r="164">
          <cell r="E164">
            <v>83.8</v>
          </cell>
          <cell r="F164">
            <v>23.3</v>
          </cell>
          <cell r="G164">
            <v>4.9000000000000004</v>
          </cell>
          <cell r="H164">
            <v>2.2000000000000002</v>
          </cell>
          <cell r="I164">
            <v>5.4</v>
          </cell>
          <cell r="J164">
            <v>352.67877529999998</v>
          </cell>
        </row>
        <row r="165">
          <cell r="E165">
            <v>79.2</v>
          </cell>
          <cell r="F165">
            <v>24.1</v>
          </cell>
          <cell r="G165">
            <v>6.9</v>
          </cell>
          <cell r="H165">
            <v>4.5999999999999996</v>
          </cell>
          <cell r="I165">
            <v>3.4</v>
          </cell>
          <cell r="J165">
            <v>341.96100089999999</v>
          </cell>
        </row>
        <row r="166">
          <cell r="E166">
            <v>80.900000000000006</v>
          </cell>
          <cell r="F166">
            <v>25</v>
          </cell>
          <cell r="G166">
            <v>8.6</v>
          </cell>
          <cell r="H166">
            <v>3.3</v>
          </cell>
          <cell r="I166">
            <v>-2.5</v>
          </cell>
          <cell r="J166">
            <v>337.60006120000003</v>
          </cell>
        </row>
        <row r="167">
          <cell r="E167">
            <v>80</v>
          </cell>
          <cell r="F167">
            <v>24.6</v>
          </cell>
          <cell r="G167">
            <v>10.6</v>
          </cell>
          <cell r="H167">
            <v>3</v>
          </cell>
          <cell r="I167">
            <v>0.6</v>
          </cell>
          <cell r="J167">
            <v>342.58172489999998</v>
          </cell>
        </row>
        <row r="168">
          <cell r="E168">
            <v>83</v>
          </cell>
          <cell r="F168">
            <v>16.8</v>
          </cell>
          <cell r="G168">
            <v>3.3</v>
          </cell>
          <cell r="H168">
            <v>3.3</v>
          </cell>
          <cell r="I168">
            <v>4.9000000000000004</v>
          </cell>
          <cell r="J168">
            <v>344.43196019999999</v>
          </cell>
        </row>
        <row r="169">
          <cell r="E169">
            <v>81.900000000000006</v>
          </cell>
          <cell r="F169">
            <v>12.5</v>
          </cell>
          <cell r="G169">
            <v>3.5</v>
          </cell>
          <cell r="H169">
            <v>3.7</v>
          </cell>
          <cell r="I169">
            <v>-2.2000000000000002</v>
          </cell>
          <cell r="J169">
            <v>371.69825969999999</v>
          </cell>
        </row>
        <row r="170">
          <cell r="E170">
            <v>84.2</v>
          </cell>
          <cell r="F170">
            <v>22.2</v>
          </cell>
          <cell r="G170">
            <v>6.9</v>
          </cell>
          <cell r="H170">
            <v>3.8</v>
          </cell>
          <cell r="I170">
            <v>-10.9</v>
          </cell>
          <cell r="J170">
            <v>337.52700709999999</v>
          </cell>
        </row>
        <row r="171">
          <cell r="E171">
            <v>83</v>
          </cell>
          <cell r="F171">
            <v>20.2</v>
          </cell>
          <cell r="G171">
            <v>3.9</v>
          </cell>
          <cell r="H171">
            <v>2.7</v>
          </cell>
          <cell r="I171">
            <v>0.6</v>
          </cell>
          <cell r="J171">
            <v>358.36914960000001</v>
          </cell>
        </row>
        <row r="172">
          <cell r="E172">
            <v>79.5</v>
          </cell>
          <cell r="F172">
            <v>20.3</v>
          </cell>
          <cell r="G172">
            <v>6.4</v>
          </cell>
          <cell r="H172">
            <v>1.9</v>
          </cell>
          <cell r="I172">
            <v>15.4</v>
          </cell>
          <cell r="J172">
            <v>331.48587989999999</v>
          </cell>
        </row>
        <row r="173">
          <cell r="E173">
            <v>84.6</v>
          </cell>
          <cell r="F173">
            <v>19.5</v>
          </cell>
          <cell r="G173">
            <v>4.0999999999999996</v>
          </cell>
          <cell r="H173">
            <v>2.5</v>
          </cell>
          <cell r="I173">
            <v>11.4</v>
          </cell>
          <cell r="J173">
            <v>354.411202</v>
          </cell>
        </row>
        <row r="174">
          <cell r="E174">
            <v>81.900000000000006</v>
          </cell>
          <cell r="F174">
            <v>28</v>
          </cell>
          <cell r="G174">
            <v>16.2</v>
          </cell>
          <cell r="H174">
            <v>4</v>
          </cell>
          <cell r="I174">
            <v>3.1</v>
          </cell>
          <cell r="J174">
            <v>324.94131629999998</v>
          </cell>
        </row>
        <row r="175">
          <cell r="E175">
            <v>83</v>
          </cell>
          <cell r="F175">
            <v>25.3</v>
          </cell>
          <cell r="G175">
            <v>9.1999999999999993</v>
          </cell>
          <cell r="H175">
            <v>2.5</v>
          </cell>
          <cell r="I175">
            <v>1.2</v>
          </cell>
          <cell r="J175">
            <v>317.97967310000001</v>
          </cell>
        </row>
        <row r="176">
          <cell r="E176">
            <v>79.2</v>
          </cell>
          <cell r="F176">
            <v>26.9</v>
          </cell>
          <cell r="G176">
            <v>9.9</v>
          </cell>
          <cell r="H176">
            <v>2.6</v>
          </cell>
          <cell r="I176">
            <v>4.3</v>
          </cell>
          <cell r="J176">
            <v>321.05136659999999</v>
          </cell>
        </row>
        <row r="177">
          <cell r="E177">
            <v>85.2</v>
          </cell>
          <cell r="F177">
            <v>18.3</v>
          </cell>
          <cell r="G177">
            <v>3.4</v>
          </cell>
          <cell r="H177">
            <v>3.1</v>
          </cell>
          <cell r="I177">
            <v>-5.3</v>
          </cell>
          <cell r="J177">
            <v>373.83886690000003</v>
          </cell>
        </row>
        <row r="178">
          <cell r="E178">
            <v>82.3</v>
          </cell>
          <cell r="F178">
            <v>24.7</v>
          </cell>
          <cell r="G178">
            <v>10</v>
          </cell>
          <cell r="H178">
            <v>3.1</v>
          </cell>
          <cell r="I178">
            <v>0.2</v>
          </cell>
          <cell r="J178">
            <v>326.29005169999999</v>
          </cell>
        </row>
        <row r="179">
          <cell r="E179">
            <v>84.9</v>
          </cell>
          <cell r="F179">
            <v>18.899999999999999</v>
          </cell>
          <cell r="G179">
            <v>3.4</v>
          </cell>
          <cell r="H179">
            <v>2.6</v>
          </cell>
          <cell r="I179">
            <v>0.7</v>
          </cell>
          <cell r="J179">
            <v>358.79534139999998</v>
          </cell>
        </row>
        <row r="180">
          <cell r="E180">
            <v>80.7</v>
          </cell>
          <cell r="F180">
            <v>27.2</v>
          </cell>
          <cell r="G180">
            <v>8.8000000000000007</v>
          </cell>
          <cell r="H180">
            <v>2.5</v>
          </cell>
          <cell r="I180">
            <v>9.8000000000000007</v>
          </cell>
          <cell r="J180">
            <v>327.8705114</v>
          </cell>
        </row>
        <row r="181">
          <cell r="E181">
            <v>81.099999999999994</v>
          </cell>
          <cell r="F181">
            <v>29.7</v>
          </cell>
          <cell r="G181">
            <v>10.7</v>
          </cell>
          <cell r="H181">
            <v>3.4</v>
          </cell>
          <cell r="I181">
            <v>2.6</v>
          </cell>
          <cell r="J181">
            <v>320.66855629999998</v>
          </cell>
        </row>
        <row r="182">
          <cell r="E182">
            <v>83.4</v>
          </cell>
          <cell r="F182">
            <v>23.8</v>
          </cell>
          <cell r="G182">
            <v>5.8</v>
          </cell>
          <cell r="H182">
            <v>2.5</v>
          </cell>
          <cell r="I182">
            <v>-4.4000000000000004</v>
          </cell>
          <cell r="J182">
            <v>348.20602980000001</v>
          </cell>
        </row>
        <row r="183">
          <cell r="E183">
            <v>80.400000000000006</v>
          </cell>
          <cell r="F183">
            <v>28.5</v>
          </cell>
          <cell r="G183">
            <v>12.5</v>
          </cell>
          <cell r="H183">
            <v>3.2</v>
          </cell>
          <cell r="I183">
            <v>6.9</v>
          </cell>
          <cell r="J183">
            <v>325.99403640000003</v>
          </cell>
        </row>
        <row r="184">
          <cell r="E184">
            <v>83</v>
          </cell>
          <cell r="F184">
            <v>22.8</v>
          </cell>
          <cell r="G184">
            <v>7.6</v>
          </cell>
          <cell r="H184">
            <v>3.1</v>
          </cell>
          <cell r="I184">
            <v>4.4000000000000004</v>
          </cell>
          <cell r="J184">
            <v>324.2887412</v>
          </cell>
        </row>
        <row r="185">
          <cell r="E185">
            <v>82.6</v>
          </cell>
          <cell r="F185">
            <v>20.8</v>
          </cell>
          <cell r="G185">
            <v>4.4000000000000004</v>
          </cell>
          <cell r="H185">
            <v>3.1</v>
          </cell>
          <cell r="I185">
            <v>-3.4</v>
          </cell>
          <cell r="J185">
            <v>368.58022419999998</v>
          </cell>
        </row>
        <row r="186">
          <cell r="E186">
            <v>83</v>
          </cell>
          <cell r="F186">
            <v>17.899999999999999</v>
          </cell>
          <cell r="G186">
            <v>4.8</v>
          </cell>
          <cell r="H186">
            <v>3.8</v>
          </cell>
          <cell r="I186">
            <v>-3.4</v>
          </cell>
          <cell r="J186">
            <v>361.99033739999999</v>
          </cell>
        </row>
        <row r="187">
          <cell r="E187">
            <v>84</v>
          </cell>
          <cell r="F187">
            <v>19</v>
          </cell>
          <cell r="G187">
            <v>4</v>
          </cell>
          <cell r="H187">
            <v>2.5</v>
          </cell>
          <cell r="I187">
            <v>-5.5</v>
          </cell>
          <cell r="J187">
            <v>350.74923219999999</v>
          </cell>
        </row>
        <row r="188">
          <cell r="E188">
            <v>80.3</v>
          </cell>
          <cell r="F188">
            <v>25</v>
          </cell>
          <cell r="G188">
            <v>9.1</v>
          </cell>
          <cell r="H188">
            <v>2.5</v>
          </cell>
          <cell r="I188">
            <v>0.2</v>
          </cell>
          <cell r="J188">
            <v>316.09502830000002</v>
          </cell>
        </row>
        <row r="189">
          <cell r="E189">
            <v>77.5</v>
          </cell>
          <cell r="F189">
            <v>26.8</v>
          </cell>
          <cell r="G189">
            <v>11.1</v>
          </cell>
          <cell r="H189">
            <v>3.2</v>
          </cell>
          <cell r="I189">
            <v>-1.2</v>
          </cell>
          <cell r="J189">
            <v>323.2498703</v>
          </cell>
        </row>
        <row r="190">
          <cell r="E190">
            <v>82.1</v>
          </cell>
          <cell r="F190">
            <v>16.8</v>
          </cell>
          <cell r="G190">
            <v>3.8</v>
          </cell>
          <cell r="H190">
            <v>2.8</v>
          </cell>
          <cell r="I190">
            <v>-5.7</v>
          </cell>
          <cell r="J190">
            <v>374.11185699999999</v>
          </cell>
        </row>
        <row r="191">
          <cell r="E191">
            <v>79.099999999999994</v>
          </cell>
          <cell r="F191">
            <v>28.1</v>
          </cell>
          <cell r="G191">
            <v>8.1999999999999993</v>
          </cell>
          <cell r="H191">
            <v>3.1</v>
          </cell>
          <cell r="I191">
            <v>7.9</v>
          </cell>
          <cell r="J191">
            <v>324.79395299999999</v>
          </cell>
        </row>
        <row r="192">
          <cell r="E192">
            <v>81.599999999999994</v>
          </cell>
          <cell r="F192">
            <v>19</v>
          </cell>
          <cell r="G192">
            <v>3.3</v>
          </cell>
          <cell r="H192">
            <v>3.4</v>
          </cell>
          <cell r="I192">
            <v>-2.7</v>
          </cell>
          <cell r="J192">
            <v>363.3093283</v>
          </cell>
        </row>
        <row r="193">
          <cell r="E193">
            <v>78.2</v>
          </cell>
          <cell r="F193">
            <v>23.3</v>
          </cell>
          <cell r="G193">
            <v>7.1</v>
          </cell>
          <cell r="H193">
            <v>3.8</v>
          </cell>
          <cell r="I193">
            <v>1.1000000000000001</v>
          </cell>
          <cell r="J193">
            <v>335.71272399999998</v>
          </cell>
        </row>
        <row r="194">
          <cell r="E194">
            <v>81.3</v>
          </cell>
          <cell r="F194">
            <v>21.6</v>
          </cell>
          <cell r="G194">
            <v>5.0999999999999996</v>
          </cell>
          <cell r="H194">
            <v>2.8</v>
          </cell>
          <cell r="I194">
            <v>-3.9</v>
          </cell>
          <cell r="J194">
            <v>344.58765069999998</v>
          </cell>
        </row>
        <row r="195">
          <cell r="E195">
            <v>83.9</v>
          </cell>
          <cell r="F195">
            <v>14.3</v>
          </cell>
          <cell r="G195">
            <v>3.9</v>
          </cell>
          <cell r="H195">
            <v>2.9</v>
          </cell>
          <cell r="I195">
            <v>-0.9</v>
          </cell>
          <cell r="J195">
            <v>366.2219594</v>
          </cell>
        </row>
        <row r="196">
          <cell r="E196">
            <v>82.4</v>
          </cell>
          <cell r="F196">
            <v>21.9</v>
          </cell>
          <cell r="G196">
            <v>5.2</v>
          </cell>
          <cell r="H196">
            <v>3.3</v>
          </cell>
          <cell r="I196">
            <v>5.2</v>
          </cell>
          <cell r="J196">
            <v>347.04424289999997</v>
          </cell>
        </row>
        <row r="197">
          <cell r="E197">
            <v>79.2</v>
          </cell>
          <cell r="F197">
            <v>20.399999999999999</v>
          </cell>
          <cell r="G197">
            <v>6.3</v>
          </cell>
          <cell r="H197">
            <v>3</v>
          </cell>
          <cell r="I197">
            <v>-3.1</v>
          </cell>
          <cell r="J197">
            <v>320.30112819999999</v>
          </cell>
        </row>
        <row r="198">
          <cell r="E198">
            <v>77</v>
          </cell>
          <cell r="F198">
            <v>25.1</v>
          </cell>
          <cell r="G198">
            <v>10</v>
          </cell>
          <cell r="H198">
            <v>3.8</v>
          </cell>
          <cell r="I198">
            <v>1</v>
          </cell>
          <cell r="J198">
            <v>325.21937400000002</v>
          </cell>
        </row>
        <row r="199">
          <cell r="E199">
            <v>81.099999999999994</v>
          </cell>
          <cell r="F199">
            <v>24.3</v>
          </cell>
          <cell r="G199">
            <v>5.0999999999999996</v>
          </cell>
          <cell r="H199">
            <v>4.3</v>
          </cell>
          <cell r="I199">
            <v>9.5</v>
          </cell>
          <cell r="J199">
            <v>336.88438819999999</v>
          </cell>
        </row>
        <row r="200">
          <cell r="E200">
            <v>81.400000000000006</v>
          </cell>
          <cell r="F200">
            <v>23.1</v>
          </cell>
          <cell r="G200">
            <v>6.7</v>
          </cell>
          <cell r="H200">
            <v>2.6</v>
          </cell>
          <cell r="I200">
            <v>-1.6</v>
          </cell>
          <cell r="J200">
            <v>329.42065539999999</v>
          </cell>
        </row>
        <row r="201">
          <cell r="E201">
            <v>81.599999999999994</v>
          </cell>
          <cell r="F201">
            <v>23.2</v>
          </cell>
          <cell r="G201">
            <v>7.8</v>
          </cell>
          <cell r="H201">
            <v>2.4</v>
          </cell>
          <cell r="I201">
            <v>-0.3</v>
          </cell>
          <cell r="J201">
            <v>326.26785640000003</v>
          </cell>
        </row>
        <row r="202">
          <cell r="E202">
            <v>81.400000000000006</v>
          </cell>
          <cell r="F202">
            <v>19.8</v>
          </cell>
          <cell r="G202">
            <v>4.2</v>
          </cell>
          <cell r="H202">
            <v>4.2</v>
          </cell>
          <cell r="I202">
            <v>3.5</v>
          </cell>
          <cell r="J202">
            <v>333.96394980000002</v>
          </cell>
        </row>
        <row r="203">
          <cell r="E203">
            <v>80.8</v>
          </cell>
          <cell r="F203">
            <v>23.5</v>
          </cell>
          <cell r="G203">
            <v>9.6999999999999993</v>
          </cell>
          <cell r="H203">
            <v>3.5</v>
          </cell>
          <cell r="I203">
            <v>1.3</v>
          </cell>
          <cell r="J203">
            <v>329.49607250000003</v>
          </cell>
        </row>
        <row r="204">
          <cell r="E204">
            <v>82.7</v>
          </cell>
          <cell r="F204">
            <v>24.9</v>
          </cell>
          <cell r="G204">
            <v>5.6</v>
          </cell>
          <cell r="H204">
            <v>2.4</v>
          </cell>
          <cell r="I204">
            <v>7.4</v>
          </cell>
          <cell r="J204">
            <v>348.49766629999999</v>
          </cell>
        </row>
        <row r="205">
          <cell r="E205">
            <v>77.099999999999994</v>
          </cell>
          <cell r="F205">
            <v>25.6</v>
          </cell>
          <cell r="G205">
            <v>8.4</v>
          </cell>
          <cell r="H205">
            <v>2.6</v>
          </cell>
          <cell r="I205">
            <v>2.1</v>
          </cell>
          <cell r="J205">
            <v>328.64701939999998</v>
          </cell>
        </row>
        <row r="206">
          <cell r="E206">
            <v>79.099999999999994</v>
          </cell>
          <cell r="F206">
            <v>21.7</v>
          </cell>
          <cell r="G206">
            <v>12.3</v>
          </cell>
          <cell r="H206">
            <v>4.0999999999999996</v>
          </cell>
          <cell r="I206">
            <v>2.9</v>
          </cell>
          <cell r="J206">
            <v>328.78502200000003</v>
          </cell>
        </row>
        <row r="207">
          <cell r="E207">
            <v>78.099999999999994</v>
          </cell>
          <cell r="F207">
            <v>25.7</v>
          </cell>
          <cell r="G207">
            <v>10.199999999999999</v>
          </cell>
          <cell r="H207">
            <v>4.3</v>
          </cell>
          <cell r="I207">
            <v>-7.8</v>
          </cell>
          <cell r="J207">
            <v>322.3436633</v>
          </cell>
        </row>
        <row r="208">
          <cell r="E208">
            <v>80.900000000000006</v>
          </cell>
          <cell r="F208">
            <v>25.7</v>
          </cell>
          <cell r="G208">
            <v>6.2</v>
          </cell>
          <cell r="H208">
            <v>5.9</v>
          </cell>
          <cell r="I208">
            <v>-2.2000000000000002</v>
          </cell>
          <cell r="J208">
            <v>330.30510529999998</v>
          </cell>
        </row>
        <row r="209">
          <cell r="E209">
            <v>85.2</v>
          </cell>
          <cell r="F209">
            <v>21.2</v>
          </cell>
          <cell r="G209">
            <v>9.1999999999999993</v>
          </cell>
          <cell r="H209">
            <v>4.8</v>
          </cell>
          <cell r="I209">
            <v>-6.6</v>
          </cell>
          <cell r="J209">
            <v>333.3345607</v>
          </cell>
        </row>
        <row r="210">
          <cell r="E210">
            <v>80.3</v>
          </cell>
          <cell r="F210">
            <v>28.3</v>
          </cell>
          <cell r="G210">
            <v>13.5</v>
          </cell>
          <cell r="H210">
            <v>5.8</v>
          </cell>
          <cell r="I210">
            <v>-1.2</v>
          </cell>
          <cell r="J210">
            <v>324.15183300000001</v>
          </cell>
        </row>
        <row r="211">
          <cell r="E211">
            <v>80.8</v>
          </cell>
          <cell r="F211">
            <v>18.2</v>
          </cell>
          <cell r="G211">
            <v>6.2</v>
          </cell>
          <cell r="H211">
            <v>3.7</v>
          </cell>
          <cell r="I211">
            <v>-1.4</v>
          </cell>
          <cell r="J211">
            <v>343.7412946</v>
          </cell>
        </row>
        <row r="212">
          <cell r="E212">
            <v>80.3</v>
          </cell>
          <cell r="F212">
            <v>23.2</v>
          </cell>
          <cell r="G212">
            <v>11.4</v>
          </cell>
          <cell r="H212">
            <v>5.6</v>
          </cell>
          <cell r="I212">
            <v>-1.9</v>
          </cell>
          <cell r="J212">
            <v>328.73698050000002</v>
          </cell>
        </row>
        <row r="213">
          <cell r="E213">
            <v>78.5</v>
          </cell>
          <cell r="F213">
            <v>25.3</v>
          </cell>
          <cell r="G213">
            <v>9.1</v>
          </cell>
          <cell r="H213">
            <v>4.7</v>
          </cell>
          <cell r="I213">
            <v>-0.3</v>
          </cell>
          <cell r="J213">
            <v>332.6806646</v>
          </cell>
        </row>
        <row r="214">
          <cell r="E214">
            <v>79.8</v>
          </cell>
          <cell r="F214">
            <v>27</v>
          </cell>
          <cell r="G214">
            <v>11.1</v>
          </cell>
          <cell r="H214">
            <v>6.7</v>
          </cell>
          <cell r="I214">
            <v>-6.2</v>
          </cell>
          <cell r="J214">
            <v>332.9500941</v>
          </cell>
        </row>
        <row r="215">
          <cell r="E215">
            <v>80.3</v>
          </cell>
          <cell r="F215">
            <v>21.2</v>
          </cell>
          <cell r="G215">
            <v>11</v>
          </cell>
          <cell r="H215">
            <v>5.3</v>
          </cell>
          <cell r="I215">
            <v>-0.5</v>
          </cell>
          <cell r="J215">
            <v>328.09402399999999</v>
          </cell>
        </row>
        <row r="216">
          <cell r="E216">
            <v>80.099999999999994</v>
          </cell>
          <cell r="F216">
            <v>28.8</v>
          </cell>
          <cell r="G216">
            <v>10.1</v>
          </cell>
          <cell r="H216">
            <v>5.3</v>
          </cell>
          <cell r="I216">
            <v>-2.7</v>
          </cell>
          <cell r="J216">
            <v>321.25984579999999</v>
          </cell>
        </row>
        <row r="217">
          <cell r="E217">
            <v>80.5</v>
          </cell>
          <cell r="F217">
            <v>26.8</v>
          </cell>
          <cell r="G217">
            <v>9.3000000000000007</v>
          </cell>
          <cell r="H217">
            <v>5.6</v>
          </cell>
          <cell r="I217">
            <v>-0.9</v>
          </cell>
          <cell r="J217">
            <v>324.20800000000003</v>
          </cell>
        </row>
        <row r="218">
          <cell r="E218">
            <v>82</v>
          </cell>
          <cell r="F218">
            <v>27.7</v>
          </cell>
          <cell r="G218">
            <v>12.6</v>
          </cell>
          <cell r="H218">
            <v>3</v>
          </cell>
          <cell r="I218">
            <v>16.899999999999999</v>
          </cell>
          <cell r="J218">
            <v>325.57267630000001</v>
          </cell>
        </row>
        <row r="219">
          <cell r="E219">
            <v>77.3</v>
          </cell>
          <cell r="F219">
            <v>23.3</v>
          </cell>
          <cell r="G219">
            <v>11.2</v>
          </cell>
          <cell r="H219">
            <v>4.3</v>
          </cell>
          <cell r="I219">
            <v>-3.7</v>
          </cell>
          <cell r="J219">
            <v>331.54562120000003</v>
          </cell>
        </row>
        <row r="220">
          <cell r="E220">
            <v>81.2</v>
          </cell>
          <cell r="F220">
            <v>21.9</v>
          </cell>
          <cell r="G220">
            <v>6.8</v>
          </cell>
          <cell r="H220">
            <v>3.7</v>
          </cell>
          <cell r="I220">
            <v>-0.7</v>
          </cell>
          <cell r="J220">
            <v>334.1470703</v>
          </cell>
        </row>
        <row r="221">
          <cell r="E221">
            <v>82.5</v>
          </cell>
          <cell r="F221">
            <v>27.2</v>
          </cell>
          <cell r="G221">
            <v>8.3000000000000007</v>
          </cell>
          <cell r="H221">
            <v>5</v>
          </cell>
          <cell r="I221">
            <v>-1.2</v>
          </cell>
          <cell r="J221">
            <v>336.64435129999998</v>
          </cell>
        </row>
        <row r="222">
          <cell r="E222">
            <v>80.900000000000006</v>
          </cell>
          <cell r="F222">
            <v>24.9</v>
          </cell>
          <cell r="G222">
            <v>12</v>
          </cell>
          <cell r="H222">
            <v>4.2</v>
          </cell>
          <cell r="I222">
            <v>-2.2000000000000002</v>
          </cell>
          <cell r="J222">
            <v>327.68059449999998</v>
          </cell>
        </row>
        <row r="223">
          <cell r="E223">
            <v>80.8</v>
          </cell>
          <cell r="F223">
            <v>25.3</v>
          </cell>
          <cell r="G223">
            <v>10.4</v>
          </cell>
          <cell r="H223">
            <v>3.1</v>
          </cell>
          <cell r="I223">
            <v>-2.4</v>
          </cell>
          <cell r="J223">
            <v>334.52767449999999</v>
          </cell>
        </row>
        <row r="224">
          <cell r="E224">
            <v>82.2</v>
          </cell>
          <cell r="F224">
            <v>24.8</v>
          </cell>
          <cell r="G224">
            <v>8.5</v>
          </cell>
          <cell r="H224">
            <v>5.2</v>
          </cell>
          <cell r="I224">
            <v>-2</v>
          </cell>
          <cell r="J224">
            <v>331.97883660000002</v>
          </cell>
        </row>
        <row r="225">
          <cell r="E225">
            <v>79.5</v>
          </cell>
          <cell r="F225">
            <v>24.8</v>
          </cell>
          <cell r="G225">
            <v>11.3</v>
          </cell>
          <cell r="H225">
            <v>4.7</v>
          </cell>
          <cell r="I225">
            <v>0.1</v>
          </cell>
          <cell r="J225">
            <v>331.8043136</v>
          </cell>
        </row>
        <row r="226">
          <cell r="E226">
            <v>77.8</v>
          </cell>
          <cell r="F226">
            <v>29.3</v>
          </cell>
          <cell r="G226">
            <v>11.9</v>
          </cell>
          <cell r="H226">
            <v>4</v>
          </cell>
          <cell r="I226">
            <v>11.7</v>
          </cell>
          <cell r="J226">
            <v>316.4586109</v>
          </cell>
        </row>
        <row r="227">
          <cell r="E227">
            <v>82.5</v>
          </cell>
          <cell r="F227">
            <v>27.8</v>
          </cell>
          <cell r="G227">
            <v>4.8</v>
          </cell>
          <cell r="H227">
            <v>6.4</v>
          </cell>
          <cell r="I227">
            <v>-9.9</v>
          </cell>
          <cell r="J227">
            <v>343.22740429999999</v>
          </cell>
        </row>
        <row r="228">
          <cell r="E228">
            <v>82.1</v>
          </cell>
          <cell r="F228">
            <v>23.5</v>
          </cell>
          <cell r="G228">
            <v>6.8</v>
          </cell>
          <cell r="H228">
            <v>3.6</v>
          </cell>
          <cell r="I228">
            <v>-5.6</v>
          </cell>
          <cell r="J228">
            <v>341.23045109999998</v>
          </cell>
        </row>
        <row r="229">
          <cell r="E229">
            <v>82.2</v>
          </cell>
          <cell r="F229">
            <v>21.7</v>
          </cell>
          <cell r="G229">
            <v>4.4000000000000004</v>
          </cell>
          <cell r="H229">
            <v>5.9</v>
          </cell>
          <cell r="I229">
            <v>-9.6999999999999993</v>
          </cell>
          <cell r="J229">
            <v>356.69717300000002</v>
          </cell>
        </row>
        <row r="230">
          <cell r="E230">
            <v>79.2</v>
          </cell>
          <cell r="F230">
            <v>22.7</v>
          </cell>
          <cell r="G230">
            <v>7.9</v>
          </cell>
          <cell r="H230">
            <v>4.7</v>
          </cell>
          <cell r="I230">
            <v>6.4</v>
          </cell>
          <cell r="J230">
            <v>329.09096119999998</v>
          </cell>
        </row>
        <row r="231">
          <cell r="E231">
            <v>79.400000000000006</v>
          </cell>
          <cell r="F231">
            <v>25.8</v>
          </cell>
          <cell r="G231">
            <v>5.0999999999999996</v>
          </cell>
          <cell r="H231">
            <v>5.0999999999999996</v>
          </cell>
          <cell r="I231">
            <v>-4.5</v>
          </cell>
          <cell r="J231">
            <v>342.39858149999998</v>
          </cell>
        </row>
        <row r="232">
          <cell r="E232">
            <v>81.099999999999994</v>
          </cell>
          <cell r="F232">
            <v>26.4</v>
          </cell>
          <cell r="G232">
            <v>4</v>
          </cell>
          <cell r="H232">
            <v>3.9</v>
          </cell>
          <cell r="I232">
            <v>1.3</v>
          </cell>
          <cell r="J232">
            <v>354.4860084</v>
          </cell>
        </row>
        <row r="233">
          <cell r="E233">
            <v>78.900000000000006</v>
          </cell>
          <cell r="F233">
            <v>26</v>
          </cell>
          <cell r="G233">
            <v>6</v>
          </cell>
          <cell r="H233">
            <v>6</v>
          </cell>
          <cell r="I233">
            <v>-7.7</v>
          </cell>
          <cell r="J233">
            <v>336.00844569999998</v>
          </cell>
        </row>
        <row r="234">
          <cell r="E234">
            <v>82.8</v>
          </cell>
          <cell r="F234">
            <v>20.5</v>
          </cell>
          <cell r="G234">
            <v>2.9</v>
          </cell>
          <cell r="H234">
            <v>3.7</v>
          </cell>
          <cell r="I234">
            <v>-5.9</v>
          </cell>
          <cell r="J234">
            <v>345.02941859999999</v>
          </cell>
        </row>
        <row r="235">
          <cell r="E235">
            <v>80.400000000000006</v>
          </cell>
          <cell r="F235">
            <v>26.7</v>
          </cell>
          <cell r="G235">
            <v>4.9000000000000004</v>
          </cell>
          <cell r="H235">
            <v>5.2</v>
          </cell>
          <cell r="I235">
            <v>-1.4</v>
          </cell>
          <cell r="J235">
            <v>350.55815869999998</v>
          </cell>
        </row>
        <row r="236">
          <cell r="E236">
            <v>84.4</v>
          </cell>
          <cell r="F236">
            <v>10.8</v>
          </cell>
          <cell r="G236">
            <v>2</v>
          </cell>
          <cell r="H236">
            <v>3.8</v>
          </cell>
          <cell r="I236">
            <v>13.5</v>
          </cell>
          <cell r="J236">
            <v>369.88638379999998</v>
          </cell>
        </row>
        <row r="237">
          <cell r="E237">
            <v>83.1</v>
          </cell>
          <cell r="F237">
            <v>24</v>
          </cell>
          <cell r="G237">
            <v>3.1</v>
          </cell>
          <cell r="H237">
            <v>4.7</v>
          </cell>
          <cell r="I237">
            <v>4.0999999999999996</v>
          </cell>
          <cell r="J237">
            <v>348.64292719999997</v>
          </cell>
        </row>
        <row r="238">
          <cell r="E238">
            <v>79.5</v>
          </cell>
          <cell r="F238">
            <v>20.8</v>
          </cell>
          <cell r="G238">
            <v>4.4000000000000004</v>
          </cell>
          <cell r="H238">
            <v>4.2</v>
          </cell>
          <cell r="I238">
            <v>-4.2</v>
          </cell>
          <cell r="J238">
            <v>350.12897559999999</v>
          </cell>
        </row>
        <row r="239">
          <cell r="E239">
            <v>82.4</v>
          </cell>
          <cell r="F239">
            <v>23.5</v>
          </cell>
          <cell r="G239">
            <v>4.5999999999999996</v>
          </cell>
          <cell r="H239">
            <v>3.1</v>
          </cell>
          <cell r="I239">
            <v>1.6</v>
          </cell>
          <cell r="J239">
            <v>341.40518530000003</v>
          </cell>
        </row>
        <row r="240">
          <cell r="E240">
            <v>79.8</v>
          </cell>
          <cell r="F240">
            <v>20.3</v>
          </cell>
          <cell r="G240">
            <v>7.8</v>
          </cell>
          <cell r="H240">
            <v>5.6</v>
          </cell>
          <cell r="I240">
            <v>2.8</v>
          </cell>
          <cell r="J240">
            <v>352.90104760000003</v>
          </cell>
        </row>
        <row r="241">
          <cell r="E241">
            <v>84.3</v>
          </cell>
          <cell r="F241">
            <v>23.8</v>
          </cell>
          <cell r="G241">
            <v>4</v>
          </cell>
          <cell r="H241">
            <v>4.8</v>
          </cell>
          <cell r="I241">
            <v>-7.7</v>
          </cell>
          <cell r="J241">
            <v>344.82100689999999</v>
          </cell>
        </row>
        <row r="242">
          <cell r="E242">
            <v>82.6</v>
          </cell>
          <cell r="F242">
            <v>27.2</v>
          </cell>
          <cell r="G242">
            <v>9.4</v>
          </cell>
          <cell r="H242">
            <v>3.1</v>
          </cell>
          <cell r="I242">
            <v>1.9</v>
          </cell>
          <cell r="J242">
            <v>340.89082359999998</v>
          </cell>
        </row>
        <row r="243">
          <cell r="E243">
            <v>83.5</v>
          </cell>
          <cell r="F243">
            <v>11.7</v>
          </cell>
          <cell r="G243">
            <v>3.7</v>
          </cell>
          <cell r="H243">
            <v>3.1</v>
          </cell>
          <cell r="I243">
            <v>8.3000000000000007</v>
          </cell>
          <cell r="J243">
            <v>375.11276609999999</v>
          </cell>
        </row>
        <row r="244">
          <cell r="E244">
            <v>81.3</v>
          </cell>
          <cell r="F244">
            <v>23.8</v>
          </cell>
          <cell r="G244">
            <v>7.8</v>
          </cell>
          <cell r="H244">
            <v>4.7</v>
          </cell>
          <cell r="I244">
            <v>3.7</v>
          </cell>
          <cell r="J244">
            <v>329.25706000000002</v>
          </cell>
        </row>
        <row r="245">
          <cell r="E245">
            <v>81</v>
          </cell>
          <cell r="F245">
            <v>27</v>
          </cell>
          <cell r="G245">
            <v>13.9</v>
          </cell>
          <cell r="H245">
            <v>4.4000000000000004</v>
          </cell>
          <cell r="I245">
            <v>-4.2</v>
          </cell>
          <cell r="J245">
            <v>314.80307879999998</v>
          </cell>
        </row>
        <row r="246">
          <cell r="E246">
            <v>84.7</v>
          </cell>
          <cell r="F246">
            <v>11.8</v>
          </cell>
          <cell r="G246">
            <v>3.3</v>
          </cell>
          <cell r="H246">
            <v>3.3</v>
          </cell>
          <cell r="I246">
            <v>-2.2999999999999998</v>
          </cell>
          <cell r="J246">
            <v>354.72253860000001</v>
          </cell>
        </row>
        <row r="247">
          <cell r="E247">
            <v>82.6</v>
          </cell>
          <cell r="F247">
            <v>10</v>
          </cell>
          <cell r="G247">
            <v>3.6</v>
          </cell>
          <cell r="H247">
            <v>3.1</v>
          </cell>
          <cell r="I247">
            <v>4.8</v>
          </cell>
          <cell r="J247">
            <v>371.46811650000001</v>
          </cell>
        </row>
        <row r="248">
          <cell r="E248">
            <v>82.5</v>
          </cell>
          <cell r="F248">
            <v>24.9</v>
          </cell>
          <cell r="G248">
            <v>8.9</v>
          </cell>
          <cell r="H248">
            <v>4.8</v>
          </cell>
          <cell r="I248">
            <v>7.2</v>
          </cell>
          <cell r="J248">
            <v>332.86573879999997</v>
          </cell>
        </row>
        <row r="249">
          <cell r="E249">
            <v>85.1</v>
          </cell>
          <cell r="F249">
            <v>12.3</v>
          </cell>
          <cell r="G249">
            <v>3.5</v>
          </cell>
          <cell r="H249">
            <v>3.6</v>
          </cell>
          <cell r="I249">
            <v>5.0999999999999996</v>
          </cell>
          <cell r="J249">
            <v>328.57346030000002</v>
          </cell>
        </row>
        <row r="250">
          <cell r="E250">
            <v>82.7</v>
          </cell>
          <cell r="F250">
            <v>19.399999999999999</v>
          </cell>
          <cell r="G250">
            <v>8.6</v>
          </cell>
          <cell r="H250">
            <v>3.1</v>
          </cell>
          <cell r="I250">
            <v>-3.4</v>
          </cell>
          <cell r="J250">
            <v>324.5961532</v>
          </cell>
        </row>
        <row r="251">
          <cell r="E251">
            <v>84.8</v>
          </cell>
          <cell r="F251">
            <v>12</v>
          </cell>
          <cell r="G251">
            <v>3.2</v>
          </cell>
          <cell r="H251">
            <v>3.2</v>
          </cell>
          <cell r="I251">
            <v>4</v>
          </cell>
          <cell r="J251">
            <v>372.5364462</v>
          </cell>
        </row>
        <row r="252">
          <cell r="E252">
            <v>81.099999999999994</v>
          </cell>
          <cell r="F252">
            <v>29</v>
          </cell>
          <cell r="G252">
            <v>11.8</v>
          </cell>
          <cell r="H252">
            <v>5.9</v>
          </cell>
          <cell r="I252">
            <v>-3.4</v>
          </cell>
          <cell r="J252">
            <v>314.66650629999998</v>
          </cell>
        </row>
        <row r="253">
          <cell r="E253">
            <v>80.099999999999994</v>
          </cell>
          <cell r="F253">
            <v>28.6</v>
          </cell>
          <cell r="G253">
            <v>19.7</v>
          </cell>
          <cell r="H253">
            <v>3.9</v>
          </cell>
          <cell r="I253">
            <v>-0.4</v>
          </cell>
          <cell r="J253">
            <v>317.39357089999999</v>
          </cell>
        </row>
        <row r="254">
          <cell r="E254">
            <v>81.2</v>
          </cell>
          <cell r="F254">
            <v>22.2</v>
          </cell>
          <cell r="G254">
            <v>9.6999999999999993</v>
          </cell>
          <cell r="H254">
            <v>3.7</v>
          </cell>
          <cell r="I254">
            <v>2.5</v>
          </cell>
          <cell r="J254">
            <v>319.56961330000001</v>
          </cell>
        </row>
        <row r="255">
          <cell r="E255">
            <v>82.1</v>
          </cell>
          <cell r="F255">
            <v>24.8</v>
          </cell>
          <cell r="G255">
            <v>10.199999999999999</v>
          </cell>
          <cell r="H255">
            <v>4.3</v>
          </cell>
          <cell r="I255">
            <v>3.6</v>
          </cell>
          <cell r="J255">
            <v>329.31304369999998</v>
          </cell>
        </row>
        <row r="256">
          <cell r="E256">
            <v>81.099999999999994</v>
          </cell>
          <cell r="F256">
            <v>17.7</v>
          </cell>
          <cell r="G256">
            <v>5.7</v>
          </cell>
          <cell r="H256">
            <v>4</v>
          </cell>
          <cell r="I256">
            <v>-0.1</v>
          </cell>
          <cell r="J256">
            <v>345.7017199</v>
          </cell>
        </row>
        <row r="257">
          <cell r="E257">
            <v>78.8</v>
          </cell>
          <cell r="F257">
            <v>27.7</v>
          </cell>
          <cell r="G257">
            <v>11.8</v>
          </cell>
          <cell r="H257">
            <v>5.7</v>
          </cell>
          <cell r="I257">
            <v>-1.7</v>
          </cell>
          <cell r="J257">
            <v>312.4422945</v>
          </cell>
        </row>
        <row r="258">
          <cell r="E258">
            <v>81</v>
          </cell>
          <cell r="F258">
            <v>26.6</v>
          </cell>
          <cell r="G258">
            <v>12.2</v>
          </cell>
          <cell r="H258">
            <v>4.3</v>
          </cell>
          <cell r="I258">
            <v>2.9</v>
          </cell>
          <cell r="J258">
            <v>314.71068639999999</v>
          </cell>
        </row>
        <row r="259">
          <cell r="E259">
            <v>82.7</v>
          </cell>
          <cell r="F259">
            <v>22.9</v>
          </cell>
          <cell r="G259">
            <v>11.2</v>
          </cell>
          <cell r="H259">
            <v>3.9</v>
          </cell>
          <cell r="I259">
            <v>9.3000000000000007</v>
          </cell>
          <cell r="J259">
            <v>322.8558309</v>
          </cell>
        </row>
        <row r="260">
          <cell r="E260">
            <v>80</v>
          </cell>
          <cell r="F260">
            <v>27.1</v>
          </cell>
          <cell r="G260">
            <v>13.1</v>
          </cell>
          <cell r="H260">
            <v>3.3</v>
          </cell>
          <cell r="I260">
            <v>2</v>
          </cell>
          <cell r="J260">
            <v>319.3756396</v>
          </cell>
        </row>
        <row r="261">
          <cell r="E261">
            <v>81.599999999999994</v>
          </cell>
          <cell r="F261">
            <v>22.7</v>
          </cell>
          <cell r="G261">
            <v>9.5</v>
          </cell>
          <cell r="H261">
            <v>4.5999999999999996</v>
          </cell>
          <cell r="I261">
            <v>6.4</v>
          </cell>
          <cell r="J261">
            <v>331.97714769999999</v>
          </cell>
        </row>
        <row r="262">
          <cell r="E262">
            <v>85.4</v>
          </cell>
          <cell r="F262">
            <v>17.600000000000001</v>
          </cell>
          <cell r="G262">
            <v>3</v>
          </cell>
          <cell r="H262">
            <v>1.7</v>
          </cell>
          <cell r="I262">
            <v>-15.2</v>
          </cell>
          <cell r="J262">
            <v>360.40611419999999</v>
          </cell>
        </row>
        <row r="263">
          <cell r="E263">
            <v>83.8</v>
          </cell>
          <cell r="F263">
            <v>18.100000000000001</v>
          </cell>
          <cell r="G263">
            <v>3.2</v>
          </cell>
          <cell r="H263">
            <v>2.7</v>
          </cell>
          <cell r="I263">
            <v>5.0999999999999996</v>
          </cell>
          <cell r="J263">
            <v>357.30281389999999</v>
          </cell>
        </row>
        <row r="264">
          <cell r="E264">
            <v>84.5</v>
          </cell>
          <cell r="F264">
            <v>21.8</v>
          </cell>
          <cell r="G264">
            <v>4.8</v>
          </cell>
          <cell r="H264">
            <v>2.9</v>
          </cell>
          <cell r="I264">
            <v>-9.1999999999999993</v>
          </cell>
          <cell r="J264">
            <v>347.17127019999998</v>
          </cell>
        </row>
        <row r="265">
          <cell r="E265">
            <v>81.7</v>
          </cell>
          <cell r="F265">
            <v>17.600000000000001</v>
          </cell>
          <cell r="G265">
            <v>4.9000000000000004</v>
          </cell>
          <cell r="H265">
            <v>4.0999999999999996</v>
          </cell>
          <cell r="I265">
            <v>-9</v>
          </cell>
          <cell r="J265">
            <v>340.41345100000001</v>
          </cell>
        </row>
        <row r="266">
          <cell r="E266">
            <v>83.5</v>
          </cell>
          <cell r="F266">
            <v>18.7</v>
          </cell>
          <cell r="G266">
            <v>3.5</v>
          </cell>
          <cell r="H266">
            <v>3.1</v>
          </cell>
          <cell r="I266">
            <v>-5.3</v>
          </cell>
          <cell r="J266">
            <v>351.72505189999998</v>
          </cell>
        </row>
        <row r="267">
          <cell r="E267">
            <v>82.7</v>
          </cell>
          <cell r="F267">
            <v>19</v>
          </cell>
          <cell r="G267">
            <v>4.4000000000000004</v>
          </cell>
          <cell r="H267">
            <v>2.5</v>
          </cell>
          <cell r="I267">
            <v>-3.7</v>
          </cell>
          <cell r="J267">
            <v>344.8476197</v>
          </cell>
        </row>
        <row r="268">
          <cell r="E268">
            <v>84.5</v>
          </cell>
          <cell r="F268">
            <v>17.3</v>
          </cell>
          <cell r="G268">
            <v>2.5</v>
          </cell>
          <cell r="H268">
            <v>2.1</v>
          </cell>
          <cell r="I268">
            <v>-14.2</v>
          </cell>
          <cell r="J268">
            <v>361.70111559999998</v>
          </cell>
        </row>
        <row r="269">
          <cell r="E269">
            <v>86.4</v>
          </cell>
          <cell r="F269">
            <v>19.899999999999999</v>
          </cell>
          <cell r="G269">
            <v>2.6</v>
          </cell>
          <cell r="H269">
            <v>2.6</v>
          </cell>
          <cell r="I269">
            <v>-0.5</v>
          </cell>
          <cell r="J269">
            <v>375.37828130000003</v>
          </cell>
        </row>
        <row r="270">
          <cell r="E270">
            <v>83.8</v>
          </cell>
          <cell r="F270">
            <v>16.3</v>
          </cell>
          <cell r="G270">
            <v>3.7</v>
          </cell>
          <cell r="H270">
            <v>3</v>
          </cell>
          <cell r="I270">
            <v>-6.2</v>
          </cell>
          <cell r="J270">
            <v>363.02471379999997</v>
          </cell>
        </row>
        <row r="271">
          <cell r="E271">
            <v>84.1</v>
          </cell>
          <cell r="F271">
            <v>20.6</v>
          </cell>
          <cell r="G271">
            <v>4</v>
          </cell>
          <cell r="H271">
            <v>2.4</v>
          </cell>
          <cell r="I271">
            <v>-8.3000000000000007</v>
          </cell>
          <cell r="J271">
            <v>351.674105</v>
          </cell>
        </row>
        <row r="272">
          <cell r="E272">
            <v>83.8</v>
          </cell>
          <cell r="F272">
            <v>15.9</v>
          </cell>
          <cell r="G272">
            <v>3.3</v>
          </cell>
          <cell r="H272">
            <v>2.8</v>
          </cell>
          <cell r="I272">
            <v>-11.5</v>
          </cell>
          <cell r="J272">
            <v>359.54809119999999</v>
          </cell>
        </row>
        <row r="273">
          <cell r="E273">
            <v>83.2</v>
          </cell>
          <cell r="F273">
            <v>19.600000000000001</v>
          </cell>
          <cell r="G273">
            <v>5.9</v>
          </cell>
          <cell r="H273">
            <v>3.7</v>
          </cell>
          <cell r="I273">
            <v>-10.6</v>
          </cell>
          <cell r="J273">
            <v>342.98797139999999</v>
          </cell>
        </row>
        <row r="274">
          <cell r="E274">
            <v>85.2</v>
          </cell>
          <cell r="F274">
            <v>17.100000000000001</v>
          </cell>
          <cell r="G274">
            <v>2.8</v>
          </cell>
          <cell r="H274">
            <v>1.9</v>
          </cell>
          <cell r="I274">
            <v>-12.7</v>
          </cell>
          <cell r="J274">
            <v>357.06418450000001</v>
          </cell>
        </row>
        <row r="275">
          <cell r="E275">
            <v>88.5</v>
          </cell>
          <cell r="F275">
            <v>14.5</v>
          </cell>
          <cell r="G275">
            <v>2.2000000000000002</v>
          </cell>
          <cell r="H275">
            <v>2.1</v>
          </cell>
          <cell r="I275">
            <v>-5.3</v>
          </cell>
          <cell r="J275">
            <v>379.35663360000001</v>
          </cell>
        </row>
        <row r="276">
          <cell r="E276">
            <v>82.6</v>
          </cell>
          <cell r="F276">
            <v>18.5</v>
          </cell>
          <cell r="G276">
            <v>3.8</v>
          </cell>
          <cell r="H276">
            <v>2.5</v>
          </cell>
          <cell r="I276">
            <v>-9.9</v>
          </cell>
          <cell r="J276">
            <v>360.67515049999997</v>
          </cell>
        </row>
        <row r="277">
          <cell r="E277">
            <v>84.4</v>
          </cell>
          <cell r="F277">
            <v>17.399999999999999</v>
          </cell>
          <cell r="G277">
            <v>3.2</v>
          </cell>
          <cell r="H277">
            <v>3.2</v>
          </cell>
          <cell r="I277">
            <v>-10.199999999999999</v>
          </cell>
          <cell r="J277">
            <v>363.71798940000002</v>
          </cell>
        </row>
        <row r="278">
          <cell r="E278">
            <v>83.4</v>
          </cell>
          <cell r="F278">
            <v>19.899999999999999</v>
          </cell>
          <cell r="G278">
            <v>5.5</v>
          </cell>
          <cell r="H278">
            <v>3</v>
          </cell>
          <cell r="I278">
            <v>-10.1</v>
          </cell>
          <cell r="J278">
            <v>337.81739090000002</v>
          </cell>
        </row>
        <row r="279">
          <cell r="E279">
            <v>83</v>
          </cell>
          <cell r="F279">
            <v>17.899999999999999</v>
          </cell>
          <cell r="G279">
            <v>4.8</v>
          </cell>
          <cell r="H279">
            <v>3</v>
          </cell>
          <cell r="I279">
            <v>-5.8</v>
          </cell>
          <cell r="J279">
            <v>347.44417110000001</v>
          </cell>
        </row>
        <row r="280">
          <cell r="E280">
            <v>84.6</v>
          </cell>
          <cell r="F280">
            <v>16.3</v>
          </cell>
          <cell r="G280">
            <v>3.2</v>
          </cell>
          <cell r="H280">
            <v>1.9</v>
          </cell>
          <cell r="I280">
            <v>-6.5</v>
          </cell>
          <cell r="J280">
            <v>342.98449479999999</v>
          </cell>
        </row>
        <row r="281">
          <cell r="E281">
            <v>80.900000000000006</v>
          </cell>
          <cell r="F281">
            <v>20.5</v>
          </cell>
          <cell r="G281">
            <v>6.5</v>
          </cell>
          <cell r="H281">
            <v>3.1</v>
          </cell>
          <cell r="I281">
            <v>-22.3</v>
          </cell>
          <cell r="J281">
            <v>331.71740970000002</v>
          </cell>
        </row>
        <row r="282">
          <cell r="E282">
            <v>84.4</v>
          </cell>
          <cell r="F282">
            <v>22.5</v>
          </cell>
          <cell r="G282">
            <v>4.3</v>
          </cell>
          <cell r="H282">
            <v>3.2</v>
          </cell>
          <cell r="I282">
            <v>-7.3</v>
          </cell>
          <cell r="J282">
            <v>353.74220839999998</v>
          </cell>
        </row>
        <row r="283">
          <cell r="E283">
            <v>79.099999999999994</v>
          </cell>
          <cell r="F283">
            <v>26.5</v>
          </cell>
          <cell r="G283">
            <v>5</v>
          </cell>
          <cell r="H283">
            <v>2.8</v>
          </cell>
          <cell r="I283">
            <v>-4.5</v>
          </cell>
          <cell r="J283">
            <v>327.6595744</v>
          </cell>
        </row>
        <row r="284">
          <cell r="E284">
            <v>85.6</v>
          </cell>
          <cell r="F284">
            <v>13.9</v>
          </cell>
          <cell r="G284">
            <v>2.7</v>
          </cell>
          <cell r="H284">
            <v>2.2000000000000002</v>
          </cell>
          <cell r="I284">
            <v>5.2</v>
          </cell>
          <cell r="J284">
            <v>360.40619650000002</v>
          </cell>
        </row>
        <row r="285">
          <cell r="E285">
            <v>82.1</v>
          </cell>
          <cell r="F285">
            <v>21.7</v>
          </cell>
          <cell r="G285">
            <v>4.9000000000000004</v>
          </cell>
          <cell r="H285">
            <v>2.7</v>
          </cell>
          <cell r="I285">
            <v>6.6</v>
          </cell>
          <cell r="J285">
            <v>325.35128989999998</v>
          </cell>
        </row>
        <row r="286">
          <cell r="E286">
            <v>81.5</v>
          </cell>
          <cell r="F286">
            <v>15.6</v>
          </cell>
          <cell r="G286">
            <v>2.6</v>
          </cell>
          <cell r="H286">
            <v>2</v>
          </cell>
          <cell r="I286">
            <v>-11.6</v>
          </cell>
          <cell r="J286">
            <v>357.59079700000001</v>
          </cell>
        </row>
        <row r="287">
          <cell r="E287">
            <v>79</v>
          </cell>
          <cell r="F287">
            <v>25.6</v>
          </cell>
          <cell r="G287">
            <v>8.6999999999999993</v>
          </cell>
          <cell r="H287">
            <v>2.6</v>
          </cell>
          <cell r="I287">
            <v>12.9</v>
          </cell>
          <cell r="J287">
            <v>306.20396340000002</v>
          </cell>
        </row>
        <row r="288">
          <cell r="E288">
            <v>82.7</v>
          </cell>
          <cell r="F288">
            <v>13.5</v>
          </cell>
          <cell r="G288">
            <v>3.3</v>
          </cell>
          <cell r="H288">
            <v>2.5</v>
          </cell>
          <cell r="I288">
            <v>-5.0999999999999996</v>
          </cell>
          <cell r="J288">
            <v>341.64739880000002</v>
          </cell>
        </row>
        <row r="289">
          <cell r="E289">
            <v>81.599999999999994</v>
          </cell>
          <cell r="F289">
            <v>17.600000000000001</v>
          </cell>
          <cell r="G289">
            <v>4.5999999999999996</v>
          </cell>
          <cell r="H289">
            <v>2.4</v>
          </cell>
          <cell r="I289">
            <v>1.8</v>
          </cell>
          <cell r="J289">
            <v>344.56512800000002</v>
          </cell>
        </row>
        <row r="290">
          <cell r="E290">
            <v>79.2</v>
          </cell>
          <cell r="F290">
            <v>16.899999999999999</v>
          </cell>
          <cell r="G290">
            <v>6</v>
          </cell>
          <cell r="H290">
            <v>2.1</v>
          </cell>
          <cell r="I290">
            <v>12.5</v>
          </cell>
          <cell r="J290">
            <v>316.72962059999998</v>
          </cell>
        </row>
        <row r="291">
          <cell r="E291">
            <v>78.900000000000006</v>
          </cell>
          <cell r="F291">
            <v>24.9</v>
          </cell>
          <cell r="G291">
            <v>8.5</v>
          </cell>
          <cell r="H291">
            <v>2.1</v>
          </cell>
          <cell r="I291">
            <v>-0.1</v>
          </cell>
          <cell r="J291">
            <v>314.5141888</v>
          </cell>
        </row>
        <row r="292">
          <cell r="E292">
            <v>84.7</v>
          </cell>
          <cell r="F292">
            <v>15.9</v>
          </cell>
          <cell r="G292">
            <v>3.4</v>
          </cell>
          <cell r="H292">
            <v>2.1</v>
          </cell>
          <cell r="I292">
            <v>-7.3</v>
          </cell>
          <cell r="J292">
            <v>343.50115970000002</v>
          </cell>
        </row>
        <row r="293">
          <cell r="E293">
            <v>84</v>
          </cell>
          <cell r="F293">
            <v>21.4</v>
          </cell>
          <cell r="G293">
            <v>4.7</v>
          </cell>
          <cell r="H293">
            <v>2.4</v>
          </cell>
          <cell r="I293">
            <v>-2.9</v>
          </cell>
          <cell r="J293">
            <v>323.22236099999998</v>
          </cell>
        </row>
        <row r="294">
          <cell r="E294">
            <v>82.7</v>
          </cell>
          <cell r="F294">
            <v>15.8</v>
          </cell>
          <cell r="G294">
            <v>3.1</v>
          </cell>
          <cell r="H294">
            <v>2.2000000000000002</v>
          </cell>
          <cell r="I294">
            <v>1.5</v>
          </cell>
          <cell r="J294">
            <v>346.8187107</v>
          </cell>
        </row>
        <row r="295">
          <cell r="E295">
            <v>82.3</v>
          </cell>
          <cell r="F295">
            <v>23.7</v>
          </cell>
          <cell r="G295">
            <v>5.0999999999999996</v>
          </cell>
          <cell r="H295">
            <v>2</v>
          </cell>
          <cell r="I295">
            <v>4</v>
          </cell>
          <cell r="J295">
            <v>326.92957209999997</v>
          </cell>
        </row>
        <row r="296">
          <cell r="E296">
            <v>82.6</v>
          </cell>
          <cell r="F296">
            <v>22.2</v>
          </cell>
          <cell r="G296">
            <v>5.0999999999999996</v>
          </cell>
          <cell r="H296">
            <v>4.3</v>
          </cell>
          <cell r="I296">
            <v>-14.2</v>
          </cell>
          <cell r="J296">
            <v>335.56784750000003</v>
          </cell>
        </row>
        <row r="297">
          <cell r="E297">
            <v>82.1</v>
          </cell>
          <cell r="F297">
            <v>19.100000000000001</v>
          </cell>
          <cell r="G297">
            <v>3.9</v>
          </cell>
          <cell r="H297">
            <v>3.3</v>
          </cell>
          <cell r="I297">
            <v>-10</v>
          </cell>
          <cell r="J297">
            <v>346.29129030000001</v>
          </cell>
        </row>
        <row r="298">
          <cell r="E298">
            <v>80.2</v>
          </cell>
          <cell r="F298">
            <v>24.5</v>
          </cell>
          <cell r="G298">
            <v>6.6</v>
          </cell>
          <cell r="H298">
            <v>2.4</v>
          </cell>
          <cell r="I298">
            <v>8.3000000000000007</v>
          </cell>
          <cell r="J298">
            <v>320.6718429</v>
          </cell>
        </row>
        <row r="299">
          <cell r="E299">
            <v>82.8</v>
          </cell>
          <cell r="F299">
            <v>17.100000000000001</v>
          </cell>
          <cell r="G299">
            <v>3.6</v>
          </cell>
          <cell r="H299">
            <v>2.6</v>
          </cell>
          <cell r="I299">
            <v>-16.8</v>
          </cell>
          <cell r="J299">
            <v>350.07005290000001</v>
          </cell>
        </row>
        <row r="300">
          <cell r="E300">
            <v>82.5</v>
          </cell>
          <cell r="F300">
            <v>11.7</v>
          </cell>
          <cell r="G300">
            <v>1.9</v>
          </cell>
          <cell r="H300">
            <v>2</v>
          </cell>
          <cell r="I300">
            <v>2.5</v>
          </cell>
          <cell r="J300">
            <v>362.7027951</v>
          </cell>
        </row>
        <row r="301">
          <cell r="E301">
            <v>80.8</v>
          </cell>
          <cell r="F301">
            <v>25.6</v>
          </cell>
          <cell r="G301">
            <v>6.4</v>
          </cell>
          <cell r="H301">
            <v>2.4</v>
          </cell>
          <cell r="I301">
            <v>2</v>
          </cell>
          <cell r="J301">
            <v>338.23297839999998</v>
          </cell>
        </row>
        <row r="302">
          <cell r="E302">
            <v>78.099999999999994</v>
          </cell>
          <cell r="F302">
            <v>25.8</v>
          </cell>
          <cell r="G302">
            <v>7.4</v>
          </cell>
          <cell r="H302">
            <v>2.8</v>
          </cell>
          <cell r="I302">
            <v>1.3</v>
          </cell>
          <cell r="J302">
            <v>330.76564259999998</v>
          </cell>
        </row>
        <row r="303">
          <cell r="E303">
            <v>80.3</v>
          </cell>
          <cell r="F303">
            <v>21.6</v>
          </cell>
          <cell r="G303">
            <v>3.6</v>
          </cell>
          <cell r="H303">
            <v>2.7</v>
          </cell>
          <cell r="I303">
            <v>-1.6</v>
          </cell>
          <cell r="J303">
            <v>331.4112834</v>
          </cell>
        </row>
        <row r="304">
          <cell r="E304">
            <v>83.5</v>
          </cell>
          <cell r="F304">
            <v>15.9</v>
          </cell>
          <cell r="G304">
            <v>2.5</v>
          </cell>
          <cell r="H304">
            <v>2.1</v>
          </cell>
          <cell r="I304">
            <v>-6</v>
          </cell>
          <cell r="J304">
            <v>361.57855069999999</v>
          </cell>
        </row>
        <row r="305">
          <cell r="E305">
            <v>81.400000000000006</v>
          </cell>
          <cell r="F305">
            <v>22.2</v>
          </cell>
          <cell r="G305">
            <v>4.4000000000000004</v>
          </cell>
          <cell r="H305">
            <v>2.2000000000000002</v>
          </cell>
          <cell r="I305">
            <v>6.4</v>
          </cell>
          <cell r="J305">
            <v>340.95489620000001</v>
          </cell>
        </row>
        <row r="306">
          <cell r="E306">
            <v>86.2</v>
          </cell>
          <cell r="F306">
            <v>12.6</v>
          </cell>
          <cell r="G306">
            <v>2.1</v>
          </cell>
          <cell r="H306">
            <v>1.9</v>
          </cell>
          <cell r="I306">
            <v>5.4</v>
          </cell>
          <cell r="J306">
            <v>366.62684300000001</v>
          </cell>
        </row>
        <row r="307">
          <cell r="E307">
            <v>80.099999999999994</v>
          </cell>
          <cell r="F307">
            <v>19.399999999999999</v>
          </cell>
          <cell r="G307">
            <v>3.5</v>
          </cell>
          <cell r="H307">
            <v>1.4</v>
          </cell>
          <cell r="I307">
            <v>7.1</v>
          </cell>
          <cell r="J307">
            <v>335.48122990000002</v>
          </cell>
        </row>
        <row r="308">
          <cell r="E308">
            <v>81</v>
          </cell>
          <cell r="F308">
            <v>23.3</v>
          </cell>
          <cell r="G308">
            <v>4.2</v>
          </cell>
          <cell r="H308">
            <v>2.5</v>
          </cell>
          <cell r="I308">
            <v>-3.4</v>
          </cell>
          <cell r="J308">
            <v>331.09500259999999</v>
          </cell>
        </row>
        <row r="309">
          <cell r="E309">
            <v>80.900000000000006</v>
          </cell>
          <cell r="F309">
            <v>19.399999999999999</v>
          </cell>
          <cell r="G309">
            <v>4.4000000000000004</v>
          </cell>
          <cell r="H309">
            <v>1.9</v>
          </cell>
          <cell r="I309">
            <v>6</v>
          </cell>
          <cell r="J309">
            <v>344.31849679999999</v>
          </cell>
        </row>
        <row r="310">
          <cell r="E310">
            <v>85</v>
          </cell>
          <cell r="F310">
            <v>13.6</v>
          </cell>
          <cell r="G310">
            <v>1.7</v>
          </cell>
          <cell r="H310">
            <v>2</v>
          </cell>
          <cell r="I310">
            <v>6.5</v>
          </cell>
          <cell r="J310">
            <v>368.98751399999998</v>
          </cell>
        </row>
        <row r="311">
          <cell r="E311">
            <v>83.4</v>
          </cell>
          <cell r="F311">
            <v>11</v>
          </cell>
          <cell r="G311">
            <v>2.5</v>
          </cell>
          <cell r="H311">
            <v>3</v>
          </cell>
          <cell r="I311">
            <v>-5.6</v>
          </cell>
          <cell r="J311">
            <v>352.45506890000001</v>
          </cell>
        </row>
        <row r="312">
          <cell r="E312">
            <v>83.8</v>
          </cell>
          <cell r="F312">
            <v>11.1</v>
          </cell>
          <cell r="G312">
            <v>2.4</v>
          </cell>
          <cell r="H312">
            <v>2.2000000000000002</v>
          </cell>
          <cell r="I312">
            <v>7.1</v>
          </cell>
          <cell r="J312">
            <v>363.46249660000001</v>
          </cell>
        </row>
        <row r="313">
          <cell r="E313">
            <v>83.8</v>
          </cell>
          <cell r="F313">
            <v>16.399999999999999</v>
          </cell>
          <cell r="G313">
            <v>2.7</v>
          </cell>
          <cell r="H313">
            <v>2.1</v>
          </cell>
          <cell r="I313">
            <v>3.7</v>
          </cell>
          <cell r="J313">
            <v>351.1109606</v>
          </cell>
        </row>
        <row r="314">
          <cell r="E314">
            <v>82.4</v>
          </cell>
          <cell r="F314">
            <v>21.6</v>
          </cell>
          <cell r="G314">
            <v>6.4</v>
          </cell>
          <cell r="H314">
            <v>2.6</v>
          </cell>
          <cell r="I314">
            <v>-2.9</v>
          </cell>
          <cell r="J314">
            <v>327.3721036</v>
          </cell>
        </row>
        <row r="315">
          <cell r="E315">
            <v>81.5</v>
          </cell>
          <cell r="F315">
            <v>18.399999999999999</v>
          </cell>
          <cell r="G315">
            <v>3.6</v>
          </cell>
          <cell r="H315">
            <v>2.6</v>
          </cell>
          <cell r="I315">
            <v>10.199999999999999</v>
          </cell>
          <cell r="J315">
            <v>343.80124210000002</v>
          </cell>
        </row>
        <row r="316">
          <cell r="E316">
            <v>79.599999999999994</v>
          </cell>
          <cell r="F316">
            <v>25</v>
          </cell>
          <cell r="G316">
            <v>8</v>
          </cell>
          <cell r="H316">
            <v>3</v>
          </cell>
          <cell r="I316">
            <v>2.1</v>
          </cell>
          <cell r="J316">
            <v>331.79815710000003</v>
          </cell>
        </row>
        <row r="317">
          <cell r="E317">
            <v>82.8</v>
          </cell>
          <cell r="F317">
            <v>15.1</v>
          </cell>
          <cell r="G317">
            <v>2.9</v>
          </cell>
          <cell r="H317">
            <v>2.2999999999999998</v>
          </cell>
          <cell r="I317">
            <v>0.8</v>
          </cell>
          <cell r="J317">
            <v>359.18780420000002</v>
          </cell>
        </row>
        <row r="318">
          <cell r="E318">
            <v>80.900000000000006</v>
          </cell>
          <cell r="F318">
            <v>20.9</v>
          </cell>
          <cell r="G318">
            <v>4.7</v>
          </cell>
          <cell r="H318">
            <v>2.4</v>
          </cell>
          <cell r="I318">
            <v>-6</v>
          </cell>
          <cell r="J318">
            <v>344.05982010000002</v>
          </cell>
        </row>
        <row r="319">
          <cell r="E319">
            <v>79.099999999999994</v>
          </cell>
          <cell r="F319">
            <v>23.7</v>
          </cell>
          <cell r="G319">
            <v>5.5</v>
          </cell>
          <cell r="H319">
            <v>2.2000000000000002</v>
          </cell>
          <cell r="I319">
            <v>-9.4</v>
          </cell>
          <cell r="J319">
            <v>313.55845019999998</v>
          </cell>
        </row>
        <row r="320">
          <cell r="E320">
            <v>81.900000000000006</v>
          </cell>
          <cell r="F320">
            <v>13.1</v>
          </cell>
          <cell r="G320">
            <v>2.4</v>
          </cell>
          <cell r="H320">
            <v>2.2999999999999998</v>
          </cell>
          <cell r="I320">
            <v>3.6</v>
          </cell>
          <cell r="J320">
            <v>352.77059029999998</v>
          </cell>
        </row>
        <row r="321">
          <cell r="E321">
            <v>81.400000000000006</v>
          </cell>
          <cell r="F321">
            <v>25.1</v>
          </cell>
          <cell r="G321">
            <v>5.9</v>
          </cell>
          <cell r="H321">
            <v>2</v>
          </cell>
          <cell r="I321">
            <v>2.1</v>
          </cell>
          <cell r="J321">
            <v>335.1196473</v>
          </cell>
        </row>
        <row r="322">
          <cell r="E322">
            <v>81.3</v>
          </cell>
          <cell r="F322">
            <v>24.5</v>
          </cell>
          <cell r="G322">
            <v>5.8</v>
          </cell>
          <cell r="H322">
            <v>2.4</v>
          </cell>
          <cell r="I322">
            <v>-2.9</v>
          </cell>
          <cell r="J322">
            <v>315.58669179999998</v>
          </cell>
        </row>
        <row r="323">
          <cell r="E323">
            <v>79.5</v>
          </cell>
          <cell r="F323">
            <v>23.6</v>
          </cell>
          <cell r="G323">
            <v>5.7</v>
          </cell>
          <cell r="H323">
            <v>2</v>
          </cell>
          <cell r="I323">
            <v>5.8</v>
          </cell>
          <cell r="J323">
            <v>329.96167559999998</v>
          </cell>
        </row>
        <row r="324">
          <cell r="E324">
            <v>82.6</v>
          </cell>
          <cell r="F324">
            <v>21.7</v>
          </cell>
          <cell r="G324">
            <v>4.2</v>
          </cell>
          <cell r="H324">
            <v>3.2</v>
          </cell>
          <cell r="I324">
            <v>6</v>
          </cell>
          <cell r="J324">
            <v>343.40652879999999</v>
          </cell>
        </row>
        <row r="325">
          <cell r="E325">
            <v>83</v>
          </cell>
          <cell r="F325">
            <v>17.100000000000001</v>
          </cell>
          <cell r="G325">
            <v>2.5</v>
          </cell>
          <cell r="H325">
            <v>3.6</v>
          </cell>
          <cell r="I325">
            <v>10.4</v>
          </cell>
          <cell r="J325">
            <v>363.70060000000001</v>
          </cell>
        </row>
        <row r="326">
          <cell r="E326">
            <v>84.7</v>
          </cell>
          <cell r="F326">
            <v>20.6</v>
          </cell>
          <cell r="G326">
            <v>2.7</v>
          </cell>
          <cell r="H326">
            <v>2.9</v>
          </cell>
          <cell r="I326">
            <v>3.7</v>
          </cell>
          <cell r="J326">
            <v>361.71489759999997</v>
          </cell>
        </row>
        <row r="327">
          <cell r="E327">
            <v>81.5</v>
          </cell>
          <cell r="F327">
            <v>24.2</v>
          </cell>
          <cell r="G327">
            <v>6.3</v>
          </cell>
          <cell r="H327">
            <v>2.4</v>
          </cell>
          <cell r="I327">
            <v>-2.1</v>
          </cell>
          <cell r="J327">
            <v>344.22520630000002</v>
          </cell>
        </row>
        <row r="328">
          <cell r="E328">
            <v>77.3</v>
          </cell>
          <cell r="F328">
            <v>25.8</v>
          </cell>
          <cell r="G328">
            <v>4.8</v>
          </cell>
          <cell r="H328">
            <v>2.9</v>
          </cell>
          <cell r="I328">
            <v>5.2</v>
          </cell>
          <cell r="J328">
            <v>338.44501630000002</v>
          </cell>
        </row>
        <row r="329">
          <cell r="E329">
            <v>82.4</v>
          </cell>
          <cell r="F329">
            <v>25.4</v>
          </cell>
          <cell r="G329">
            <v>4.5</v>
          </cell>
          <cell r="H329">
            <v>2.2000000000000002</v>
          </cell>
          <cell r="I329">
            <v>2.5</v>
          </cell>
          <cell r="J329">
            <v>326.54441480000003</v>
          </cell>
        </row>
        <row r="330">
          <cell r="E330">
            <v>82.1</v>
          </cell>
          <cell r="F330">
            <v>23.7</v>
          </cell>
          <cell r="G330">
            <v>5.9</v>
          </cell>
          <cell r="H330">
            <v>2.5</v>
          </cell>
          <cell r="I330">
            <v>7.5</v>
          </cell>
          <cell r="J330">
            <v>319.17647979999998</v>
          </cell>
        </row>
        <row r="331">
          <cell r="E331">
            <v>81.3</v>
          </cell>
          <cell r="F331">
            <v>23.2</v>
          </cell>
          <cell r="G331">
            <v>4.0999999999999996</v>
          </cell>
          <cell r="H331">
            <v>2.5</v>
          </cell>
          <cell r="I331">
            <v>6.7</v>
          </cell>
          <cell r="J331">
            <v>330.50145909999998</v>
          </cell>
        </row>
        <row r="332">
          <cell r="E332">
            <v>80.7</v>
          </cell>
          <cell r="F332">
            <v>23.9</v>
          </cell>
          <cell r="G332">
            <v>4.8</v>
          </cell>
          <cell r="H332">
            <v>2.9</v>
          </cell>
          <cell r="I332">
            <v>0.4</v>
          </cell>
          <cell r="J332">
            <v>351.01393639999998</v>
          </cell>
        </row>
        <row r="333">
          <cell r="E333">
            <v>83.4</v>
          </cell>
          <cell r="F333">
            <v>24.5</v>
          </cell>
          <cell r="G333">
            <v>4.8</v>
          </cell>
          <cell r="H333">
            <v>2.2999999999999998</v>
          </cell>
          <cell r="I333">
            <v>6.1</v>
          </cell>
          <cell r="J333">
            <v>355.32151770000002</v>
          </cell>
        </row>
        <row r="334">
          <cell r="E334">
            <v>81.599999999999994</v>
          </cell>
          <cell r="F334">
            <v>27.3</v>
          </cell>
          <cell r="G334">
            <v>7.1</v>
          </cell>
          <cell r="H334">
            <v>2.2000000000000002</v>
          </cell>
          <cell r="I334">
            <v>4</v>
          </cell>
          <cell r="J334">
            <v>346.44930119999998</v>
          </cell>
        </row>
        <row r="335">
          <cell r="E335">
            <v>83</v>
          </cell>
          <cell r="F335">
            <v>21.3</v>
          </cell>
          <cell r="G335">
            <v>4.2</v>
          </cell>
          <cell r="H335">
            <v>4.9000000000000004</v>
          </cell>
          <cell r="I335">
            <v>1.5</v>
          </cell>
          <cell r="J335">
            <v>353.99693159999998</v>
          </cell>
        </row>
        <row r="336">
          <cell r="E336">
            <v>83.2</v>
          </cell>
          <cell r="F336">
            <v>26.5</v>
          </cell>
          <cell r="G336">
            <v>5.6</v>
          </cell>
          <cell r="H336">
            <v>3.1</v>
          </cell>
          <cell r="I336">
            <v>3.6</v>
          </cell>
          <cell r="J336">
            <v>346.71965669999997</v>
          </cell>
        </row>
        <row r="337">
          <cell r="E337">
            <v>85.4</v>
          </cell>
          <cell r="F337">
            <v>22.8</v>
          </cell>
          <cell r="G337">
            <v>3.3</v>
          </cell>
          <cell r="H337">
            <v>2.4</v>
          </cell>
          <cell r="I337">
            <v>-4.8</v>
          </cell>
          <cell r="J337">
            <v>363.53563559999998</v>
          </cell>
        </row>
        <row r="338">
          <cell r="E338">
            <v>78.900000000000006</v>
          </cell>
          <cell r="F338">
            <v>26.1</v>
          </cell>
          <cell r="G338">
            <v>4.7</v>
          </cell>
          <cell r="H338">
            <v>3.9</v>
          </cell>
          <cell r="I338">
            <v>-4.8</v>
          </cell>
          <cell r="J338">
            <v>344.55780679999998</v>
          </cell>
        </row>
        <row r="339">
          <cell r="E339">
            <v>81.099999999999994</v>
          </cell>
          <cell r="F339">
            <v>20.9</v>
          </cell>
          <cell r="G339">
            <v>4.8</v>
          </cell>
          <cell r="H339">
            <v>2.2000000000000002</v>
          </cell>
          <cell r="I339">
            <v>1.4</v>
          </cell>
          <cell r="J339">
            <v>332.50685659999999</v>
          </cell>
        </row>
        <row r="340">
          <cell r="E340">
            <v>83.1</v>
          </cell>
          <cell r="F340">
            <v>17.3</v>
          </cell>
          <cell r="G340">
            <v>3.3</v>
          </cell>
          <cell r="H340">
            <v>2.8</v>
          </cell>
          <cell r="I340">
            <v>8.8000000000000007</v>
          </cell>
          <cell r="J340">
            <v>369.9169948</v>
          </cell>
        </row>
        <row r="341">
          <cell r="E341">
            <v>78</v>
          </cell>
          <cell r="F341">
            <v>22</v>
          </cell>
          <cell r="G341">
            <v>4.5999999999999996</v>
          </cell>
          <cell r="H341">
            <v>3.5</v>
          </cell>
          <cell r="I341">
            <v>6.6</v>
          </cell>
          <cell r="J341">
            <v>335.9443837</v>
          </cell>
        </row>
        <row r="342">
          <cell r="E342">
            <v>83.9</v>
          </cell>
          <cell r="F342">
            <v>17.2</v>
          </cell>
          <cell r="G342">
            <v>2.7</v>
          </cell>
          <cell r="H342">
            <v>4.5</v>
          </cell>
          <cell r="I342">
            <v>-1.6</v>
          </cell>
          <cell r="J342">
            <v>350.94384309999998</v>
          </cell>
        </row>
        <row r="343">
          <cell r="E343">
            <v>79</v>
          </cell>
          <cell r="F343">
            <v>23.8</v>
          </cell>
          <cell r="G343">
            <v>5.3</v>
          </cell>
          <cell r="H343">
            <v>5.6</v>
          </cell>
          <cell r="I343">
            <v>-7.7</v>
          </cell>
          <cell r="J343">
            <v>329.15871199999998</v>
          </cell>
        </row>
        <row r="344">
          <cell r="E344">
            <v>81.099999999999994</v>
          </cell>
          <cell r="F344">
            <v>25.4</v>
          </cell>
          <cell r="G344">
            <v>7.3</v>
          </cell>
          <cell r="H344">
            <v>6.6</v>
          </cell>
          <cell r="I344">
            <v>-12.8</v>
          </cell>
          <cell r="J344">
            <v>328.50410390000002</v>
          </cell>
        </row>
        <row r="345">
          <cell r="E345">
            <v>80.400000000000006</v>
          </cell>
          <cell r="F345">
            <v>26.6</v>
          </cell>
          <cell r="G345">
            <v>6.7</v>
          </cell>
          <cell r="H345">
            <v>5.3</v>
          </cell>
          <cell r="I345">
            <v>-9.6999999999999993</v>
          </cell>
          <cell r="J345">
            <v>320.30895829999997</v>
          </cell>
        </row>
        <row r="346">
          <cell r="E346">
            <v>82.6</v>
          </cell>
          <cell r="F346">
            <v>26</v>
          </cell>
          <cell r="G346">
            <v>7.2</v>
          </cell>
          <cell r="H346">
            <v>6.1</v>
          </cell>
          <cell r="I346">
            <v>1.7</v>
          </cell>
          <cell r="J346">
            <v>317.96701899999999</v>
          </cell>
        </row>
        <row r="347">
          <cell r="E347">
            <v>83.9</v>
          </cell>
          <cell r="F347">
            <v>20.399999999999999</v>
          </cell>
          <cell r="G347">
            <v>5.6</v>
          </cell>
          <cell r="H347">
            <v>6.5</v>
          </cell>
          <cell r="I347">
            <v>-13.7</v>
          </cell>
          <cell r="J347">
            <v>328.13250049999999</v>
          </cell>
        </row>
        <row r="348">
          <cell r="E348">
            <v>78</v>
          </cell>
          <cell r="F348">
            <v>26.4</v>
          </cell>
          <cell r="G348">
            <v>10</v>
          </cell>
          <cell r="H348">
            <v>6.2</v>
          </cell>
          <cell r="I348">
            <v>-1.4</v>
          </cell>
          <cell r="J348">
            <v>337.24640479999999</v>
          </cell>
        </row>
        <row r="349">
          <cell r="E349">
            <v>82.3</v>
          </cell>
          <cell r="F349">
            <v>15.6</v>
          </cell>
          <cell r="G349">
            <v>4.5</v>
          </cell>
          <cell r="H349">
            <v>4.7</v>
          </cell>
          <cell r="I349">
            <v>1.8</v>
          </cell>
          <cell r="J349">
            <v>337.06474129999998</v>
          </cell>
        </row>
        <row r="350">
          <cell r="E350">
            <v>80.7</v>
          </cell>
          <cell r="F350">
            <v>20.6</v>
          </cell>
          <cell r="G350">
            <v>6.2</v>
          </cell>
          <cell r="H350">
            <v>5.9</v>
          </cell>
          <cell r="I350">
            <v>0.7</v>
          </cell>
          <cell r="J350">
            <v>342.82843910000003</v>
          </cell>
        </row>
        <row r="351">
          <cell r="E351">
            <v>80.099999999999994</v>
          </cell>
          <cell r="F351">
            <v>17.899999999999999</v>
          </cell>
          <cell r="G351">
            <v>8.1999999999999993</v>
          </cell>
          <cell r="H351">
            <v>4.2</v>
          </cell>
          <cell r="I351">
            <v>3.4</v>
          </cell>
          <cell r="J351">
            <v>333.0473839</v>
          </cell>
        </row>
        <row r="352">
          <cell r="E352">
            <v>80.2</v>
          </cell>
          <cell r="F352">
            <v>21.1</v>
          </cell>
          <cell r="G352">
            <v>6.9</v>
          </cell>
          <cell r="H352">
            <v>5.8</v>
          </cell>
          <cell r="I352">
            <v>1</v>
          </cell>
          <cell r="J352">
            <v>325.11162539999998</v>
          </cell>
        </row>
        <row r="353">
          <cell r="E353">
            <v>78.400000000000006</v>
          </cell>
          <cell r="F353">
            <v>19.5</v>
          </cell>
          <cell r="G353">
            <v>7.3</v>
          </cell>
          <cell r="H353">
            <v>5.7</v>
          </cell>
          <cell r="I353">
            <v>3.6</v>
          </cell>
          <cell r="J353">
            <v>326.0189714</v>
          </cell>
        </row>
        <row r="354">
          <cell r="E354">
            <v>81.099999999999994</v>
          </cell>
          <cell r="F354">
            <v>24.4</v>
          </cell>
          <cell r="G354">
            <v>7.4</v>
          </cell>
          <cell r="H354">
            <v>5.8</v>
          </cell>
          <cell r="I354">
            <v>-6.7</v>
          </cell>
          <cell r="J354">
            <v>324.89156329999997</v>
          </cell>
        </row>
        <row r="355">
          <cell r="E355">
            <v>81.400000000000006</v>
          </cell>
          <cell r="F355">
            <v>26.4</v>
          </cell>
          <cell r="G355">
            <v>7.4</v>
          </cell>
          <cell r="H355">
            <v>4.4000000000000004</v>
          </cell>
          <cell r="I355">
            <v>0.3</v>
          </cell>
          <cell r="J355">
            <v>336.08125289999998</v>
          </cell>
        </row>
        <row r="356">
          <cell r="E356">
            <v>80.8</v>
          </cell>
          <cell r="F356">
            <v>21.4</v>
          </cell>
          <cell r="G356">
            <v>5.6</v>
          </cell>
          <cell r="H356">
            <v>6.7</v>
          </cell>
          <cell r="I356">
            <v>3</v>
          </cell>
          <cell r="J356">
            <v>318.7203786</v>
          </cell>
        </row>
        <row r="357">
          <cell r="E357">
            <v>78.400000000000006</v>
          </cell>
          <cell r="F357">
            <v>26.1</v>
          </cell>
          <cell r="G357">
            <v>5.3</v>
          </cell>
          <cell r="H357">
            <v>5.2</v>
          </cell>
          <cell r="I357">
            <v>-3.5</v>
          </cell>
          <cell r="J357">
            <v>308.77715009999997</v>
          </cell>
        </row>
        <row r="358">
          <cell r="E358">
            <v>81.400000000000006</v>
          </cell>
          <cell r="F358">
            <v>20.100000000000001</v>
          </cell>
          <cell r="G358">
            <v>8.4</v>
          </cell>
          <cell r="H358">
            <v>4.0999999999999996</v>
          </cell>
          <cell r="I358">
            <v>4.0999999999999996</v>
          </cell>
          <cell r="J358">
            <v>336.18635929999999</v>
          </cell>
        </row>
        <row r="359">
          <cell r="E359">
            <v>85.7</v>
          </cell>
          <cell r="F359">
            <v>23.6</v>
          </cell>
          <cell r="G359">
            <v>2.9</v>
          </cell>
          <cell r="H359">
            <v>6.4</v>
          </cell>
          <cell r="I359">
            <v>2.8</v>
          </cell>
          <cell r="J359">
            <v>386.83115789999999</v>
          </cell>
        </row>
        <row r="360">
          <cell r="E360">
            <v>86</v>
          </cell>
          <cell r="F360">
            <v>23.2</v>
          </cell>
          <cell r="G360">
            <v>1.5</v>
          </cell>
          <cell r="H360">
            <v>6.9</v>
          </cell>
          <cell r="I360">
            <v>3.8</v>
          </cell>
          <cell r="J360">
            <v>363.68362500000001</v>
          </cell>
        </row>
        <row r="361">
          <cell r="E361">
            <v>88.1</v>
          </cell>
          <cell r="F361">
            <v>23.2</v>
          </cell>
          <cell r="G361">
            <v>1.3</v>
          </cell>
          <cell r="H361">
            <v>6.8</v>
          </cell>
          <cell r="I361">
            <v>7.9</v>
          </cell>
          <cell r="J361">
            <v>376.77552939999998</v>
          </cell>
        </row>
        <row r="362">
          <cell r="E362">
            <v>82.8</v>
          </cell>
          <cell r="F362">
            <v>27.2</v>
          </cell>
          <cell r="G362">
            <v>6.8</v>
          </cell>
          <cell r="H362">
            <v>5.5</v>
          </cell>
          <cell r="I362">
            <v>6.1</v>
          </cell>
          <cell r="J362">
            <v>362.00754719999998</v>
          </cell>
        </row>
        <row r="363">
          <cell r="E363">
            <v>88.5</v>
          </cell>
          <cell r="F363">
            <v>23.2</v>
          </cell>
          <cell r="G363">
            <v>2.6</v>
          </cell>
          <cell r="H363">
            <v>6.9</v>
          </cell>
          <cell r="I363">
            <v>4.9000000000000004</v>
          </cell>
          <cell r="J363">
            <v>361.58946150000003</v>
          </cell>
        </row>
        <row r="364">
          <cell r="E364">
            <v>84.7</v>
          </cell>
          <cell r="F364">
            <v>26.4</v>
          </cell>
          <cell r="G364">
            <v>4.7</v>
          </cell>
          <cell r="H364">
            <v>4.3</v>
          </cell>
          <cell r="I364">
            <v>8.3000000000000007</v>
          </cell>
          <cell r="J364">
            <v>349.9502061</v>
          </cell>
        </row>
        <row r="365">
          <cell r="E365">
            <v>82.2</v>
          </cell>
          <cell r="F365">
            <v>21.1</v>
          </cell>
          <cell r="G365">
            <v>4.9000000000000004</v>
          </cell>
          <cell r="H365">
            <v>7</v>
          </cell>
          <cell r="I365">
            <v>-1.5</v>
          </cell>
          <cell r="J365">
            <v>374.20679999999999</v>
          </cell>
        </row>
        <row r="366">
          <cell r="E366">
            <v>80.2</v>
          </cell>
          <cell r="F366">
            <v>27</v>
          </cell>
          <cell r="G366">
            <v>12</v>
          </cell>
          <cell r="H366">
            <v>4.3</v>
          </cell>
          <cell r="I366">
            <v>12.6</v>
          </cell>
          <cell r="J366">
            <v>342.39690869999998</v>
          </cell>
        </row>
        <row r="367">
          <cell r="E367">
            <v>86.6</v>
          </cell>
          <cell r="F367">
            <v>21.4</v>
          </cell>
          <cell r="G367">
            <v>2.1</v>
          </cell>
          <cell r="H367">
            <v>6.8</v>
          </cell>
          <cell r="I367">
            <v>4.5</v>
          </cell>
          <cell r="J367">
            <v>348.09060870000002</v>
          </cell>
        </row>
        <row r="368">
          <cell r="E368">
            <v>89.8</v>
          </cell>
          <cell r="F368">
            <v>18.5</v>
          </cell>
          <cell r="G368">
            <v>3.1</v>
          </cell>
          <cell r="H368">
            <v>5.7</v>
          </cell>
          <cell r="I368">
            <v>9</v>
          </cell>
          <cell r="J368">
            <v>379.7187692</v>
          </cell>
        </row>
        <row r="369">
          <cell r="E369">
            <v>84.7</v>
          </cell>
          <cell r="F369">
            <v>27.6</v>
          </cell>
          <cell r="G369">
            <v>4.8</v>
          </cell>
          <cell r="H369">
            <v>5.6</v>
          </cell>
          <cell r="I369">
            <v>7.3</v>
          </cell>
          <cell r="J369">
            <v>361.24536330000001</v>
          </cell>
        </row>
        <row r="370">
          <cell r="E370">
            <v>81.400000000000006</v>
          </cell>
          <cell r="F370">
            <v>23.1</v>
          </cell>
          <cell r="G370">
            <v>9</v>
          </cell>
          <cell r="H370">
            <v>4</v>
          </cell>
          <cell r="I370">
            <v>5.7</v>
          </cell>
          <cell r="J370">
            <v>353.0836989</v>
          </cell>
        </row>
        <row r="371">
          <cell r="E371">
            <v>84.2</v>
          </cell>
          <cell r="F371">
            <v>19.600000000000001</v>
          </cell>
          <cell r="G371">
            <v>2.6</v>
          </cell>
          <cell r="H371">
            <v>7.1</v>
          </cell>
          <cell r="I371">
            <v>0</v>
          </cell>
          <cell r="J371">
            <v>358.07650000000001</v>
          </cell>
        </row>
        <row r="372">
          <cell r="E372">
            <v>88.5</v>
          </cell>
          <cell r="F372">
            <v>23.2</v>
          </cell>
          <cell r="G372">
            <v>1.6</v>
          </cell>
          <cell r="H372">
            <v>6.1</v>
          </cell>
          <cell r="I372">
            <v>4.3</v>
          </cell>
          <cell r="J372">
            <v>341.97399999999999</v>
          </cell>
        </row>
        <row r="373">
          <cell r="E373">
            <v>86.6</v>
          </cell>
          <cell r="F373">
            <v>15.8</v>
          </cell>
          <cell r="G373">
            <v>3.3</v>
          </cell>
          <cell r="H373">
            <v>6.1</v>
          </cell>
          <cell r="I373">
            <v>8.9</v>
          </cell>
          <cell r="J373">
            <v>351.68333330000002</v>
          </cell>
        </row>
        <row r="374">
          <cell r="E374">
            <v>82.9</v>
          </cell>
          <cell r="F374">
            <v>23.2</v>
          </cell>
          <cell r="G374">
            <v>1.8</v>
          </cell>
          <cell r="H374">
            <v>4.4000000000000004</v>
          </cell>
          <cell r="I374">
            <v>14.9</v>
          </cell>
          <cell r="J374">
            <v>342.85399999999998</v>
          </cell>
        </row>
        <row r="375">
          <cell r="E375">
            <v>78.3</v>
          </cell>
          <cell r="F375">
            <v>23.5</v>
          </cell>
          <cell r="G375">
            <v>8.6</v>
          </cell>
          <cell r="H375">
            <v>3.7</v>
          </cell>
          <cell r="I375">
            <v>9.1999999999999993</v>
          </cell>
          <cell r="J375">
            <v>347.37134279999998</v>
          </cell>
        </row>
        <row r="376">
          <cell r="E376">
            <v>83.5</v>
          </cell>
          <cell r="F376">
            <v>20.100000000000001</v>
          </cell>
          <cell r="G376">
            <v>1.9</v>
          </cell>
          <cell r="H376">
            <v>5.5</v>
          </cell>
          <cell r="I376">
            <v>1.5</v>
          </cell>
          <cell r="J376">
            <v>337.02584619999999</v>
          </cell>
        </row>
        <row r="377">
          <cell r="E377">
            <v>85.2</v>
          </cell>
          <cell r="F377">
            <v>16.8</v>
          </cell>
          <cell r="G377">
            <v>2.4</v>
          </cell>
          <cell r="H377">
            <v>2.1</v>
          </cell>
          <cell r="I377">
            <v>-5.8</v>
          </cell>
          <cell r="J377">
            <v>365.17445909999998</v>
          </cell>
        </row>
        <row r="378">
          <cell r="E378">
            <v>81.2</v>
          </cell>
          <cell r="F378">
            <v>12.4</v>
          </cell>
          <cell r="G378">
            <v>2.5</v>
          </cell>
          <cell r="H378">
            <v>2.5</v>
          </cell>
          <cell r="I378">
            <v>-3</v>
          </cell>
          <cell r="J378">
            <v>354.10328070000003</v>
          </cell>
        </row>
        <row r="379">
          <cell r="E379">
            <v>81.3</v>
          </cell>
          <cell r="F379">
            <v>15.9</v>
          </cell>
          <cell r="G379">
            <v>2.9</v>
          </cell>
          <cell r="H379">
            <v>2.7</v>
          </cell>
          <cell r="I379">
            <v>1.8</v>
          </cell>
          <cell r="J379">
            <v>360.84764910000001</v>
          </cell>
        </row>
        <row r="380">
          <cell r="E380">
            <v>83.4</v>
          </cell>
          <cell r="F380">
            <v>10.3</v>
          </cell>
          <cell r="G380">
            <v>2.1</v>
          </cell>
          <cell r="H380">
            <v>3.8</v>
          </cell>
          <cell r="I380">
            <v>-5</v>
          </cell>
          <cell r="J380">
            <v>365.69083690000002</v>
          </cell>
        </row>
        <row r="381">
          <cell r="E381">
            <v>83.7</v>
          </cell>
          <cell r="F381">
            <v>20.7</v>
          </cell>
          <cell r="G381">
            <v>3</v>
          </cell>
          <cell r="H381">
            <v>2.2999999999999998</v>
          </cell>
          <cell r="I381">
            <v>-1.9</v>
          </cell>
          <cell r="J381">
            <v>329.21735560000002</v>
          </cell>
        </row>
        <row r="382">
          <cell r="E382">
            <v>83.5</v>
          </cell>
          <cell r="F382">
            <v>18.899999999999999</v>
          </cell>
          <cell r="G382">
            <v>2.5</v>
          </cell>
          <cell r="H382">
            <v>2.2000000000000002</v>
          </cell>
          <cell r="I382">
            <v>15.7</v>
          </cell>
          <cell r="J382">
            <v>337.4863861</v>
          </cell>
        </row>
        <row r="383">
          <cell r="E383">
            <v>84</v>
          </cell>
          <cell r="F383">
            <v>15.8</v>
          </cell>
          <cell r="G383">
            <v>2.6</v>
          </cell>
          <cell r="H383">
            <v>2.4</v>
          </cell>
          <cell r="I383">
            <v>3.9</v>
          </cell>
          <cell r="J383">
            <v>349.33516939999998</v>
          </cell>
        </row>
        <row r="384">
          <cell r="E384">
            <v>84.6</v>
          </cell>
          <cell r="F384">
            <v>13.1</v>
          </cell>
          <cell r="G384">
            <v>2.1</v>
          </cell>
          <cell r="H384">
            <v>2.2999999999999998</v>
          </cell>
          <cell r="I384">
            <v>-5.0999999999999996</v>
          </cell>
          <cell r="J384">
            <v>377.82220480000001</v>
          </cell>
        </row>
        <row r="385">
          <cell r="E385">
            <v>83.1</v>
          </cell>
          <cell r="F385">
            <v>13.5</v>
          </cell>
          <cell r="G385">
            <v>2.5</v>
          </cell>
          <cell r="H385">
            <v>4.2</v>
          </cell>
          <cell r="I385">
            <v>0.1</v>
          </cell>
          <cell r="J385">
            <v>339.85488889999999</v>
          </cell>
        </row>
        <row r="386">
          <cell r="E386">
            <v>78.8</v>
          </cell>
          <cell r="F386">
            <v>22.6</v>
          </cell>
          <cell r="G386">
            <v>4.9000000000000004</v>
          </cell>
          <cell r="H386">
            <v>3.4</v>
          </cell>
          <cell r="I386">
            <v>3.5</v>
          </cell>
          <cell r="J386">
            <v>321.613</v>
          </cell>
        </row>
        <row r="387">
          <cell r="E387">
            <v>85.5</v>
          </cell>
          <cell r="F387">
            <v>19.899999999999999</v>
          </cell>
          <cell r="G387">
            <v>2.2999999999999998</v>
          </cell>
          <cell r="H387">
            <v>2.5</v>
          </cell>
          <cell r="I387">
            <v>-0.5</v>
          </cell>
          <cell r="J387">
            <v>361.55462999999997</v>
          </cell>
        </row>
        <row r="388">
          <cell r="E388">
            <v>81.900000000000006</v>
          </cell>
          <cell r="F388">
            <v>18.2</v>
          </cell>
          <cell r="G388">
            <v>2.5</v>
          </cell>
          <cell r="H388">
            <v>2.6</v>
          </cell>
          <cell r="I388">
            <v>-1.7</v>
          </cell>
          <cell r="J388">
            <v>372.35381169999999</v>
          </cell>
        </row>
        <row r="389">
          <cell r="E389">
            <v>83</v>
          </cell>
          <cell r="F389">
            <v>11.7</v>
          </cell>
          <cell r="G389">
            <v>3.1</v>
          </cell>
          <cell r="H389">
            <v>3.7</v>
          </cell>
          <cell r="I389">
            <v>-0.8</v>
          </cell>
          <cell r="J389">
            <v>367.11434500000001</v>
          </cell>
        </row>
        <row r="390">
          <cell r="E390">
            <v>81.099999999999994</v>
          </cell>
          <cell r="F390">
            <v>13.9</v>
          </cell>
          <cell r="G390">
            <v>2.1</v>
          </cell>
          <cell r="H390">
            <v>3.1</v>
          </cell>
          <cell r="I390">
            <v>-10.4</v>
          </cell>
          <cell r="J390">
            <v>350.12721690000001</v>
          </cell>
        </row>
        <row r="391">
          <cell r="E391">
            <v>83.5</v>
          </cell>
          <cell r="F391">
            <v>16.8</v>
          </cell>
          <cell r="G391">
            <v>2.9</v>
          </cell>
          <cell r="H391">
            <v>2.2000000000000002</v>
          </cell>
          <cell r="I391">
            <v>-10.7</v>
          </cell>
          <cell r="J391">
            <v>341.10834299999999</v>
          </cell>
        </row>
        <row r="392">
          <cell r="E392">
            <v>85.9</v>
          </cell>
          <cell r="F392">
            <v>10.1</v>
          </cell>
          <cell r="G392">
            <v>2.1</v>
          </cell>
          <cell r="H392">
            <v>2.2999999999999998</v>
          </cell>
          <cell r="I392">
            <v>2.1</v>
          </cell>
          <cell r="J392">
            <v>384.34645879999999</v>
          </cell>
        </row>
        <row r="393">
          <cell r="E393">
            <v>80.900000000000006</v>
          </cell>
          <cell r="F393">
            <v>24</v>
          </cell>
          <cell r="G393">
            <v>6.3</v>
          </cell>
          <cell r="H393">
            <v>7.5</v>
          </cell>
          <cell r="I393">
            <v>-2.8</v>
          </cell>
          <cell r="J393">
            <v>334.92540780000002</v>
          </cell>
        </row>
        <row r="394">
          <cell r="E394">
            <v>78.8</v>
          </cell>
          <cell r="F394">
            <v>20.6</v>
          </cell>
          <cell r="G394">
            <v>7.8</v>
          </cell>
          <cell r="H394">
            <v>4.9000000000000004</v>
          </cell>
          <cell r="I394">
            <v>1.7</v>
          </cell>
          <cell r="J394">
            <v>327.76794810000001</v>
          </cell>
        </row>
        <row r="395">
          <cell r="E395">
            <v>80.7</v>
          </cell>
          <cell r="F395">
            <v>21.1</v>
          </cell>
          <cell r="G395">
            <v>3.9</v>
          </cell>
          <cell r="H395">
            <v>4.3</v>
          </cell>
          <cell r="I395">
            <v>-2.4</v>
          </cell>
          <cell r="J395">
            <v>338.86812420000001</v>
          </cell>
        </row>
        <row r="396">
          <cell r="E396">
            <v>77.400000000000006</v>
          </cell>
          <cell r="F396">
            <v>19.399999999999999</v>
          </cell>
          <cell r="G396">
            <v>5.0999999999999996</v>
          </cell>
          <cell r="H396">
            <v>5.2</v>
          </cell>
          <cell r="I396">
            <v>-2.1</v>
          </cell>
          <cell r="J396">
            <v>342.70307029999998</v>
          </cell>
        </row>
        <row r="397">
          <cell r="E397">
            <v>80.8</v>
          </cell>
          <cell r="F397">
            <v>23.1</v>
          </cell>
          <cell r="G397">
            <v>14.2</v>
          </cell>
          <cell r="H397">
            <v>5.3</v>
          </cell>
          <cell r="I397">
            <v>-6.5</v>
          </cell>
          <cell r="J397">
            <v>324.17669110000003</v>
          </cell>
        </row>
        <row r="398">
          <cell r="E398">
            <v>80.599999999999994</v>
          </cell>
          <cell r="F398">
            <v>27.7</v>
          </cell>
          <cell r="G398">
            <v>6.7</v>
          </cell>
          <cell r="H398">
            <v>6.3</v>
          </cell>
          <cell r="I398">
            <v>-2.7</v>
          </cell>
          <cell r="J398">
            <v>323.99416500000001</v>
          </cell>
        </row>
        <row r="399">
          <cell r="E399">
            <v>80.3</v>
          </cell>
          <cell r="F399">
            <v>26.1</v>
          </cell>
          <cell r="G399">
            <v>7.5</v>
          </cell>
          <cell r="H399">
            <v>3.6</v>
          </cell>
          <cell r="I399">
            <v>4.5</v>
          </cell>
          <cell r="J399">
            <v>329.97467599999999</v>
          </cell>
        </row>
        <row r="400">
          <cell r="E400">
            <v>81.400000000000006</v>
          </cell>
          <cell r="F400">
            <v>20.3</v>
          </cell>
          <cell r="G400">
            <v>8.1</v>
          </cell>
          <cell r="H400">
            <v>4.3</v>
          </cell>
          <cell r="I400">
            <v>-2.7</v>
          </cell>
          <cell r="J400">
            <v>337.82050140000001</v>
          </cell>
        </row>
        <row r="401">
          <cell r="E401">
            <v>78.599999999999994</v>
          </cell>
          <cell r="F401">
            <v>25.1</v>
          </cell>
          <cell r="G401">
            <v>8.6999999999999993</v>
          </cell>
          <cell r="H401">
            <v>3.9</v>
          </cell>
          <cell r="I401">
            <v>-3.5</v>
          </cell>
          <cell r="J401">
            <v>339.00117510000001</v>
          </cell>
        </row>
        <row r="402">
          <cell r="E402">
            <v>78</v>
          </cell>
          <cell r="F402">
            <v>30.6</v>
          </cell>
          <cell r="G402">
            <v>7.1</v>
          </cell>
          <cell r="H402">
            <v>5.3</v>
          </cell>
          <cell r="I402">
            <v>2.4</v>
          </cell>
          <cell r="J402">
            <v>330.69441690000002</v>
          </cell>
        </row>
        <row r="403">
          <cell r="E403">
            <v>80.2</v>
          </cell>
          <cell r="F403">
            <v>26</v>
          </cell>
          <cell r="G403">
            <v>5.8</v>
          </cell>
          <cell r="H403">
            <v>6.6</v>
          </cell>
          <cell r="I403">
            <v>-0.9</v>
          </cell>
          <cell r="J403">
            <v>329.8208889</v>
          </cell>
        </row>
        <row r="404">
          <cell r="E404">
            <v>81.099999999999994</v>
          </cell>
          <cell r="F404">
            <v>28</v>
          </cell>
          <cell r="G404">
            <v>8.1999999999999993</v>
          </cell>
          <cell r="H404">
            <v>6.1</v>
          </cell>
          <cell r="I404">
            <v>-9.3000000000000007</v>
          </cell>
          <cell r="J404">
            <v>326.87238250000001</v>
          </cell>
        </row>
        <row r="405">
          <cell r="E405">
            <v>82.8</v>
          </cell>
          <cell r="F405">
            <v>21.5</v>
          </cell>
          <cell r="G405">
            <v>6.9</v>
          </cell>
          <cell r="H405">
            <v>5.7</v>
          </cell>
          <cell r="I405">
            <v>-1</v>
          </cell>
          <cell r="J405">
            <v>350.50529549999999</v>
          </cell>
        </row>
        <row r="406">
          <cell r="E406">
            <v>80.400000000000006</v>
          </cell>
          <cell r="F406">
            <v>30.6</v>
          </cell>
          <cell r="G406">
            <v>8.9</v>
          </cell>
          <cell r="H406">
            <v>5.6</v>
          </cell>
          <cell r="I406">
            <v>2.8</v>
          </cell>
          <cell r="J406">
            <v>340.9568137</v>
          </cell>
        </row>
        <row r="407">
          <cell r="E407">
            <v>79.2</v>
          </cell>
          <cell r="F407">
            <v>21.9</v>
          </cell>
          <cell r="G407">
            <v>6.3</v>
          </cell>
          <cell r="H407">
            <v>5.0999999999999996</v>
          </cell>
          <cell r="I407">
            <v>-3.2</v>
          </cell>
          <cell r="J407">
            <v>347.29253419999998</v>
          </cell>
        </row>
        <row r="408">
          <cell r="E408">
            <v>82.8</v>
          </cell>
          <cell r="F408">
            <v>24.7</v>
          </cell>
          <cell r="G408">
            <v>6.8</v>
          </cell>
          <cell r="H408">
            <v>3.6</v>
          </cell>
          <cell r="I408">
            <v>2</v>
          </cell>
          <cell r="J408">
            <v>338.61092489999999</v>
          </cell>
        </row>
        <row r="409">
          <cell r="E409">
            <v>79.400000000000006</v>
          </cell>
          <cell r="F409">
            <v>21.9</v>
          </cell>
          <cell r="G409">
            <v>5.9</v>
          </cell>
          <cell r="H409">
            <v>4.3</v>
          </cell>
          <cell r="I409">
            <v>-3.9</v>
          </cell>
          <cell r="J409">
            <v>345.21271630000001</v>
          </cell>
        </row>
        <row r="410">
          <cell r="E410">
            <v>84.4</v>
          </cell>
          <cell r="F410">
            <v>27.5</v>
          </cell>
          <cell r="G410">
            <v>5.7</v>
          </cell>
          <cell r="H410">
            <v>3.3</v>
          </cell>
          <cell r="I410">
            <v>-3.4</v>
          </cell>
          <cell r="J410">
            <v>351.11709089999999</v>
          </cell>
        </row>
        <row r="411">
          <cell r="E411">
            <v>82.3</v>
          </cell>
          <cell r="F411">
            <v>21.9</v>
          </cell>
          <cell r="G411">
            <v>5.5</v>
          </cell>
          <cell r="H411">
            <v>4.9000000000000004</v>
          </cell>
          <cell r="I411">
            <v>-6</v>
          </cell>
          <cell r="J411">
            <v>340.50329799999997</v>
          </cell>
        </row>
        <row r="412">
          <cell r="E412">
            <v>81.099999999999994</v>
          </cell>
          <cell r="F412">
            <v>26.7</v>
          </cell>
          <cell r="G412">
            <v>10.3</v>
          </cell>
          <cell r="H412">
            <v>4.4000000000000004</v>
          </cell>
          <cell r="I412">
            <v>-0.2</v>
          </cell>
          <cell r="J412">
            <v>332.26136860000003</v>
          </cell>
        </row>
        <row r="413">
          <cell r="E413">
            <v>81.900000000000006</v>
          </cell>
          <cell r="F413">
            <v>28.6</v>
          </cell>
          <cell r="G413">
            <v>10.8</v>
          </cell>
          <cell r="H413">
            <v>4.4000000000000004</v>
          </cell>
          <cell r="I413">
            <v>-4.3</v>
          </cell>
          <cell r="J413">
            <v>329.63924709999998</v>
          </cell>
        </row>
        <row r="414">
          <cell r="E414">
            <v>79.7</v>
          </cell>
          <cell r="F414">
            <v>28</v>
          </cell>
          <cell r="G414">
            <v>8.5</v>
          </cell>
          <cell r="H414">
            <v>2.9</v>
          </cell>
          <cell r="I414">
            <v>5.8</v>
          </cell>
          <cell r="J414">
            <v>309.87488259999998</v>
          </cell>
        </row>
        <row r="415">
          <cell r="E415">
            <v>81.5</v>
          </cell>
          <cell r="F415">
            <v>21.8</v>
          </cell>
          <cell r="G415">
            <v>4.5</v>
          </cell>
          <cell r="H415">
            <v>4.8</v>
          </cell>
          <cell r="I415">
            <v>2.1</v>
          </cell>
          <cell r="J415">
            <v>334.85749370000002</v>
          </cell>
        </row>
        <row r="416">
          <cell r="E416">
            <v>79.7</v>
          </cell>
          <cell r="F416">
            <v>25.4</v>
          </cell>
          <cell r="G416">
            <v>7.8</v>
          </cell>
          <cell r="H416">
            <v>5.4</v>
          </cell>
          <cell r="I416">
            <v>-6.3</v>
          </cell>
          <cell r="J416">
            <v>316.76150760000002</v>
          </cell>
        </row>
        <row r="417">
          <cell r="E417">
            <v>81.099999999999994</v>
          </cell>
          <cell r="F417">
            <v>24.9</v>
          </cell>
          <cell r="G417">
            <v>6</v>
          </cell>
          <cell r="H417">
            <v>3.2</v>
          </cell>
          <cell r="I417">
            <v>-13.5</v>
          </cell>
          <cell r="J417">
            <v>330.54923500000001</v>
          </cell>
        </row>
        <row r="418">
          <cell r="E418">
            <v>83.3</v>
          </cell>
          <cell r="F418">
            <v>20.6</v>
          </cell>
          <cell r="G418">
            <v>5.9</v>
          </cell>
          <cell r="H418">
            <v>3.8</v>
          </cell>
          <cell r="I418">
            <v>-7.7</v>
          </cell>
          <cell r="J418">
            <v>322.89535330000001</v>
          </cell>
        </row>
        <row r="419">
          <cell r="E419">
            <v>82.3</v>
          </cell>
          <cell r="F419">
            <v>26.4</v>
          </cell>
          <cell r="G419">
            <v>8.9</v>
          </cell>
          <cell r="H419">
            <v>3.1</v>
          </cell>
          <cell r="I419">
            <v>6</v>
          </cell>
          <cell r="J419">
            <v>314.99409200000002</v>
          </cell>
        </row>
        <row r="420">
          <cell r="E420">
            <v>79.3</v>
          </cell>
          <cell r="F420">
            <v>27.1</v>
          </cell>
          <cell r="G420">
            <v>9.4</v>
          </cell>
          <cell r="H420">
            <v>3.1</v>
          </cell>
          <cell r="I420">
            <v>-5.0999999999999996</v>
          </cell>
          <cell r="J420">
            <v>311.48834779999999</v>
          </cell>
        </row>
        <row r="421">
          <cell r="E421">
            <v>80.400000000000006</v>
          </cell>
          <cell r="F421">
            <v>19.7</v>
          </cell>
          <cell r="G421">
            <v>6.5</v>
          </cell>
          <cell r="H421">
            <v>3.7</v>
          </cell>
          <cell r="I421">
            <v>-3.9</v>
          </cell>
          <cell r="J421">
            <v>329.26613730000003</v>
          </cell>
        </row>
        <row r="422">
          <cell r="E422">
            <v>80.599999999999994</v>
          </cell>
          <cell r="F422">
            <v>25.4</v>
          </cell>
          <cell r="G422">
            <v>6.2</v>
          </cell>
          <cell r="H422">
            <v>3.1</v>
          </cell>
          <cell r="I422">
            <v>-6.3</v>
          </cell>
          <cell r="J422">
            <v>326.88175690000003</v>
          </cell>
        </row>
        <row r="423">
          <cell r="E423">
            <v>81.099999999999994</v>
          </cell>
          <cell r="F423">
            <v>23.5</v>
          </cell>
          <cell r="G423">
            <v>5.8</v>
          </cell>
          <cell r="H423">
            <v>4.3</v>
          </cell>
          <cell r="I423">
            <v>0.3</v>
          </cell>
          <cell r="J423">
            <v>335.84624860000002</v>
          </cell>
        </row>
        <row r="424">
          <cell r="E424">
            <v>82.4</v>
          </cell>
          <cell r="F424">
            <v>17.899999999999999</v>
          </cell>
          <cell r="G424">
            <v>5.6</v>
          </cell>
          <cell r="H424">
            <v>3.3</v>
          </cell>
          <cell r="I424">
            <v>-3.6</v>
          </cell>
          <cell r="J424">
            <v>340.99305729999998</v>
          </cell>
        </row>
        <row r="425">
          <cell r="E425">
            <v>78.099999999999994</v>
          </cell>
          <cell r="F425">
            <v>22.9</v>
          </cell>
          <cell r="G425">
            <v>7.5</v>
          </cell>
          <cell r="H425">
            <v>4.9000000000000004</v>
          </cell>
          <cell r="I425">
            <v>-0.5</v>
          </cell>
          <cell r="J425">
            <v>317.65257350000002</v>
          </cell>
        </row>
        <row r="426">
          <cell r="E426">
            <v>76</v>
          </cell>
          <cell r="F426">
            <v>28.5</v>
          </cell>
          <cell r="G426">
            <v>9.3000000000000007</v>
          </cell>
          <cell r="H426">
            <v>4.3</v>
          </cell>
          <cell r="I426">
            <v>-7.3</v>
          </cell>
          <cell r="J426">
            <v>322.3862287</v>
          </cell>
        </row>
        <row r="427">
          <cell r="E427">
            <v>82.3</v>
          </cell>
          <cell r="F427">
            <v>23</v>
          </cell>
          <cell r="G427">
            <v>6.9</v>
          </cell>
          <cell r="H427">
            <v>3.3</v>
          </cell>
          <cell r="I427">
            <v>-14.5</v>
          </cell>
          <cell r="J427">
            <v>322.2571355</v>
          </cell>
        </row>
        <row r="428">
          <cell r="E428">
            <v>81.3</v>
          </cell>
          <cell r="F428">
            <v>22.8</v>
          </cell>
          <cell r="G428">
            <v>8.6</v>
          </cell>
          <cell r="H428">
            <v>5</v>
          </cell>
          <cell r="I428">
            <v>2.2999999999999998</v>
          </cell>
          <cell r="J428">
            <v>315.02018600000002</v>
          </cell>
        </row>
        <row r="429">
          <cell r="E429">
            <v>78.599999999999994</v>
          </cell>
          <cell r="F429">
            <v>24</v>
          </cell>
          <cell r="G429">
            <v>7.3</v>
          </cell>
          <cell r="H429">
            <v>4</v>
          </cell>
          <cell r="I429">
            <v>-0.2</v>
          </cell>
          <cell r="J429">
            <v>317.18324960000001</v>
          </cell>
        </row>
        <row r="430">
          <cell r="E430">
            <v>81.5</v>
          </cell>
          <cell r="F430">
            <v>23.1</v>
          </cell>
          <cell r="G430">
            <v>8</v>
          </cell>
          <cell r="H430">
            <v>4.7</v>
          </cell>
          <cell r="I430">
            <v>-11.7</v>
          </cell>
          <cell r="J430">
            <v>322.38850489999999</v>
          </cell>
        </row>
        <row r="431">
          <cell r="E431">
            <v>83</v>
          </cell>
          <cell r="F431">
            <v>24.9</v>
          </cell>
          <cell r="G431">
            <v>7.9</v>
          </cell>
          <cell r="H431">
            <v>2.7</v>
          </cell>
          <cell r="I431">
            <v>1.3</v>
          </cell>
          <cell r="J431">
            <v>315.04219000000001</v>
          </cell>
        </row>
        <row r="432">
          <cell r="E432">
            <v>81.5</v>
          </cell>
          <cell r="F432">
            <v>17.8</v>
          </cell>
          <cell r="G432">
            <v>2.1</v>
          </cell>
          <cell r="H432">
            <v>5.0999999999999996</v>
          </cell>
          <cell r="I432">
            <v>-0.8</v>
          </cell>
          <cell r="J432">
            <v>357.09206890000002</v>
          </cell>
        </row>
        <row r="433">
          <cell r="E433">
            <v>85.3</v>
          </cell>
          <cell r="F433">
            <v>18.3</v>
          </cell>
          <cell r="G433">
            <v>2.9</v>
          </cell>
          <cell r="H433">
            <v>2.6</v>
          </cell>
          <cell r="I433">
            <v>6.7</v>
          </cell>
          <cell r="J433">
            <v>359.16319529999998</v>
          </cell>
        </row>
        <row r="434">
          <cell r="E434">
            <v>82</v>
          </cell>
          <cell r="F434">
            <v>23.3</v>
          </cell>
          <cell r="G434">
            <v>3.4</v>
          </cell>
          <cell r="H434">
            <v>4</v>
          </cell>
          <cell r="I434">
            <v>1.2</v>
          </cell>
          <cell r="J434">
            <v>340.71085909999999</v>
          </cell>
        </row>
        <row r="435">
          <cell r="E435">
            <v>80.2</v>
          </cell>
          <cell r="F435">
            <v>23.9</v>
          </cell>
          <cell r="G435">
            <v>9.4</v>
          </cell>
          <cell r="H435">
            <v>3.1</v>
          </cell>
          <cell r="I435">
            <v>8.6</v>
          </cell>
          <cell r="J435">
            <v>328.16080290000002</v>
          </cell>
        </row>
        <row r="436">
          <cell r="E436">
            <v>85.1</v>
          </cell>
          <cell r="F436">
            <v>7.6</v>
          </cell>
          <cell r="G436">
            <v>1.4</v>
          </cell>
          <cell r="H436">
            <v>4.5999999999999996</v>
          </cell>
          <cell r="I436">
            <v>-2.2000000000000002</v>
          </cell>
          <cell r="J436">
            <v>377.98369700000001</v>
          </cell>
        </row>
        <row r="437">
          <cell r="E437">
            <v>79.8</v>
          </cell>
          <cell r="F437">
            <v>21.8</v>
          </cell>
          <cell r="G437">
            <v>8.1999999999999993</v>
          </cell>
          <cell r="H437">
            <v>3.7</v>
          </cell>
          <cell r="I437">
            <v>2.2999999999999998</v>
          </cell>
          <cell r="J437">
            <v>336.26468979999999</v>
          </cell>
        </row>
        <row r="438">
          <cell r="E438">
            <v>83.4</v>
          </cell>
          <cell r="F438">
            <v>24.3</v>
          </cell>
          <cell r="G438">
            <v>5.8</v>
          </cell>
          <cell r="H438">
            <v>3.4</v>
          </cell>
          <cell r="I438">
            <v>-2.4</v>
          </cell>
          <cell r="J438">
            <v>353.25422159999999</v>
          </cell>
        </row>
        <row r="439">
          <cell r="E439">
            <v>85.5</v>
          </cell>
          <cell r="F439">
            <v>19.600000000000001</v>
          </cell>
          <cell r="G439">
            <v>1.4</v>
          </cell>
          <cell r="H439">
            <v>5.0999999999999996</v>
          </cell>
          <cell r="I439">
            <v>-8.6</v>
          </cell>
          <cell r="J439">
            <v>365.6323678</v>
          </cell>
        </row>
        <row r="440">
          <cell r="E440">
            <v>81.7</v>
          </cell>
          <cell r="F440">
            <v>23.5</v>
          </cell>
          <cell r="G440">
            <v>5.3</v>
          </cell>
          <cell r="H440">
            <v>2.6</v>
          </cell>
          <cell r="I440">
            <v>-1.1000000000000001</v>
          </cell>
          <cell r="J440">
            <v>332.6467619</v>
          </cell>
        </row>
        <row r="441">
          <cell r="E441">
            <v>81.3</v>
          </cell>
          <cell r="F441">
            <v>21.5</v>
          </cell>
          <cell r="G441">
            <v>5.6</v>
          </cell>
          <cell r="H441">
            <v>2.8</v>
          </cell>
          <cell r="I441">
            <v>2.6</v>
          </cell>
          <cell r="J441">
            <v>341.20686269999999</v>
          </cell>
        </row>
        <row r="442">
          <cell r="E442">
            <v>82.6</v>
          </cell>
          <cell r="F442">
            <v>14.7</v>
          </cell>
          <cell r="G442">
            <v>3.1</v>
          </cell>
          <cell r="H442">
            <v>2.2000000000000002</v>
          </cell>
          <cell r="I442">
            <v>2.8</v>
          </cell>
          <cell r="J442">
            <v>355.81683859999998</v>
          </cell>
        </row>
        <row r="443">
          <cell r="E443">
            <v>85.1</v>
          </cell>
          <cell r="F443">
            <v>13.4</v>
          </cell>
          <cell r="G443">
            <v>2.2999999999999998</v>
          </cell>
          <cell r="H443">
            <v>3.9</v>
          </cell>
          <cell r="I443">
            <v>1</v>
          </cell>
          <cell r="J443">
            <v>380.57139339999998</v>
          </cell>
        </row>
        <row r="444">
          <cell r="E444">
            <v>82</v>
          </cell>
          <cell r="F444">
            <v>23.3</v>
          </cell>
          <cell r="G444">
            <v>7.4</v>
          </cell>
          <cell r="H444">
            <v>2.6</v>
          </cell>
          <cell r="I444">
            <v>9.6</v>
          </cell>
          <cell r="J444">
            <v>333.17336769999997</v>
          </cell>
        </row>
        <row r="445">
          <cell r="E445">
            <v>79.099999999999994</v>
          </cell>
          <cell r="F445">
            <v>19.3</v>
          </cell>
          <cell r="G445">
            <v>6.1</v>
          </cell>
          <cell r="H445">
            <v>3.1</v>
          </cell>
          <cell r="I445">
            <v>10.4</v>
          </cell>
          <cell r="J445">
            <v>328.64780300000001</v>
          </cell>
        </row>
        <row r="446">
          <cell r="E446">
            <v>80.400000000000006</v>
          </cell>
          <cell r="F446">
            <v>13</v>
          </cell>
          <cell r="G446">
            <v>1.9</v>
          </cell>
          <cell r="H446">
            <v>3.5</v>
          </cell>
          <cell r="I446">
            <v>0.9</v>
          </cell>
          <cell r="J446">
            <v>364.99882129999997</v>
          </cell>
        </row>
        <row r="447">
          <cell r="E447">
            <v>80.400000000000006</v>
          </cell>
          <cell r="F447">
            <v>22.4</v>
          </cell>
          <cell r="G447">
            <v>5.6</v>
          </cell>
          <cell r="H447">
            <v>3</v>
          </cell>
          <cell r="I447">
            <v>8</v>
          </cell>
          <cell r="J447">
            <v>339.14766730000002</v>
          </cell>
        </row>
        <row r="448">
          <cell r="E448">
            <v>81.599999999999994</v>
          </cell>
          <cell r="F448">
            <v>18.600000000000001</v>
          </cell>
          <cell r="G448">
            <v>2.8</v>
          </cell>
          <cell r="H448">
            <v>3.8</v>
          </cell>
          <cell r="I448">
            <v>5.3</v>
          </cell>
          <cell r="J448">
            <v>361.83521660000002</v>
          </cell>
        </row>
        <row r="449">
          <cell r="E449">
            <v>85.4</v>
          </cell>
          <cell r="F449">
            <v>19.600000000000001</v>
          </cell>
          <cell r="G449">
            <v>1</v>
          </cell>
          <cell r="H449">
            <v>2.2999999999999998</v>
          </cell>
          <cell r="I449">
            <v>9.9</v>
          </cell>
          <cell r="J449">
            <v>352.89249999999998</v>
          </cell>
        </row>
        <row r="450">
          <cell r="E450">
            <v>83</v>
          </cell>
          <cell r="F450">
            <v>19.7</v>
          </cell>
          <cell r="G450">
            <v>2.6</v>
          </cell>
          <cell r="H450">
            <v>2.7</v>
          </cell>
          <cell r="I450">
            <v>-0.2</v>
          </cell>
          <cell r="J450">
            <v>371.77111789999998</v>
          </cell>
        </row>
        <row r="451">
          <cell r="E451">
            <v>84.7</v>
          </cell>
          <cell r="F451">
            <v>15.2</v>
          </cell>
          <cell r="G451">
            <v>2</v>
          </cell>
          <cell r="H451">
            <v>3.1</v>
          </cell>
          <cell r="I451">
            <v>1.2</v>
          </cell>
          <cell r="J451">
            <v>375.01186589999998</v>
          </cell>
        </row>
        <row r="452">
          <cell r="E452">
            <v>80.900000000000006</v>
          </cell>
          <cell r="F452">
            <v>27.2</v>
          </cell>
          <cell r="G452">
            <v>6.6</v>
          </cell>
          <cell r="H452">
            <v>2.8</v>
          </cell>
          <cell r="I452">
            <v>-1.3</v>
          </cell>
          <cell r="J452">
            <v>329.6525226</v>
          </cell>
        </row>
        <row r="453">
          <cell r="E453">
            <v>82.9</v>
          </cell>
          <cell r="F453">
            <v>24.1</v>
          </cell>
          <cell r="G453">
            <v>9.4</v>
          </cell>
          <cell r="H453">
            <v>4.0999999999999996</v>
          </cell>
          <cell r="I453">
            <v>-4.0999999999999996</v>
          </cell>
          <cell r="J453">
            <v>334.9012788</v>
          </cell>
        </row>
        <row r="454">
          <cell r="E454">
            <v>79.599999999999994</v>
          </cell>
          <cell r="F454">
            <v>27.5</v>
          </cell>
          <cell r="G454">
            <v>14.3</v>
          </cell>
          <cell r="H454">
            <v>4.5</v>
          </cell>
          <cell r="I454">
            <v>-1.4</v>
          </cell>
          <cell r="J454">
            <v>316.3421214</v>
          </cell>
        </row>
        <row r="455">
          <cell r="E455">
            <v>79.099999999999994</v>
          </cell>
          <cell r="F455">
            <v>27.2</v>
          </cell>
          <cell r="G455">
            <v>8.9</v>
          </cell>
          <cell r="H455">
            <v>3.6</v>
          </cell>
          <cell r="I455">
            <v>-9.4</v>
          </cell>
          <cell r="J455">
            <v>311.3042524</v>
          </cell>
        </row>
        <row r="456">
          <cell r="E456">
            <v>76.8</v>
          </cell>
          <cell r="F456">
            <v>24.8</v>
          </cell>
          <cell r="G456">
            <v>9.3000000000000007</v>
          </cell>
          <cell r="H456">
            <v>2.9</v>
          </cell>
          <cell r="I456">
            <v>3.5</v>
          </cell>
          <cell r="J456">
            <v>318.10706069999998</v>
          </cell>
        </row>
        <row r="457">
          <cell r="E457">
            <v>81.7</v>
          </cell>
          <cell r="F457">
            <v>24.7</v>
          </cell>
          <cell r="G457">
            <v>8.1</v>
          </cell>
          <cell r="H457">
            <v>4.8</v>
          </cell>
          <cell r="I457">
            <v>-5</v>
          </cell>
          <cell r="J457">
            <v>328.71383379999997</v>
          </cell>
        </row>
        <row r="458">
          <cell r="E458">
            <v>78.599999999999994</v>
          </cell>
          <cell r="F458">
            <v>23.9</v>
          </cell>
          <cell r="G458">
            <v>8.6999999999999993</v>
          </cell>
          <cell r="H458">
            <v>4.4000000000000004</v>
          </cell>
          <cell r="I458">
            <v>-1.1000000000000001</v>
          </cell>
          <cell r="J458">
            <v>338.65718029999999</v>
          </cell>
        </row>
        <row r="459">
          <cell r="E459">
            <v>80</v>
          </cell>
          <cell r="F459">
            <v>26.7</v>
          </cell>
          <cell r="G459">
            <v>9.3000000000000007</v>
          </cell>
          <cell r="H459">
            <v>2.6</v>
          </cell>
          <cell r="I459">
            <v>1.9</v>
          </cell>
          <cell r="J459">
            <v>326.45628369999997</v>
          </cell>
        </row>
        <row r="460">
          <cell r="E460">
            <v>80.599999999999994</v>
          </cell>
          <cell r="F460">
            <v>26.8</v>
          </cell>
          <cell r="G460">
            <v>8.8000000000000007</v>
          </cell>
          <cell r="H460">
            <v>3.1</v>
          </cell>
          <cell r="I460">
            <v>-2.1</v>
          </cell>
          <cell r="J460">
            <v>323.30323069999997</v>
          </cell>
        </row>
        <row r="461">
          <cell r="E461">
            <v>77.8</v>
          </cell>
          <cell r="F461">
            <v>22</v>
          </cell>
          <cell r="G461">
            <v>9.9</v>
          </cell>
          <cell r="H461">
            <v>3.8</v>
          </cell>
          <cell r="I461">
            <v>-9.3000000000000007</v>
          </cell>
          <cell r="J461">
            <v>330.76235200000002</v>
          </cell>
        </row>
        <row r="462">
          <cell r="E462">
            <v>82.5</v>
          </cell>
          <cell r="F462">
            <v>23.6</v>
          </cell>
          <cell r="G462">
            <v>9.4</v>
          </cell>
          <cell r="H462">
            <v>3.8</v>
          </cell>
          <cell r="I462">
            <v>-6.6</v>
          </cell>
          <cell r="J462">
            <v>330.18594250000001</v>
          </cell>
        </row>
        <row r="463">
          <cell r="E463">
            <v>81.7</v>
          </cell>
          <cell r="F463">
            <v>23</v>
          </cell>
          <cell r="G463">
            <v>9.6999999999999993</v>
          </cell>
          <cell r="H463">
            <v>4</v>
          </cell>
          <cell r="I463">
            <v>-9.9</v>
          </cell>
          <cell r="J463">
            <v>324.9712409</v>
          </cell>
        </row>
        <row r="464">
          <cell r="E464">
            <v>78.8</v>
          </cell>
          <cell r="F464">
            <v>26.1</v>
          </cell>
          <cell r="G464">
            <v>11.7</v>
          </cell>
          <cell r="H464">
            <v>2.7</v>
          </cell>
          <cell r="I464">
            <v>11</v>
          </cell>
          <cell r="J464">
            <v>331.92333600000001</v>
          </cell>
        </row>
        <row r="465">
          <cell r="E465">
            <v>78.900000000000006</v>
          </cell>
          <cell r="F465">
            <v>24.1</v>
          </cell>
          <cell r="G465">
            <v>11</v>
          </cell>
          <cell r="H465">
            <v>4</v>
          </cell>
          <cell r="I465">
            <v>0</v>
          </cell>
          <cell r="J465">
            <v>329.52233639999997</v>
          </cell>
        </row>
        <row r="466">
          <cell r="E466">
            <v>81.599999999999994</v>
          </cell>
          <cell r="F466">
            <v>23.5</v>
          </cell>
          <cell r="G466">
            <v>11.4</v>
          </cell>
          <cell r="H466">
            <v>4.2</v>
          </cell>
          <cell r="I466">
            <v>-6.1</v>
          </cell>
          <cell r="J466">
            <v>331.65796269999998</v>
          </cell>
        </row>
        <row r="467">
          <cell r="E467">
            <v>80.8</v>
          </cell>
          <cell r="F467">
            <v>27.9</v>
          </cell>
          <cell r="G467">
            <v>10</v>
          </cell>
          <cell r="H467">
            <v>4.4000000000000004</v>
          </cell>
          <cell r="I467">
            <v>-3.1</v>
          </cell>
          <cell r="J467">
            <v>328.55250890000002</v>
          </cell>
        </row>
        <row r="468">
          <cell r="E468">
            <v>81.900000000000006</v>
          </cell>
          <cell r="F468">
            <v>27.7</v>
          </cell>
          <cell r="G468">
            <v>6.4</v>
          </cell>
          <cell r="H468">
            <v>2.6</v>
          </cell>
          <cell r="I468">
            <v>-2.7</v>
          </cell>
          <cell r="J468">
            <v>319.75497530000001</v>
          </cell>
        </row>
        <row r="469">
          <cell r="E469">
            <v>80.400000000000006</v>
          </cell>
          <cell r="F469">
            <v>26.7</v>
          </cell>
          <cell r="G469">
            <v>6.9</v>
          </cell>
          <cell r="H469">
            <v>5.5</v>
          </cell>
          <cell r="I469">
            <v>6.8</v>
          </cell>
          <cell r="J469">
            <v>323.22534769999999</v>
          </cell>
        </row>
        <row r="470">
          <cell r="E470">
            <v>81</v>
          </cell>
          <cell r="F470">
            <v>24.5</v>
          </cell>
          <cell r="G470">
            <v>8.1999999999999993</v>
          </cell>
          <cell r="H470">
            <v>3.7</v>
          </cell>
          <cell r="I470">
            <v>-1.1000000000000001</v>
          </cell>
          <cell r="J470">
            <v>325.77041359999998</v>
          </cell>
        </row>
        <row r="471">
          <cell r="E471">
            <v>81</v>
          </cell>
          <cell r="F471">
            <v>25.5</v>
          </cell>
          <cell r="G471">
            <v>10.3</v>
          </cell>
          <cell r="H471">
            <v>4.5999999999999996</v>
          </cell>
          <cell r="I471">
            <v>6.1</v>
          </cell>
          <cell r="J471">
            <v>324.70924509999998</v>
          </cell>
        </row>
        <row r="472">
          <cell r="E472">
            <v>80.2</v>
          </cell>
          <cell r="F472">
            <v>21.6</v>
          </cell>
          <cell r="G472">
            <v>5.5</v>
          </cell>
          <cell r="H472">
            <v>2.6</v>
          </cell>
          <cell r="I472">
            <v>6.8</v>
          </cell>
          <cell r="J472">
            <v>352.62676920000001</v>
          </cell>
        </row>
        <row r="473">
          <cell r="E473">
            <v>86.1</v>
          </cell>
          <cell r="F473">
            <v>20.399999999999999</v>
          </cell>
          <cell r="G473">
            <v>4.3</v>
          </cell>
          <cell r="H473">
            <v>3.3</v>
          </cell>
          <cell r="I473">
            <v>-6.6</v>
          </cell>
          <cell r="J473">
            <v>373.56002139999998</v>
          </cell>
        </row>
        <row r="474">
          <cell r="E474">
            <v>84.1</v>
          </cell>
          <cell r="F474">
            <v>18.7</v>
          </cell>
          <cell r="G474">
            <v>4.4000000000000004</v>
          </cell>
          <cell r="H474">
            <v>2.2000000000000002</v>
          </cell>
          <cell r="I474">
            <v>3.3</v>
          </cell>
          <cell r="J474">
            <v>337.15070859999997</v>
          </cell>
        </row>
        <row r="475">
          <cell r="E475">
            <v>80.400000000000006</v>
          </cell>
          <cell r="F475">
            <v>23.5</v>
          </cell>
          <cell r="G475">
            <v>6.3</v>
          </cell>
          <cell r="H475">
            <v>2.5</v>
          </cell>
          <cell r="I475">
            <v>-13.7</v>
          </cell>
          <cell r="J475">
            <v>349.27885700000002</v>
          </cell>
        </row>
        <row r="476">
          <cell r="E476">
            <v>83</v>
          </cell>
          <cell r="F476">
            <v>14.8</v>
          </cell>
          <cell r="G476">
            <v>3.5</v>
          </cell>
          <cell r="H476">
            <v>2.8</v>
          </cell>
          <cell r="I476">
            <v>-8.1999999999999993</v>
          </cell>
          <cell r="J476">
            <v>364.63526960000002</v>
          </cell>
        </row>
        <row r="477">
          <cell r="E477">
            <v>84.4</v>
          </cell>
          <cell r="F477">
            <v>22.3</v>
          </cell>
          <cell r="G477">
            <v>4</v>
          </cell>
          <cell r="H477">
            <v>2.2999999999999998</v>
          </cell>
          <cell r="I477">
            <v>4.7</v>
          </cell>
          <cell r="J477">
            <v>378.05859529999998</v>
          </cell>
        </row>
        <row r="478">
          <cell r="E478">
            <v>81.3</v>
          </cell>
          <cell r="F478">
            <v>21.1</v>
          </cell>
          <cell r="G478">
            <v>9</v>
          </cell>
          <cell r="H478">
            <v>3.4</v>
          </cell>
          <cell r="I478">
            <v>-14.5</v>
          </cell>
          <cell r="J478">
            <v>339.05750979999999</v>
          </cell>
        </row>
        <row r="479">
          <cell r="E479">
            <v>81.099999999999994</v>
          </cell>
          <cell r="F479">
            <v>21.7</v>
          </cell>
          <cell r="G479">
            <v>5.0999999999999996</v>
          </cell>
          <cell r="H479">
            <v>3.7</v>
          </cell>
          <cell r="I479">
            <v>6.7</v>
          </cell>
          <cell r="J479">
            <v>359.16244849999998</v>
          </cell>
        </row>
        <row r="480">
          <cell r="E480">
            <v>82.1</v>
          </cell>
          <cell r="F480">
            <v>24.8</v>
          </cell>
          <cell r="G480">
            <v>5.0999999999999996</v>
          </cell>
          <cell r="H480">
            <v>2.8</v>
          </cell>
          <cell r="I480">
            <v>8.1</v>
          </cell>
          <cell r="J480">
            <v>335.9665354</v>
          </cell>
        </row>
        <row r="481">
          <cell r="E481">
            <v>84.5</v>
          </cell>
          <cell r="F481">
            <v>26.1</v>
          </cell>
          <cell r="G481">
            <v>5.9</v>
          </cell>
          <cell r="H481">
            <v>2.2999999999999998</v>
          </cell>
          <cell r="I481">
            <v>4.0999999999999996</v>
          </cell>
          <cell r="J481">
            <v>349.38611830000002</v>
          </cell>
        </row>
        <row r="482">
          <cell r="E482">
            <v>81.099999999999994</v>
          </cell>
          <cell r="F482">
            <v>24.2</v>
          </cell>
          <cell r="G482">
            <v>7.9</v>
          </cell>
          <cell r="H482">
            <v>3.6</v>
          </cell>
          <cell r="I482">
            <v>-10.3</v>
          </cell>
          <cell r="J482">
            <v>332.8298413</v>
          </cell>
        </row>
        <row r="483">
          <cell r="E483">
            <v>80</v>
          </cell>
          <cell r="F483">
            <v>24.6</v>
          </cell>
          <cell r="G483">
            <v>7.3</v>
          </cell>
          <cell r="H483">
            <v>2.4</v>
          </cell>
          <cell r="I483">
            <v>9.4</v>
          </cell>
          <cell r="J483">
            <v>318.41520270000001</v>
          </cell>
        </row>
        <row r="484">
          <cell r="E484">
            <v>78.8</v>
          </cell>
          <cell r="F484">
            <v>24.5</v>
          </cell>
          <cell r="G484">
            <v>10.1</v>
          </cell>
          <cell r="H484">
            <v>3.4</v>
          </cell>
          <cell r="I484">
            <v>-0.5</v>
          </cell>
          <cell r="J484">
            <v>335.11986200000001</v>
          </cell>
        </row>
        <row r="485">
          <cell r="E485">
            <v>82.4</v>
          </cell>
          <cell r="F485">
            <v>26.2</v>
          </cell>
          <cell r="G485">
            <v>6.5</v>
          </cell>
          <cell r="H485">
            <v>2.7</v>
          </cell>
          <cell r="I485">
            <v>-1.9</v>
          </cell>
          <cell r="J485">
            <v>345.24385100000001</v>
          </cell>
        </row>
        <row r="486">
          <cell r="E486">
            <v>83.1</v>
          </cell>
          <cell r="F486">
            <v>16.7</v>
          </cell>
          <cell r="G486">
            <v>2.1</v>
          </cell>
          <cell r="H486">
            <v>2.6</v>
          </cell>
          <cell r="I486">
            <v>1.8</v>
          </cell>
          <cell r="J486">
            <v>374.92809160000002</v>
          </cell>
        </row>
        <row r="487">
          <cell r="E487">
            <v>84.1</v>
          </cell>
          <cell r="F487">
            <v>22.2</v>
          </cell>
          <cell r="G487">
            <v>6.4</v>
          </cell>
          <cell r="H487">
            <v>3.1</v>
          </cell>
          <cell r="I487">
            <v>-4.8</v>
          </cell>
          <cell r="J487">
            <v>362.23321629999998</v>
          </cell>
        </row>
        <row r="488">
          <cell r="E488">
            <v>83.3</v>
          </cell>
          <cell r="F488">
            <v>20.3</v>
          </cell>
          <cell r="G488">
            <v>5</v>
          </cell>
          <cell r="H488">
            <v>2.4</v>
          </cell>
          <cell r="I488">
            <v>5.4</v>
          </cell>
          <cell r="J488">
            <v>344.21660500000002</v>
          </cell>
        </row>
        <row r="489">
          <cell r="E489">
            <v>81.599999999999994</v>
          </cell>
          <cell r="F489">
            <v>24.6</v>
          </cell>
          <cell r="G489">
            <v>7.7</v>
          </cell>
          <cell r="H489">
            <v>3.1</v>
          </cell>
          <cell r="I489">
            <v>0</v>
          </cell>
          <cell r="J489">
            <v>339.06496449999997</v>
          </cell>
        </row>
        <row r="490">
          <cell r="E490">
            <v>82.7</v>
          </cell>
          <cell r="F490">
            <v>18.2</v>
          </cell>
          <cell r="G490">
            <v>3.2</v>
          </cell>
          <cell r="H490">
            <v>3.7</v>
          </cell>
          <cell r="I490">
            <v>-2.9</v>
          </cell>
          <cell r="J490">
            <v>348.73051349999997</v>
          </cell>
        </row>
        <row r="491">
          <cell r="E491">
            <v>81.099999999999994</v>
          </cell>
          <cell r="F491">
            <v>22.2</v>
          </cell>
          <cell r="G491">
            <v>8.6999999999999993</v>
          </cell>
          <cell r="H491">
            <v>4.4000000000000004</v>
          </cell>
          <cell r="I491">
            <v>-6.5</v>
          </cell>
          <cell r="J491">
            <v>357.44067130000002</v>
          </cell>
        </row>
        <row r="492">
          <cell r="E492">
            <v>83</v>
          </cell>
          <cell r="F492">
            <v>20.8</v>
          </cell>
          <cell r="G492">
            <v>3.3</v>
          </cell>
          <cell r="H492">
            <v>2.5</v>
          </cell>
          <cell r="I492">
            <v>12.2</v>
          </cell>
          <cell r="J492">
            <v>360.5952446</v>
          </cell>
        </row>
        <row r="493">
          <cell r="E493">
            <v>85.3</v>
          </cell>
          <cell r="F493">
            <v>19.7</v>
          </cell>
          <cell r="G493">
            <v>2.2000000000000002</v>
          </cell>
          <cell r="H493">
            <v>3.3</v>
          </cell>
          <cell r="I493">
            <v>11.1</v>
          </cell>
          <cell r="J493">
            <v>341.23531930000001</v>
          </cell>
        </row>
        <row r="494">
          <cell r="E494">
            <v>86.4</v>
          </cell>
          <cell r="F494">
            <v>7.6</v>
          </cell>
          <cell r="G494">
            <v>1.7</v>
          </cell>
          <cell r="H494">
            <v>2.5</v>
          </cell>
          <cell r="I494">
            <v>14.8</v>
          </cell>
          <cell r="J494">
            <v>370.92250000000001</v>
          </cell>
        </row>
        <row r="495">
          <cell r="E495">
            <v>82.4</v>
          </cell>
          <cell r="F495">
            <v>6.1</v>
          </cell>
          <cell r="G495">
            <v>2.1</v>
          </cell>
          <cell r="H495">
            <v>3</v>
          </cell>
          <cell r="I495">
            <v>-1</v>
          </cell>
          <cell r="J495">
            <v>369.66101179999998</v>
          </cell>
        </row>
        <row r="496">
          <cell r="E496">
            <v>82.8</v>
          </cell>
          <cell r="F496">
            <v>14.2</v>
          </cell>
          <cell r="G496">
            <v>3.3</v>
          </cell>
          <cell r="H496">
            <v>2.1</v>
          </cell>
          <cell r="I496">
            <v>17.5</v>
          </cell>
          <cell r="J496">
            <v>339.51736060000002</v>
          </cell>
        </row>
        <row r="497">
          <cell r="E497">
            <v>82.7</v>
          </cell>
          <cell r="F497">
            <v>13.1</v>
          </cell>
          <cell r="G497">
            <v>2.2000000000000002</v>
          </cell>
          <cell r="H497">
            <v>2.6</v>
          </cell>
          <cell r="I497">
            <v>16.100000000000001</v>
          </cell>
          <cell r="J497">
            <v>360.70370919999999</v>
          </cell>
        </row>
        <row r="498">
          <cell r="E498">
            <v>82.6</v>
          </cell>
          <cell r="F498">
            <v>17</v>
          </cell>
          <cell r="G498">
            <v>3.1</v>
          </cell>
          <cell r="H498">
            <v>2.2000000000000002</v>
          </cell>
          <cell r="I498">
            <v>2.1</v>
          </cell>
          <cell r="J498">
            <v>332.72438039999997</v>
          </cell>
        </row>
        <row r="499">
          <cell r="E499">
            <v>84.4</v>
          </cell>
          <cell r="F499">
            <v>8.8000000000000007</v>
          </cell>
          <cell r="G499">
            <v>1.8</v>
          </cell>
          <cell r="H499">
            <v>2.6</v>
          </cell>
          <cell r="I499">
            <v>7.5</v>
          </cell>
          <cell r="J499">
            <v>373.0712388</v>
          </cell>
        </row>
        <row r="500">
          <cell r="E500">
            <v>82.7</v>
          </cell>
          <cell r="F500">
            <v>15.2</v>
          </cell>
          <cell r="G500">
            <v>4</v>
          </cell>
          <cell r="H500">
            <v>2</v>
          </cell>
          <cell r="I500">
            <v>1.7</v>
          </cell>
          <cell r="J500">
            <v>341.97260390000002</v>
          </cell>
        </row>
        <row r="501">
          <cell r="E501">
            <v>86.9</v>
          </cell>
          <cell r="F501">
            <v>10.9</v>
          </cell>
          <cell r="G501">
            <v>1.8</v>
          </cell>
          <cell r="H501">
            <v>3</v>
          </cell>
          <cell r="I501">
            <v>10.199999999999999</v>
          </cell>
          <cell r="J501">
            <v>370.17097860000001</v>
          </cell>
        </row>
        <row r="502">
          <cell r="E502">
            <v>84.7</v>
          </cell>
          <cell r="F502">
            <v>9</v>
          </cell>
          <cell r="G502">
            <v>2.5</v>
          </cell>
          <cell r="H502">
            <v>3.1</v>
          </cell>
          <cell r="I502">
            <v>5.4</v>
          </cell>
          <cell r="J502">
            <v>341.20563199999998</v>
          </cell>
        </row>
        <row r="503">
          <cell r="E503">
            <v>85.9</v>
          </cell>
          <cell r="F503">
            <v>12.7</v>
          </cell>
          <cell r="G503">
            <v>2.4</v>
          </cell>
          <cell r="H503">
            <v>4.4000000000000004</v>
          </cell>
          <cell r="I503">
            <v>6.6</v>
          </cell>
          <cell r="J503">
            <v>354.09778970000002</v>
          </cell>
        </row>
        <row r="504">
          <cell r="E504">
            <v>85.4</v>
          </cell>
          <cell r="F504">
            <v>10.1</v>
          </cell>
          <cell r="G504">
            <v>1.7</v>
          </cell>
          <cell r="H504">
            <v>3</v>
          </cell>
          <cell r="I504">
            <v>2.6</v>
          </cell>
          <cell r="J504">
            <v>373.6921486</v>
          </cell>
        </row>
        <row r="505">
          <cell r="E505">
            <v>84</v>
          </cell>
          <cell r="F505">
            <v>7.4</v>
          </cell>
          <cell r="G505">
            <v>1.9</v>
          </cell>
          <cell r="H505">
            <v>4.0999999999999996</v>
          </cell>
          <cell r="I505">
            <v>5.9</v>
          </cell>
          <cell r="J505">
            <v>350.0267576</v>
          </cell>
        </row>
        <row r="506">
          <cell r="E506">
            <v>85.6</v>
          </cell>
          <cell r="F506">
            <v>6.7</v>
          </cell>
          <cell r="G506">
            <v>1.8</v>
          </cell>
          <cell r="H506">
            <v>3.5</v>
          </cell>
          <cell r="I506">
            <v>0.1</v>
          </cell>
          <cell r="J506">
            <v>389.37529569999998</v>
          </cell>
        </row>
        <row r="507">
          <cell r="E507">
            <v>83.3</v>
          </cell>
          <cell r="F507">
            <v>7.1</v>
          </cell>
          <cell r="G507">
            <v>1.9</v>
          </cell>
          <cell r="H507">
            <v>3.1</v>
          </cell>
          <cell r="I507">
            <v>7.9</v>
          </cell>
          <cell r="J507">
            <v>382.88274999999999</v>
          </cell>
        </row>
        <row r="508">
          <cell r="E508">
            <v>82.9</v>
          </cell>
          <cell r="F508">
            <v>7</v>
          </cell>
          <cell r="G508">
            <v>1.7</v>
          </cell>
          <cell r="H508">
            <v>4.3</v>
          </cell>
          <cell r="I508">
            <v>4.0999999999999996</v>
          </cell>
          <cell r="J508">
            <v>387.06250640000002</v>
          </cell>
        </row>
        <row r="509">
          <cell r="E509">
            <v>83.6</v>
          </cell>
          <cell r="F509">
            <v>13.7</v>
          </cell>
          <cell r="G509">
            <v>2.2999999999999998</v>
          </cell>
          <cell r="H509">
            <v>2.7</v>
          </cell>
          <cell r="I509">
            <v>8.1</v>
          </cell>
          <cell r="J509">
            <v>352.36213600000002</v>
          </cell>
        </row>
        <row r="510">
          <cell r="E510">
            <v>82.6</v>
          </cell>
          <cell r="F510">
            <v>13.6</v>
          </cell>
          <cell r="G510">
            <v>2.8</v>
          </cell>
          <cell r="H510">
            <v>2.4</v>
          </cell>
          <cell r="I510">
            <v>-2.8</v>
          </cell>
          <cell r="J510">
            <v>359.62676750000003</v>
          </cell>
        </row>
        <row r="511">
          <cell r="E511">
            <v>80.2</v>
          </cell>
          <cell r="F511">
            <v>23.9</v>
          </cell>
          <cell r="G511">
            <v>10.3</v>
          </cell>
          <cell r="H511">
            <v>4</v>
          </cell>
          <cell r="I511">
            <v>-10.199999999999999</v>
          </cell>
          <cell r="J511">
            <v>339.1350645</v>
          </cell>
        </row>
        <row r="512">
          <cell r="E512">
            <v>77.400000000000006</v>
          </cell>
          <cell r="F512">
            <v>26.3</v>
          </cell>
          <cell r="G512">
            <v>11.3</v>
          </cell>
          <cell r="H512">
            <v>5.6</v>
          </cell>
          <cell r="I512">
            <v>-7</v>
          </cell>
          <cell r="J512">
            <v>338.56551009999998</v>
          </cell>
        </row>
        <row r="513">
          <cell r="E513">
            <v>79.900000000000006</v>
          </cell>
          <cell r="F513">
            <v>28.3</v>
          </cell>
          <cell r="G513">
            <v>7.1</v>
          </cell>
          <cell r="H513">
            <v>7.7</v>
          </cell>
          <cell r="I513">
            <v>-13</v>
          </cell>
          <cell r="J513">
            <v>334.43453690000001</v>
          </cell>
        </row>
        <row r="514">
          <cell r="E514">
            <v>82.1</v>
          </cell>
          <cell r="F514">
            <v>31.8</v>
          </cell>
          <cell r="G514">
            <v>6.2</v>
          </cell>
          <cell r="H514">
            <v>6.6</v>
          </cell>
          <cell r="I514">
            <v>-12.1</v>
          </cell>
          <cell r="J514">
            <v>334.2556275</v>
          </cell>
        </row>
        <row r="515">
          <cell r="E515">
            <v>83.4</v>
          </cell>
          <cell r="F515">
            <v>21.1</v>
          </cell>
          <cell r="G515">
            <v>6</v>
          </cell>
          <cell r="H515">
            <v>3.3</v>
          </cell>
          <cell r="I515">
            <v>2.2000000000000002</v>
          </cell>
          <cell r="J515">
            <v>333.84921709999998</v>
          </cell>
        </row>
        <row r="516">
          <cell r="E516">
            <v>82.3</v>
          </cell>
          <cell r="F516">
            <v>15.8</v>
          </cell>
          <cell r="G516">
            <v>4.5999999999999996</v>
          </cell>
          <cell r="H516">
            <v>4.0999999999999996</v>
          </cell>
          <cell r="I516">
            <v>-10.1</v>
          </cell>
          <cell r="J516">
            <v>348.12573129999998</v>
          </cell>
        </row>
        <row r="517">
          <cell r="E517">
            <v>80.400000000000006</v>
          </cell>
          <cell r="F517">
            <v>26.5</v>
          </cell>
          <cell r="G517">
            <v>7.6</v>
          </cell>
          <cell r="H517">
            <v>5.7</v>
          </cell>
          <cell r="I517">
            <v>-2.2000000000000002</v>
          </cell>
          <cell r="J517">
            <v>329.2111812</v>
          </cell>
        </row>
        <row r="518">
          <cell r="E518">
            <v>81.599999999999994</v>
          </cell>
          <cell r="F518">
            <v>29.7</v>
          </cell>
          <cell r="G518">
            <v>10.6</v>
          </cell>
          <cell r="H518">
            <v>4.4000000000000004</v>
          </cell>
          <cell r="I518">
            <v>0.2</v>
          </cell>
          <cell r="J518">
            <v>326.28672669999997</v>
          </cell>
        </row>
        <row r="519">
          <cell r="E519">
            <v>78.599999999999994</v>
          </cell>
          <cell r="F519">
            <v>24.8</v>
          </cell>
          <cell r="G519">
            <v>7</v>
          </cell>
          <cell r="H519">
            <v>4.8</v>
          </cell>
          <cell r="I519">
            <v>-15</v>
          </cell>
          <cell r="J519">
            <v>323.20471689999999</v>
          </cell>
        </row>
        <row r="520">
          <cell r="E520">
            <v>81.8</v>
          </cell>
          <cell r="F520">
            <v>27.6</v>
          </cell>
          <cell r="G520">
            <v>12.6</v>
          </cell>
          <cell r="H520">
            <v>4.2</v>
          </cell>
          <cell r="I520">
            <v>-12.2</v>
          </cell>
          <cell r="J520">
            <v>324.66556789999999</v>
          </cell>
        </row>
        <row r="521">
          <cell r="E521">
            <v>81.099999999999994</v>
          </cell>
          <cell r="F521">
            <v>25.7</v>
          </cell>
          <cell r="G521">
            <v>8.5</v>
          </cell>
          <cell r="H521">
            <v>5.9</v>
          </cell>
          <cell r="I521">
            <v>-7.3</v>
          </cell>
          <cell r="J521">
            <v>336.42235470000003</v>
          </cell>
        </row>
        <row r="522">
          <cell r="E522">
            <v>77.7</v>
          </cell>
          <cell r="F522">
            <v>25.7</v>
          </cell>
          <cell r="G522">
            <v>11.2</v>
          </cell>
          <cell r="H522">
            <v>4.5</v>
          </cell>
          <cell r="I522">
            <v>-8.6999999999999993</v>
          </cell>
          <cell r="J522">
            <v>333.80934450000001</v>
          </cell>
        </row>
        <row r="523">
          <cell r="E523">
            <v>78.5</v>
          </cell>
          <cell r="F523">
            <v>27.7</v>
          </cell>
          <cell r="G523">
            <v>13.5</v>
          </cell>
          <cell r="H523">
            <v>4.0999999999999996</v>
          </cell>
          <cell r="I523">
            <v>-8.6999999999999993</v>
          </cell>
          <cell r="J523">
            <v>327.60676169999999</v>
          </cell>
        </row>
        <row r="524">
          <cell r="E524">
            <v>81.900000000000006</v>
          </cell>
          <cell r="F524">
            <v>21.5</v>
          </cell>
          <cell r="G524">
            <v>5.7</v>
          </cell>
          <cell r="H524">
            <v>3.4</v>
          </cell>
          <cell r="I524">
            <v>5.3</v>
          </cell>
          <cell r="J524">
            <v>336.20455629999998</v>
          </cell>
        </row>
        <row r="525">
          <cell r="E525">
            <v>81.7</v>
          </cell>
          <cell r="F525">
            <v>35.799999999999997</v>
          </cell>
          <cell r="G525">
            <v>5.0999999999999996</v>
          </cell>
          <cell r="H525">
            <v>4.5</v>
          </cell>
          <cell r="I525">
            <v>-8.3000000000000007</v>
          </cell>
          <cell r="J525">
            <v>326.8894755</v>
          </cell>
        </row>
        <row r="526">
          <cell r="E526">
            <v>80.3</v>
          </cell>
          <cell r="F526">
            <v>30.1</v>
          </cell>
          <cell r="G526">
            <v>5.7</v>
          </cell>
          <cell r="H526">
            <v>4.9000000000000004</v>
          </cell>
          <cell r="I526">
            <v>4.8</v>
          </cell>
          <cell r="J526">
            <v>328.03029850000001</v>
          </cell>
        </row>
        <row r="527">
          <cell r="E527">
            <v>81.5</v>
          </cell>
          <cell r="F527">
            <v>29.6</v>
          </cell>
          <cell r="G527">
            <v>8.3000000000000007</v>
          </cell>
          <cell r="H527">
            <v>3.6</v>
          </cell>
          <cell r="I527">
            <v>-9.5</v>
          </cell>
          <cell r="J527">
            <v>323.2513141</v>
          </cell>
        </row>
        <row r="528">
          <cell r="E528">
            <v>83.8</v>
          </cell>
          <cell r="F528">
            <v>27.5</v>
          </cell>
          <cell r="G528">
            <v>6.4</v>
          </cell>
          <cell r="H528">
            <v>4.4000000000000004</v>
          </cell>
          <cell r="I528">
            <v>-12.4</v>
          </cell>
          <cell r="J528">
            <v>343.63726869999999</v>
          </cell>
        </row>
        <row r="529">
          <cell r="E529">
            <v>80.400000000000006</v>
          </cell>
          <cell r="F529">
            <v>27.6</v>
          </cell>
          <cell r="G529">
            <v>3.8</v>
          </cell>
          <cell r="H529">
            <v>2.7</v>
          </cell>
          <cell r="I529">
            <v>-4.8</v>
          </cell>
          <cell r="J529">
            <v>328.30721469999997</v>
          </cell>
        </row>
        <row r="530">
          <cell r="E530">
            <v>81.099999999999994</v>
          </cell>
          <cell r="F530">
            <v>24.9</v>
          </cell>
          <cell r="G530">
            <v>9.1999999999999993</v>
          </cell>
          <cell r="H530">
            <v>5.7</v>
          </cell>
          <cell r="I530">
            <v>-5.6</v>
          </cell>
          <cell r="J530">
            <v>327.75014149999998</v>
          </cell>
        </row>
        <row r="531">
          <cell r="E531">
            <v>84.8</v>
          </cell>
          <cell r="F531">
            <v>11.9</v>
          </cell>
          <cell r="G531">
            <v>3</v>
          </cell>
          <cell r="H531">
            <v>3.8</v>
          </cell>
          <cell r="I531">
            <v>0.7</v>
          </cell>
          <cell r="J531">
            <v>370.1548578</v>
          </cell>
        </row>
        <row r="532">
          <cell r="E532">
            <v>83.3</v>
          </cell>
          <cell r="F532">
            <v>22</v>
          </cell>
          <cell r="G532">
            <v>3.5</v>
          </cell>
          <cell r="H532">
            <v>2.6</v>
          </cell>
          <cell r="I532">
            <v>9.6</v>
          </cell>
          <cell r="J532">
            <v>357.24936020000001</v>
          </cell>
        </row>
        <row r="533">
          <cell r="E533">
            <v>82.3</v>
          </cell>
          <cell r="F533">
            <v>23.3</v>
          </cell>
          <cell r="G533">
            <v>6</v>
          </cell>
          <cell r="H533">
            <v>2</v>
          </cell>
          <cell r="I533">
            <v>2.4</v>
          </cell>
          <cell r="J533">
            <v>343.44407480000001</v>
          </cell>
        </row>
        <row r="534">
          <cell r="E534">
            <v>83.2</v>
          </cell>
          <cell r="F534">
            <v>17.3</v>
          </cell>
          <cell r="G534">
            <v>2.7</v>
          </cell>
          <cell r="H534">
            <v>2.2000000000000002</v>
          </cell>
          <cell r="I534">
            <v>-12.3</v>
          </cell>
          <cell r="J534">
            <v>370.5432381</v>
          </cell>
        </row>
        <row r="535">
          <cell r="E535">
            <v>83.5</v>
          </cell>
          <cell r="F535">
            <v>13.8</v>
          </cell>
          <cell r="G535">
            <v>3.2</v>
          </cell>
          <cell r="H535">
            <v>3.1</v>
          </cell>
          <cell r="I535">
            <v>-1.4</v>
          </cell>
          <cell r="J535">
            <v>372.57517539999998</v>
          </cell>
        </row>
        <row r="536">
          <cell r="E536">
            <v>83</v>
          </cell>
          <cell r="F536">
            <v>15.3</v>
          </cell>
          <cell r="G536">
            <v>2.7</v>
          </cell>
          <cell r="H536">
            <v>2</v>
          </cell>
          <cell r="I536">
            <v>7.1</v>
          </cell>
          <cell r="J536">
            <v>370.63741370000002</v>
          </cell>
        </row>
        <row r="537">
          <cell r="E537">
            <v>82.9</v>
          </cell>
          <cell r="F537">
            <v>13.5</v>
          </cell>
          <cell r="G537">
            <v>2.1</v>
          </cell>
          <cell r="H537">
            <v>2.1</v>
          </cell>
          <cell r="I537">
            <v>-4.0999999999999996</v>
          </cell>
          <cell r="J537">
            <v>388.99466510000002</v>
          </cell>
        </row>
        <row r="538">
          <cell r="E538">
            <v>86.2</v>
          </cell>
          <cell r="F538">
            <v>14.4</v>
          </cell>
          <cell r="G538">
            <v>2</v>
          </cell>
          <cell r="H538">
            <v>2.2000000000000002</v>
          </cell>
          <cell r="I538">
            <v>-1.7</v>
          </cell>
          <cell r="J538">
            <v>375.1126898</v>
          </cell>
        </row>
        <row r="539">
          <cell r="E539">
            <v>80.8</v>
          </cell>
          <cell r="F539">
            <v>24.5</v>
          </cell>
          <cell r="G539">
            <v>6.9</v>
          </cell>
          <cell r="H539">
            <v>2.9</v>
          </cell>
          <cell r="I539">
            <v>0.9</v>
          </cell>
          <cell r="J539">
            <v>322.3553253</v>
          </cell>
        </row>
        <row r="540">
          <cell r="E540">
            <v>81.400000000000006</v>
          </cell>
          <cell r="F540">
            <v>16.3</v>
          </cell>
          <cell r="G540">
            <v>2.8</v>
          </cell>
          <cell r="H540">
            <v>2.4</v>
          </cell>
          <cell r="I540">
            <v>-2.1</v>
          </cell>
          <cell r="J540">
            <v>367.54985069999998</v>
          </cell>
        </row>
        <row r="541">
          <cell r="E541">
            <v>81.3</v>
          </cell>
          <cell r="F541">
            <v>20.100000000000001</v>
          </cell>
          <cell r="G541">
            <v>5.0999999999999996</v>
          </cell>
          <cell r="H541">
            <v>4.3</v>
          </cell>
          <cell r="I541">
            <v>-11.7</v>
          </cell>
          <cell r="J541">
            <v>339.72414759999998</v>
          </cell>
        </row>
        <row r="542">
          <cell r="E542">
            <v>82.9</v>
          </cell>
          <cell r="F542">
            <v>18.5</v>
          </cell>
          <cell r="G542">
            <v>3.5</v>
          </cell>
          <cell r="H542">
            <v>3.1</v>
          </cell>
          <cell r="I542">
            <v>-7.1</v>
          </cell>
          <cell r="J542">
            <v>356.44803810000002</v>
          </cell>
        </row>
        <row r="543">
          <cell r="E543">
            <v>80.5</v>
          </cell>
          <cell r="F543">
            <v>19.100000000000001</v>
          </cell>
          <cell r="G543">
            <v>3.4</v>
          </cell>
          <cell r="H543">
            <v>3.3</v>
          </cell>
          <cell r="I543">
            <v>-18.5</v>
          </cell>
          <cell r="J543">
            <v>365.08023420000001</v>
          </cell>
        </row>
        <row r="544">
          <cell r="E544">
            <v>81.900000000000006</v>
          </cell>
          <cell r="F544">
            <v>16.7</v>
          </cell>
          <cell r="G544">
            <v>2.6</v>
          </cell>
          <cell r="H544">
            <v>3.4</v>
          </cell>
          <cell r="I544">
            <v>-0.4</v>
          </cell>
          <cell r="J544">
            <v>375.23608660000002</v>
          </cell>
        </row>
        <row r="545">
          <cell r="E545">
            <v>80</v>
          </cell>
          <cell r="F545">
            <v>18.600000000000001</v>
          </cell>
          <cell r="G545">
            <v>4.3</v>
          </cell>
          <cell r="H545">
            <v>2.5</v>
          </cell>
          <cell r="I545">
            <v>-5.5</v>
          </cell>
          <cell r="J545">
            <v>341.72727909999998</v>
          </cell>
        </row>
        <row r="546">
          <cell r="E546">
            <v>82.4</v>
          </cell>
          <cell r="F546">
            <v>16.399999999999999</v>
          </cell>
          <cell r="G546">
            <v>3.3</v>
          </cell>
          <cell r="H546">
            <v>3.3</v>
          </cell>
          <cell r="I546">
            <v>-2.5</v>
          </cell>
          <cell r="J546">
            <v>361.60077849999999</v>
          </cell>
        </row>
        <row r="547">
          <cell r="E547">
            <v>82.6</v>
          </cell>
          <cell r="F547">
            <v>18.899999999999999</v>
          </cell>
          <cell r="G547">
            <v>4</v>
          </cell>
          <cell r="H547">
            <v>3.2</v>
          </cell>
          <cell r="I547">
            <v>-6.1</v>
          </cell>
          <cell r="J547">
            <v>371.20554989999999</v>
          </cell>
        </row>
        <row r="548">
          <cell r="E548">
            <v>79.900000000000006</v>
          </cell>
          <cell r="F548">
            <v>21.1</v>
          </cell>
          <cell r="G548">
            <v>6.5</v>
          </cell>
          <cell r="H548">
            <v>2.2999999999999998</v>
          </cell>
          <cell r="I548">
            <v>6.9</v>
          </cell>
          <cell r="J548">
            <v>323.0443247</v>
          </cell>
        </row>
        <row r="549">
          <cell r="E549">
            <v>84.1</v>
          </cell>
          <cell r="F549">
            <v>17.3</v>
          </cell>
          <cell r="G549">
            <v>2.4</v>
          </cell>
          <cell r="H549">
            <v>2.2999999999999998</v>
          </cell>
          <cell r="I549">
            <v>-0.7</v>
          </cell>
          <cell r="J549">
            <v>370.73986989999997</v>
          </cell>
        </row>
        <row r="550">
          <cell r="E550">
            <v>78.2</v>
          </cell>
          <cell r="F550">
            <v>27.1</v>
          </cell>
          <cell r="G550">
            <v>12.1</v>
          </cell>
          <cell r="H550">
            <v>6</v>
          </cell>
          <cell r="I550">
            <v>3.3</v>
          </cell>
          <cell r="J550">
            <v>333.44228249999998</v>
          </cell>
        </row>
        <row r="551">
          <cell r="E551">
            <v>79.3</v>
          </cell>
          <cell r="F551">
            <v>24.8</v>
          </cell>
          <cell r="G551">
            <v>10.7</v>
          </cell>
          <cell r="H551">
            <v>6.7</v>
          </cell>
          <cell r="I551">
            <v>5.8</v>
          </cell>
          <cell r="J551">
            <v>330.7610755</v>
          </cell>
        </row>
        <row r="552">
          <cell r="E552">
            <v>81.8</v>
          </cell>
          <cell r="F552">
            <v>24.9</v>
          </cell>
          <cell r="G552">
            <v>5.4</v>
          </cell>
          <cell r="H552">
            <v>3.6</v>
          </cell>
          <cell r="I552">
            <v>3</v>
          </cell>
          <cell r="J552">
            <v>325.74088829999999</v>
          </cell>
        </row>
        <row r="553">
          <cell r="E553">
            <v>79.3</v>
          </cell>
          <cell r="F553">
            <v>27.7</v>
          </cell>
          <cell r="G553">
            <v>10.199999999999999</v>
          </cell>
          <cell r="H553">
            <v>3.6</v>
          </cell>
          <cell r="I553">
            <v>2.8</v>
          </cell>
          <cell r="J553">
            <v>318.15118180000002</v>
          </cell>
        </row>
        <row r="554">
          <cell r="E554">
            <v>80.8</v>
          </cell>
          <cell r="F554">
            <v>21.8</v>
          </cell>
          <cell r="G554">
            <v>8.8000000000000007</v>
          </cell>
          <cell r="H554">
            <v>5.4</v>
          </cell>
          <cell r="I554">
            <v>6.3</v>
          </cell>
          <cell r="J554">
            <v>334.59034750000001</v>
          </cell>
        </row>
        <row r="555">
          <cell r="E555">
            <v>81.3</v>
          </cell>
          <cell r="F555">
            <v>26.2</v>
          </cell>
          <cell r="G555">
            <v>13.9</v>
          </cell>
          <cell r="H555">
            <v>4.3</v>
          </cell>
          <cell r="I555">
            <v>-1.1000000000000001</v>
          </cell>
          <cell r="J555">
            <v>334.9458525</v>
          </cell>
        </row>
        <row r="556">
          <cell r="E556">
            <v>78.2</v>
          </cell>
          <cell r="F556">
            <v>28.8</v>
          </cell>
          <cell r="G556">
            <v>17.8</v>
          </cell>
          <cell r="H556">
            <v>3.4</v>
          </cell>
          <cell r="I556">
            <v>0.8</v>
          </cell>
          <cell r="J556">
            <v>320.70836639999999</v>
          </cell>
        </row>
        <row r="557">
          <cell r="E557">
            <v>77.5</v>
          </cell>
          <cell r="F557">
            <v>26.2</v>
          </cell>
          <cell r="G557">
            <v>10.4</v>
          </cell>
          <cell r="H557">
            <v>4.5999999999999996</v>
          </cell>
          <cell r="I557">
            <v>3.4</v>
          </cell>
          <cell r="J557">
            <v>323.35495450000002</v>
          </cell>
        </row>
        <row r="558">
          <cell r="E558">
            <v>78.599999999999994</v>
          </cell>
          <cell r="F558">
            <v>25.5</v>
          </cell>
          <cell r="G558">
            <v>8.4</v>
          </cell>
          <cell r="H558">
            <v>5.5</v>
          </cell>
          <cell r="I558">
            <v>-1</v>
          </cell>
          <cell r="J558">
            <v>333.2628866</v>
          </cell>
        </row>
        <row r="559">
          <cell r="E559">
            <v>80</v>
          </cell>
          <cell r="F559">
            <v>26.6</v>
          </cell>
          <cell r="G559">
            <v>13.3</v>
          </cell>
          <cell r="H559">
            <v>5.3</v>
          </cell>
          <cell r="I559">
            <v>2.7</v>
          </cell>
          <cell r="J559">
            <v>323.1248569</v>
          </cell>
        </row>
        <row r="560">
          <cell r="E560">
            <v>82.7</v>
          </cell>
          <cell r="F560">
            <v>23.3</v>
          </cell>
          <cell r="G560">
            <v>4.7</v>
          </cell>
          <cell r="H560">
            <v>3.4</v>
          </cell>
          <cell r="I560">
            <v>-4.5999999999999996</v>
          </cell>
          <cell r="J560">
            <v>332.33182599999998</v>
          </cell>
        </row>
        <row r="561">
          <cell r="E561">
            <v>78.900000000000006</v>
          </cell>
          <cell r="F561">
            <v>26.7</v>
          </cell>
          <cell r="G561">
            <v>13.2</v>
          </cell>
          <cell r="H561">
            <v>5.0999999999999996</v>
          </cell>
          <cell r="I561">
            <v>5.9</v>
          </cell>
          <cell r="J561">
            <v>343.53789169999999</v>
          </cell>
        </row>
        <row r="562">
          <cell r="E562">
            <v>81.5</v>
          </cell>
          <cell r="F562">
            <v>22.8</v>
          </cell>
          <cell r="G562">
            <v>4.5</v>
          </cell>
          <cell r="H562">
            <v>3.9</v>
          </cell>
          <cell r="I562">
            <v>-2.1</v>
          </cell>
          <cell r="J562">
            <v>348.6663393</v>
          </cell>
        </row>
        <row r="563">
          <cell r="E563">
            <v>81.2</v>
          </cell>
          <cell r="F563">
            <v>24.9</v>
          </cell>
          <cell r="G563">
            <v>12.7</v>
          </cell>
          <cell r="H563">
            <v>5.3</v>
          </cell>
          <cell r="I563">
            <v>-3.9</v>
          </cell>
          <cell r="J563">
            <v>341.37060220000001</v>
          </cell>
        </row>
        <row r="564">
          <cell r="E564">
            <v>79.8</v>
          </cell>
          <cell r="F564">
            <v>23.8</v>
          </cell>
          <cell r="G564">
            <v>13</v>
          </cell>
          <cell r="H564">
            <v>6.5</v>
          </cell>
          <cell r="I564">
            <v>-13.7</v>
          </cell>
          <cell r="J564">
            <v>335.08926079999998</v>
          </cell>
        </row>
        <row r="565">
          <cell r="E565">
            <v>79</v>
          </cell>
          <cell r="F565">
            <v>25</v>
          </cell>
          <cell r="G565">
            <v>11.1</v>
          </cell>
          <cell r="H565">
            <v>5.2</v>
          </cell>
          <cell r="I565">
            <v>6.4</v>
          </cell>
          <cell r="J565">
            <v>335.5083588</v>
          </cell>
        </row>
        <row r="566">
          <cell r="E566">
            <v>77</v>
          </cell>
          <cell r="F566">
            <v>26.1</v>
          </cell>
          <cell r="G566">
            <v>9.5</v>
          </cell>
          <cell r="H566">
            <v>6.4</v>
          </cell>
          <cell r="I566">
            <v>-9.1999999999999993</v>
          </cell>
          <cell r="J566">
            <v>340.16322220000001</v>
          </cell>
        </row>
        <row r="567">
          <cell r="E567">
            <v>79.5</v>
          </cell>
          <cell r="F567">
            <v>22.8</v>
          </cell>
          <cell r="G567">
            <v>10.1</v>
          </cell>
          <cell r="H567">
            <v>2.9</v>
          </cell>
          <cell r="I567">
            <v>0.7</v>
          </cell>
          <cell r="J567">
            <v>316.272176</v>
          </cell>
        </row>
        <row r="568">
          <cell r="E568">
            <v>81.5</v>
          </cell>
          <cell r="F568">
            <v>21.6</v>
          </cell>
          <cell r="G568">
            <v>12</v>
          </cell>
          <cell r="H568">
            <v>4.5</v>
          </cell>
          <cell r="I568">
            <v>4.2</v>
          </cell>
          <cell r="J568">
            <v>318.92449820000002</v>
          </cell>
        </row>
        <row r="569">
          <cell r="E569">
            <v>83.4</v>
          </cell>
          <cell r="F569">
            <v>22.5</v>
          </cell>
          <cell r="G569">
            <v>7.4</v>
          </cell>
          <cell r="H569">
            <v>2.9</v>
          </cell>
          <cell r="I569">
            <v>5.3</v>
          </cell>
          <cell r="J569">
            <v>328.2927383</v>
          </cell>
        </row>
        <row r="570">
          <cell r="E570">
            <v>82.1</v>
          </cell>
          <cell r="F570">
            <v>19.399999999999999</v>
          </cell>
          <cell r="G570">
            <v>4.9000000000000004</v>
          </cell>
          <cell r="H570">
            <v>2.7</v>
          </cell>
          <cell r="I570">
            <v>8.1999999999999993</v>
          </cell>
          <cell r="J570">
            <v>349.2123646</v>
          </cell>
        </row>
        <row r="571">
          <cell r="E571">
            <v>85.6</v>
          </cell>
          <cell r="F571">
            <v>18.3</v>
          </cell>
          <cell r="G571">
            <v>4.8</v>
          </cell>
          <cell r="H571">
            <v>2.2999999999999998</v>
          </cell>
          <cell r="I571">
            <v>3.2</v>
          </cell>
          <cell r="J571">
            <v>343.0480513</v>
          </cell>
        </row>
        <row r="572">
          <cell r="E572">
            <v>81.5</v>
          </cell>
          <cell r="F572">
            <v>18.899999999999999</v>
          </cell>
          <cell r="G572">
            <v>7.3</v>
          </cell>
          <cell r="H572">
            <v>4.2</v>
          </cell>
          <cell r="I572">
            <v>6.6</v>
          </cell>
          <cell r="J572">
            <v>328.46676189999999</v>
          </cell>
        </row>
        <row r="573">
          <cell r="E573">
            <v>83.5</v>
          </cell>
          <cell r="F573">
            <v>17.399999999999999</v>
          </cell>
          <cell r="G573">
            <v>7.9</v>
          </cell>
          <cell r="H573">
            <v>4.2</v>
          </cell>
          <cell r="I573">
            <v>-5.0999999999999996</v>
          </cell>
          <cell r="J573">
            <v>325.32801540000003</v>
          </cell>
        </row>
        <row r="574">
          <cell r="E574">
            <v>83.5</v>
          </cell>
          <cell r="F574">
            <v>15.6</v>
          </cell>
          <cell r="G574">
            <v>6.6</v>
          </cell>
          <cell r="H574">
            <v>2.4</v>
          </cell>
          <cell r="I574">
            <v>5</v>
          </cell>
          <cell r="J574">
            <v>340.49841609999999</v>
          </cell>
        </row>
        <row r="575">
          <cell r="E575">
            <v>80.400000000000006</v>
          </cell>
          <cell r="F575">
            <v>19.600000000000001</v>
          </cell>
          <cell r="G575">
            <v>6.7</v>
          </cell>
          <cell r="H575">
            <v>2.4</v>
          </cell>
          <cell r="I575">
            <v>3.3</v>
          </cell>
          <cell r="J575">
            <v>338.52394550000002</v>
          </cell>
        </row>
        <row r="576">
          <cell r="E576">
            <v>82.6</v>
          </cell>
          <cell r="F576">
            <v>24.4</v>
          </cell>
          <cell r="G576">
            <v>8</v>
          </cell>
          <cell r="H576">
            <v>4.2</v>
          </cell>
          <cell r="I576">
            <v>18.3</v>
          </cell>
          <cell r="J576">
            <v>335.47245190000001</v>
          </cell>
        </row>
        <row r="577">
          <cell r="E577">
            <v>80.900000000000006</v>
          </cell>
          <cell r="F577">
            <v>25.8</v>
          </cell>
          <cell r="G577">
            <v>10.6</v>
          </cell>
          <cell r="H577">
            <v>2.6</v>
          </cell>
          <cell r="I577">
            <v>10.9</v>
          </cell>
          <cell r="J577">
            <v>322.03598579999999</v>
          </cell>
        </row>
        <row r="578">
          <cell r="E578">
            <v>79.7</v>
          </cell>
          <cell r="F578">
            <v>24.5</v>
          </cell>
          <cell r="G578">
            <v>11.4</v>
          </cell>
          <cell r="H578">
            <v>5.0999999999999996</v>
          </cell>
          <cell r="I578">
            <v>0.7</v>
          </cell>
          <cell r="J578">
            <v>327.64196429999998</v>
          </cell>
        </row>
        <row r="579">
          <cell r="E579">
            <v>82.3</v>
          </cell>
          <cell r="F579">
            <v>24.9</v>
          </cell>
          <cell r="G579">
            <v>6.2</v>
          </cell>
          <cell r="H579">
            <v>2.8</v>
          </cell>
          <cell r="I579">
            <v>8.5</v>
          </cell>
          <cell r="J579">
            <v>335.7546438</v>
          </cell>
        </row>
        <row r="580">
          <cell r="E580">
            <v>78.099999999999994</v>
          </cell>
          <cell r="F580">
            <v>22.2</v>
          </cell>
          <cell r="G580">
            <v>11.6</v>
          </cell>
          <cell r="H580">
            <v>3.6</v>
          </cell>
          <cell r="I580">
            <v>12.4</v>
          </cell>
          <cell r="J580">
            <v>323.84469780000001</v>
          </cell>
        </row>
        <row r="581">
          <cell r="E581">
            <v>80.5</v>
          </cell>
          <cell r="F581">
            <v>20</v>
          </cell>
          <cell r="G581">
            <v>11.8</v>
          </cell>
          <cell r="H581">
            <v>3.8</v>
          </cell>
          <cell r="I581">
            <v>8.3000000000000007</v>
          </cell>
          <cell r="J581">
            <v>310.00529569999998</v>
          </cell>
        </row>
        <row r="582">
          <cell r="E582">
            <v>80.599999999999994</v>
          </cell>
          <cell r="F582">
            <v>17.7</v>
          </cell>
          <cell r="G582">
            <v>7.1</v>
          </cell>
          <cell r="H582">
            <v>4.9000000000000004</v>
          </cell>
          <cell r="I582">
            <v>-3</v>
          </cell>
          <cell r="J582">
            <v>337.8293908</v>
          </cell>
        </row>
        <row r="583">
          <cell r="E583">
            <v>81.2</v>
          </cell>
          <cell r="F583">
            <v>22.3</v>
          </cell>
          <cell r="G583">
            <v>11.2</v>
          </cell>
          <cell r="H583">
            <v>4.0999999999999996</v>
          </cell>
          <cell r="I583">
            <v>7.8</v>
          </cell>
          <cell r="J583">
            <v>333.4075201</v>
          </cell>
        </row>
        <row r="584">
          <cell r="E584">
            <v>83</v>
          </cell>
          <cell r="F584">
            <v>20.100000000000001</v>
          </cell>
          <cell r="G584">
            <v>7.8</v>
          </cell>
          <cell r="H584">
            <v>2.4</v>
          </cell>
          <cell r="I584">
            <v>-0.4</v>
          </cell>
          <cell r="J584">
            <v>328.12009230000001</v>
          </cell>
        </row>
        <row r="585">
          <cell r="E585">
            <v>80.400000000000006</v>
          </cell>
          <cell r="F585">
            <v>22.8</v>
          </cell>
          <cell r="G585">
            <v>8.6999999999999993</v>
          </cell>
          <cell r="H585">
            <v>3.3</v>
          </cell>
          <cell r="I585">
            <v>-0.1</v>
          </cell>
          <cell r="J585">
            <v>323.98903560000002</v>
          </cell>
        </row>
        <row r="586">
          <cell r="E586">
            <v>80.2</v>
          </cell>
          <cell r="F586">
            <v>18.899999999999999</v>
          </cell>
          <cell r="G586">
            <v>9.1999999999999993</v>
          </cell>
          <cell r="H586">
            <v>3.5</v>
          </cell>
          <cell r="I586">
            <v>1.7</v>
          </cell>
          <cell r="J586">
            <v>334.4659795</v>
          </cell>
        </row>
        <row r="587">
          <cell r="E587">
            <v>84.6</v>
          </cell>
          <cell r="F587">
            <v>9.1</v>
          </cell>
          <cell r="G587">
            <v>2.6</v>
          </cell>
          <cell r="H587">
            <v>4.7</v>
          </cell>
          <cell r="I587">
            <v>-6.9</v>
          </cell>
          <cell r="J587">
            <v>359.65602760000002</v>
          </cell>
        </row>
        <row r="588">
          <cell r="E588">
            <v>81.3</v>
          </cell>
          <cell r="F588">
            <v>16.3</v>
          </cell>
          <cell r="G588">
            <v>3.2</v>
          </cell>
          <cell r="H588">
            <v>4.0999999999999996</v>
          </cell>
          <cell r="I588">
            <v>2.5</v>
          </cell>
          <cell r="J588">
            <v>340.72983729999999</v>
          </cell>
        </row>
        <row r="589">
          <cell r="E589">
            <v>81.900000000000006</v>
          </cell>
          <cell r="F589">
            <v>18.7</v>
          </cell>
          <cell r="G589">
            <v>3.3</v>
          </cell>
          <cell r="H589">
            <v>3.7</v>
          </cell>
          <cell r="I589">
            <v>1.3</v>
          </cell>
          <cell r="J589">
            <v>348.89306749999997</v>
          </cell>
        </row>
        <row r="590">
          <cell r="E590">
            <v>83.3</v>
          </cell>
          <cell r="F590">
            <v>14.8</v>
          </cell>
          <cell r="G590">
            <v>2.2000000000000002</v>
          </cell>
          <cell r="H590">
            <v>4.3</v>
          </cell>
          <cell r="I590">
            <v>-7.1</v>
          </cell>
          <cell r="J590">
            <v>333.905619</v>
          </cell>
        </row>
        <row r="591">
          <cell r="E591">
            <v>80.8</v>
          </cell>
          <cell r="F591">
            <v>19.8</v>
          </cell>
          <cell r="G591">
            <v>2.9</v>
          </cell>
          <cell r="H591">
            <v>5.3</v>
          </cell>
          <cell r="I591">
            <v>-6.5</v>
          </cell>
          <cell r="J591">
            <v>347.6425461</v>
          </cell>
        </row>
        <row r="592">
          <cell r="E592">
            <v>82.4</v>
          </cell>
          <cell r="F592">
            <v>17.899999999999999</v>
          </cell>
          <cell r="G592">
            <v>6.5</v>
          </cell>
          <cell r="H592">
            <v>3.1</v>
          </cell>
          <cell r="I592">
            <v>-4.8</v>
          </cell>
          <cell r="J592">
            <v>347.14152510000002</v>
          </cell>
        </row>
        <row r="593">
          <cell r="E593">
            <v>82.1</v>
          </cell>
          <cell r="F593">
            <v>23</v>
          </cell>
          <cell r="G593">
            <v>5.0999999999999996</v>
          </cell>
          <cell r="H593">
            <v>5.2</v>
          </cell>
          <cell r="I593">
            <v>-9.4</v>
          </cell>
          <cell r="J593">
            <v>339.29629629999999</v>
          </cell>
        </row>
        <row r="594">
          <cell r="E594">
            <v>79.7</v>
          </cell>
          <cell r="F594">
            <v>26.4</v>
          </cell>
          <cell r="G594">
            <v>7.9</v>
          </cell>
          <cell r="H594">
            <v>5.4</v>
          </cell>
          <cell r="I594">
            <v>-1.6</v>
          </cell>
          <cell r="J594">
            <v>342.62662690000002</v>
          </cell>
        </row>
        <row r="595">
          <cell r="E595">
            <v>79.400000000000006</v>
          </cell>
          <cell r="F595">
            <v>15.8</v>
          </cell>
          <cell r="G595">
            <v>2.9</v>
          </cell>
          <cell r="H595">
            <v>5.3</v>
          </cell>
          <cell r="I595">
            <v>-7.5</v>
          </cell>
          <cell r="J595">
            <v>349.81</v>
          </cell>
        </row>
        <row r="596">
          <cell r="E596">
            <v>84.9</v>
          </cell>
          <cell r="F596">
            <v>14.2</v>
          </cell>
          <cell r="G596">
            <v>2.5</v>
          </cell>
          <cell r="H596">
            <v>5</v>
          </cell>
          <cell r="I596">
            <v>-0.4</v>
          </cell>
          <cell r="J596">
            <v>346.52320509999998</v>
          </cell>
        </row>
        <row r="597">
          <cell r="E597">
            <v>82.1</v>
          </cell>
          <cell r="F597">
            <v>27.9</v>
          </cell>
          <cell r="G597">
            <v>5</v>
          </cell>
          <cell r="H597">
            <v>4.3</v>
          </cell>
          <cell r="I597">
            <v>2.5</v>
          </cell>
          <cell r="J597">
            <v>325.1180885</v>
          </cell>
        </row>
        <row r="598">
          <cell r="E598">
            <v>79.599999999999994</v>
          </cell>
          <cell r="F598">
            <v>22.7</v>
          </cell>
          <cell r="G598">
            <v>8.4</v>
          </cell>
          <cell r="H598">
            <v>2.9</v>
          </cell>
          <cell r="I598">
            <v>10.3</v>
          </cell>
          <cell r="J598">
            <v>331.9341493</v>
          </cell>
        </row>
        <row r="599">
          <cell r="E599">
            <v>78.599999999999994</v>
          </cell>
          <cell r="F599">
            <v>26.5</v>
          </cell>
          <cell r="G599">
            <v>4.2</v>
          </cell>
          <cell r="H599">
            <v>3.6</v>
          </cell>
          <cell r="I599">
            <v>-1</v>
          </cell>
          <cell r="J599">
            <v>338.35833539999999</v>
          </cell>
        </row>
        <row r="600">
          <cell r="E600">
            <v>81.5</v>
          </cell>
          <cell r="F600">
            <v>26.6</v>
          </cell>
          <cell r="G600">
            <v>3.1</v>
          </cell>
          <cell r="H600">
            <v>5.0999999999999996</v>
          </cell>
          <cell r="I600">
            <v>-9.6999999999999993</v>
          </cell>
          <cell r="J600">
            <v>342.08934840000001</v>
          </cell>
        </row>
        <row r="601">
          <cell r="E601">
            <v>83.2</v>
          </cell>
          <cell r="F601">
            <v>15.9</v>
          </cell>
          <cell r="G601">
            <v>2.7</v>
          </cell>
          <cell r="H601">
            <v>3.7</v>
          </cell>
          <cell r="I601">
            <v>-4.3</v>
          </cell>
          <cell r="J601">
            <v>366.16824830000002</v>
          </cell>
        </row>
        <row r="602">
          <cell r="E602">
            <v>85.9</v>
          </cell>
          <cell r="F602">
            <v>9.4</v>
          </cell>
          <cell r="G602">
            <v>1.6</v>
          </cell>
          <cell r="H602">
            <v>4.5999999999999996</v>
          </cell>
          <cell r="I602">
            <v>3.9</v>
          </cell>
          <cell r="J602">
            <v>370.63949020000001</v>
          </cell>
        </row>
        <row r="603">
          <cell r="E603">
            <v>81.099999999999994</v>
          </cell>
          <cell r="F603">
            <v>21.8</v>
          </cell>
          <cell r="G603">
            <v>5.8</v>
          </cell>
          <cell r="H603">
            <v>5.0999999999999996</v>
          </cell>
          <cell r="I603">
            <v>-0.7</v>
          </cell>
          <cell r="J603">
            <v>335.85140740000003</v>
          </cell>
        </row>
        <row r="604">
          <cell r="E604">
            <v>80.599999999999994</v>
          </cell>
          <cell r="F604">
            <v>14.1</v>
          </cell>
          <cell r="G604">
            <v>2.2999999999999998</v>
          </cell>
          <cell r="H604">
            <v>2.6</v>
          </cell>
          <cell r="I604">
            <v>3.4</v>
          </cell>
          <cell r="J604">
            <v>348.48489860000001</v>
          </cell>
        </row>
        <row r="605">
          <cell r="E605">
            <v>80</v>
          </cell>
          <cell r="F605">
            <v>20.6</v>
          </cell>
          <cell r="G605">
            <v>4.4000000000000004</v>
          </cell>
          <cell r="H605">
            <v>2.9</v>
          </cell>
          <cell r="I605">
            <v>-1.2</v>
          </cell>
          <cell r="J605">
            <v>341.41599000000002</v>
          </cell>
        </row>
        <row r="606">
          <cell r="E606">
            <v>81.2</v>
          </cell>
          <cell r="F606">
            <v>18.5</v>
          </cell>
          <cell r="G606">
            <v>4</v>
          </cell>
          <cell r="H606">
            <v>2.8</v>
          </cell>
          <cell r="I606">
            <v>-4.5999999999999996</v>
          </cell>
          <cell r="J606">
            <v>334.57833110000001</v>
          </cell>
        </row>
        <row r="607">
          <cell r="E607">
            <v>87.9</v>
          </cell>
          <cell r="F607">
            <v>22.3</v>
          </cell>
          <cell r="G607">
            <v>2.2999999999999998</v>
          </cell>
          <cell r="H607">
            <v>5.3</v>
          </cell>
          <cell r="I607">
            <v>-1.1000000000000001</v>
          </cell>
          <cell r="J607">
            <v>333.32662499999998</v>
          </cell>
        </row>
        <row r="608">
          <cell r="E608">
            <v>84.5</v>
          </cell>
          <cell r="F608">
            <v>21.2</v>
          </cell>
          <cell r="G608">
            <v>4.0999999999999996</v>
          </cell>
          <cell r="H608">
            <v>6.1</v>
          </cell>
          <cell r="I608">
            <v>3.4</v>
          </cell>
          <cell r="J608">
            <v>351.6559259</v>
          </cell>
        </row>
        <row r="609">
          <cell r="E609">
            <v>85.9</v>
          </cell>
          <cell r="F609">
            <v>30.8</v>
          </cell>
          <cell r="G609">
            <v>3.4</v>
          </cell>
          <cell r="H609">
            <v>8</v>
          </cell>
          <cell r="I609">
            <v>-7.1</v>
          </cell>
          <cell r="J609">
            <v>350.96676189999999</v>
          </cell>
        </row>
        <row r="610">
          <cell r="E610">
            <v>82.8</v>
          </cell>
          <cell r="F610">
            <v>25.6</v>
          </cell>
          <cell r="G610">
            <v>6.5</v>
          </cell>
          <cell r="H610">
            <v>4.8</v>
          </cell>
          <cell r="I610">
            <v>4.5999999999999996</v>
          </cell>
          <cell r="J610">
            <v>337.3126264</v>
          </cell>
        </row>
        <row r="611">
          <cell r="E611">
            <v>81</v>
          </cell>
          <cell r="F611">
            <v>28.1</v>
          </cell>
          <cell r="G611">
            <v>11.7</v>
          </cell>
          <cell r="H611">
            <v>6.3</v>
          </cell>
          <cell r="I611">
            <v>0.2</v>
          </cell>
          <cell r="J611">
            <v>341.10814729999998</v>
          </cell>
        </row>
        <row r="612">
          <cell r="E612">
            <v>80.099999999999994</v>
          </cell>
          <cell r="F612">
            <v>25.3</v>
          </cell>
          <cell r="G612">
            <v>10.9</v>
          </cell>
          <cell r="H612">
            <v>5.5</v>
          </cell>
          <cell r="I612">
            <v>-11.5</v>
          </cell>
          <cell r="J612">
            <v>345.97306780000002</v>
          </cell>
        </row>
        <row r="613">
          <cell r="E613">
            <v>83.3</v>
          </cell>
          <cell r="F613">
            <v>19.8</v>
          </cell>
          <cell r="G613">
            <v>3.2</v>
          </cell>
          <cell r="H613">
            <v>7.8</v>
          </cell>
          <cell r="I613">
            <v>1</v>
          </cell>
          <cell r="J613">
            <v>350.84478630000001</v>
          </cell>
        </row>
        <row r="614">
          <cell r="E614">
            <v>90.3</v>
          </cell>
          <cell r="F614">
            <v>25</v>
          </cell>
          <cell r="G614">
            <v>0.5</v>
          </cell>
          <cell r="H614">
            <v>6.6</v>
          </cell>
          <cell r="I614">
            <v>12.6</v>
          </cell>
          <cell r="J614">
            <v>367.90066669999999</v>
          </cell>
        </row>
        <row r="615">
          <cell r="E615">
            <v>85.7</v>
          </cell>
          <cell r="F615">
            <v>23.4</v>
          </cell>
          <cell r="G615">
            <v>3.3</v>
          </cell>
          <cell r="H615">
            <v>7.2</v>
          </cell>
          <cell r="I615">
            <v>-2.2000000000000002</v>
          </cell>
          <cell r="J615">
            <v>360.09947169999998</v>
          </cell>
        </row>
        <row r="616">
          <cell r="E616">
            <v>82.9</v>
          </cell>
          <cell r="F616">
            <v>25.9</v>
          </cell>
          <cell r="G616">
            <v>3.6</v>
          </cell>
          <cell r="H616">
            <v>5.6</v>
          </cell>
          <cell r="I616">
            <v>0.3</v>
          </cell>
          <cell r="J616">
            <v>340.26243770000002</v>
          </cell>
        </row>
        <row r="617">
          <cell r="E617">
            <v>83.5</v>
          </cell>
          <cell r="F617">
            <v>25.8</v>
          </cell>
          <cell r="G617">
            <v>4.5</v>
          </cell>
          <cell r="H617">
            <v>5.3</v>
          </cell>
          <cell r="I617">
            <v>8.9</v>
          </cell>
          <cell r="J617">
            <v>333.13472189999999</v>
          </cell>
        </row>
        <row r="618">
          <cell r="E618">
            <v>84.9</v>
          </cell>
          <cell r="F618">
            <v>25</v>
          </cell>
          <cell r="G618">
            <v>1.4</v>
          </cell>
          <cell r="H618">
            <v>7.8</v>
          </cell>
          <cell r="I618">
            <v>-1.8</v>
          </cell>
          <cell r="J618">
            <v>365.77564100000001</v>
          </cell>
        </row>
        <row r="619">
          <cell r="E619">
            <v>80</v>
          </cell>
          <cell r="F619">
            <v>27.1</v>
          </cell>
          <cell r="G619">
            <v>13.6</v>
          </cell>
          <cell r="H619">
            <v>5</v>
          </cell>
          <cell r="I619">
            <v>-11.7</v>
          </cell>
          <cell r="J619">
            <v>334.21403620000001</v>
          </cell>
        </row>
        <row r="620">
          <cell r="E620">
            <v>85.4</v>
          </cell>
          <cell r="F620">
            <v>24.1</v>
          </cell>
          <cell r="G620">
            <v>2.4</v>
          </cell>
          <cell r="H620">
            <v>5.2</v>
          </cell>
          <cell r="I620">
            <v>16.899999999999999</v>
          </cell>
          <cell r="J620">
            <v>348.59728489999998</v>
          </cell>
        </row>
        <row r="621">
          <cell r="E621">
            <v>84</v>
          </cell>
          <cell r="F621">
            <v>23.8</v>
          </cell>
          <cell r="G621">
            <v>5.6</v>
          </cell>
          <cell r="H621">
            <v>7.5</v>
          </cell>
          <cell r="I621">
            <v>8.1</v>
          </cell>
          <cell r="J621">
            <v>324.00930210000001</v>
          </cell>
        </row>
        <row r="622">
          <cell r="E622">
            <v>83.8</v>
          </cell>
          <cell r="F622">
            <v>22.8</v>
          </cell>
          <cell r="G622">
            <v>2.7</v>
          </cell>
          <cell r="H622">
            <v>6.2</v>
          </cell>
          <cell r="I622">
            <v>7.7</v>
          </cell>
          <cell r="J622">
            <v>353.45066450000002</v>
          </cell>
        </row>
        <row r="623">
          <cell r="E623">
            <v>82.5</v>
          </cell>
          <cell r="F623">
            <v>21.6</v>
          </cell>
          <cell r="G623">
            <v>4</v>
          </cell>
          <cell r="H623">
            <v>6.8</v>
          </cell>
          <cell r="I623">
            <v>9.5</v>
          </cell>
          <cell r="J623">
            <v>343.90832019999999</v>
          </cell>
        </row>
        <row r="624">
          <cell r="E624">
            <v>84.3</v>
          </cell>
          <cell r="F624">
            <v>20.100000000000001</v>
          </cell>
          <cell r="G624">
            <v>3.7</v>
          </cell>
          <cell r="H624">
            <v>6.5</v>
          </cell>
          <cell r="I624">
            <v>3.4</v>
          </cell>
          <cell r="J624">
            <v>345.30359340000001</v>
          </cell>
        </row>
        <row r="625">
          <cell r="E625">
            <v>78.3</v>
          </cell>
          <cell r="F625">
            <v>27</v>
          </cell>
          <cell r="G625">
            <v>9.3000000000000007</v>
          </cell>
          <cell r="H625">
            <v>4.8</v>
          </cell>
          <cell r="I625">
            <v>5.6</v>
          </cell>
          <cell r="J625">
            <v>351.27109860000002</v>
          </cell>
        </row>
        <row r="626">
          <cell r="E626">
            <v>82.9</v>
          </cell>
          <cell r="F626">
            <v>21.8</v>
          </cell>
          <cell r="G626">
            <v>3.2</v>
          </cell>
          <cell r="H626">
            <v>7.9</v>
          </cell>
          <cell r="I626">
            <v>-5</v>
          </cell>
          <cell r="J626">
            <v>336.9737586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3E4E-474E-1B4B-AAFC-5AD1D157EB4F}">
  <dimension ref="F7:M27"/>
  <sheetViews>
    <sheetView tabSelected="1" workbookViewId="0">
      <selection activeCell="B17" sqref="B17:B18"/>
    </sheetView>
  </sheetViews>
  <sheetFormatPr baseColWidth="10" defaultRowHeight="16"/>
  <cols>
    <col min="7" max="7" width="16.83203125" customWidth="1"/>
    <col min="8" max="8" width="19" customWidth="1"/>
    <col min="9" max="9" width="20.6640625" customWidth="1"/>
    <col min="10" max="10" width="17.83203125" customWidth="1"/>
    <col min="11" max="11" width="21" customWidth="1"/>
  </cols>
  <sheetData>
    <row r="7" spans="6:12">
      <c r="F7" s="1"/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3" t="s">
        <v>10</v>
      </c>
    </row>
    <row r="8" spans="6:12">
      <c r="F8" s="4" t="s">
        <v>0</v>
      </c>
      <c r="G8" s="5">
        <v>625</v>
      </c>
      <c r="H8" s="6">
        <v>625</v>
      </c>
      <c r="I8" s="6">
        <v>625</v>
      </c>
      <c r="J8" s="6">
        <v>625</v>
      </c>
      <c r="K8" s="6">
        <v>625</v>
      </c>
      <c r="L8" s="7">
        <v>625</v>
      </c>
    </row>
    <row r="9" spans="6:12">
      <c r="F9" s="8" t="s">
        <v>1</v>
      </c>
      <c r="G9" s="9">
        <f>AVERAGE([1]data!E2:E626)</f>
        <v>82.005600000000044</v>
      </c>
      <c r="H9" s="10">
        <f>AVERAGE([1]data!F2:F626)</f>
        <v>21.272639999999999</v>
      </c>
      <c r="I9" s="10">
        <f>AVERAGE([1]data!G2:G626)</f>
        <v>5.9830400000000035</v>
      </c>
      <c r="J9" s="10">
        <f>AVERAGE([1]data!H2:H626)</f>
        <v>3.6894400000000003</v>
      </c>
      <c r="K9" s="10">
        <f>AVERAGE([1]data!I2:I626)</f>
        <v>-0.21647999999999984</v>
      </c>
      <c r="L9" s="11">
        <f>AVERAGE([1]data!J2:J626)</f>
        <v>342.48756748400024</v>
      </c>
    </row>
    <row r="10" spans="6:12">
      <c r="F10" s="8" t="s">
        <v>2</v>
      </c>
      <c r="G10" s="12">
        <f>STDEV([1]data!E2:E626)</f>
        <v>2.2639278325002405</v>
      </c>
      <c r="H10" s="13">
        <f>STDEV([1]data!F2:F626)</f>
        <v>4.79384657392775</v>
      </c>
      <c r="I10" s="13">
        <f>STDEV([1]data!G2:G626)</f>
        <v>3.1548548830862728</v>
      </c>
      <c r="J10" s="13">
        <f>STDEV([1]data!H2:H626)</f>
        <v>1.3586323628693333</v>
      </c>
      <c r="K10" s="13">
        <f>STDEV([1]data!I2:I626)</f>
        <v>6.7983077004313062</v>
      </c>
      <c r="L10" s="14">
        <f>STDEV([1]data!J2:J626)</f>
        <v>17.12415825101214</v>
      </c>
    </row>
    <row r="11" spans="6:12">
      <c r="F11" s="8" t="s">
        <v>3</v>
      </c>
      <c r="G11" s="12">
        <f>MIN([1]data!E2:E626)</f>
        <v>76</v>
      </c>
      <c r="H11" s="13">
        <f>MIN([1]data!F2:F626)</f>
        <v>6.1</v>
      </c>
      <c r="I11" s="13">
        <f>MIN([1]data!G2:G626)</f>
        <v>0.5</v>
      </c>
      <c r="J11" s="13">
        <f>MIN([1]data!H2:H626)</f>
        <v>1.3</v>
      </c>
      <c r="K11" s="13">
        <f>MIN([1]data!I2:I626)</f>
        <v>-22.3</v>
      </c>
      <c r="L11" s="14">
        <f>MIN([1]data!J2:J626)</f>
        <v>306.20396340000002</v>
      </c>
    </row>
    <row r="12" spans="6:12">
      <c r="F12" s="15">
        <v>0.25</v>
      </c>
      <c r="G12" s="12">
        <f>QUARTILE([1]data!E2:E626,1)</f>
        <v>80.400000000000006</v>
      </c>
      <c r="H12" s="13">
        <f>QUARTILE([1]data!F2:F626,1)</f>
        <v>18.2</v>
      </c>
      <c r="I12" s="13">
        <f>QUARTILE([1]data!G2:G626,1)</f>
        <v>3.4</v>
      </c>
      <c r="J12" s="13">
        <f>QUARTILE([1]data!H2:H626,1)</f>
        <v>2.6</v>
      </c>
      <c r="K12" s="13">
        <f>QUARTILE([1]data!I2:I626,1)</f>
        <v>-5</v>
      </c>
      <c r="L12" s="14">
        <f>QUARTILE([1]data!J2:J626,1)</f>
        <v>329.31304369999998</v>
      </c>
    </row>
    <row r="13" spans="6:12">
      <c r="F13" s="15">
        <v>0.5</v>
      </c>
      <c r="G13" s="12">
        <f>QUARTILE([1]data!E2:E626,2)</f>
        <v>81.900000000000006</v>
      </c>
      <c r="H13" s="13">
        <f>QUARTILE([1]data!F2:F626,2)</f>
        <v>21.9</v>
      </c>
      <c r="I13" s="13">
        <f>QUARTILE([1]data!G2:G626,2)</f>
        <v>5.5</v>
      </c>
      <c r="J13" s="13">
        <f>QUARTILE([1]data!H2:H626,2)</f>
        <v>3.3</v>
      </c>
      <c r="K13" s="13">
        <f>QUARTILE([1]data!I2:I626,2)</f>
        <v>-0.1</v>
      </c>
      <c r="L13" s="14">
        <f>QUARTILE([1]data!J2:J626,2)</f>
        <v>340.20839999999998</v>
      </c>
    </row>
    <row r="14" spans="6:12">
      <c r="F14" s="15">
        <v>0.75</v>
      </c>
      <c r="G14" s="12">
        <f>QUARTILE([1]data!E2:E626,3)</f>
        <v>83.4</v>
      </c>
      <c r="H14" s="13">
        <f>QUARTILE([1]data!F2:F626,3)</f>
        <v>24.9</v>
      </c>
      <c r="I14" s="13">
        <f>QUARTILE([1]data!G2:G626,3)</f>
        <v>8.1</v>
      </c>
      <c r="J14" s="13">
        <f>QUARTILE([1]data!H2:H626,3)</f>
        <v>4.5</v>
      </c>
      <c r="K14" s="13">
        <f>QUARTILE([1]data!I2:I626,3)</f>
        <v>4.5</v>
      </c>
      <c r="L14" s="14">
        <f>QUARTILE([1]data!J2:J626,3)</f>
        <v>354.10328070000003</v>
      </c>
    </row>
    <row r="15" spans="6:12">
      <c r="F15" s="16" t="s">
        <v>4</v>
      </c>
      <c r="G15" s="17">
        <f>MAX([1]data!E2:E626)</f>
        <v>90.3</v>
      </c>
      <c r="H15" s="18">
        <f>MAX([1]data!F2:F626)</f>
        <v>35.799999999999997</v>
      </c>
      <c r="I15" s="18">
        <f>MAX([1]data!G2:G626)</f>
        <v>19.7</v>
      </c>
      <c r="J15" s="18">
        <f>MAX([1]data!H2:H626)</f>
        <v>8</v>
      </c>
      <c r="K15" s="18">
        <f>MAX([1]data!I2:I626)</f>
        <v>18.3</v>
      </c>
      <c r="L15" s="19">
        <f>MAX([1]data!J2:J626)</f>
        <v>389.37529569999998</v>
      </c>
    </row>
    <row r="21" spans="7:13">
      <c r="G21" s="20"/>
      <c r="H21" s="20" t="s">
        <v>5</v>
      </c>
      <c r="I21" s="20" t="s">
        <v>6</v>
      </c>
      <c r="J21" s="20" t="s">
        <v>7</v>
      </c>
      <c r="K21" s="20" t="s">
        <v>8</v>
      </c>
      <c r="L21" s="20" t="s">
        <v>11</v>
      </c>
      <c r="M21" s="20" t="s">
        <v>10</v>
      </c>
    </row>
    <row r="22" spans="7:13">
      <c r="G22" s="20" t="s">
        <v>5</v>
      </c>
      <c r="H22" s="20" t="s">
        <v>12</v>
      </c>
      <c r="I22" s="20" t="s">
        <v>13</v>
      </c>
      <c r="J22" s="20" t="s">
        <v>14</v>
      </c>
      <c r="K22" s="20" t="s">
        <v>15</v>
      </c>
      <c r="L22" s="20" t="s">
        <v>16</v>
      </c>
      <c r="M22" s="20" t="s">
        <v>17</v>
      </c>
    </row>
    <row r="23" spans="7:13">
      <c r="G23" s="20" t="s">
        <v>6</v>
      </c>
      <c r="H23" s="20" t="s">
        <v>13</v>
      </c>
      <c r="I23" s="20" t="s">
        <v>12</v>
      </c>
      <c r="J23" s="20" t="s">
        <v>18</v>
      </c>
      <c r="K23" s="20" t="s">
        <v>19</v>
      </c>
      <c r="L23" s="20" t="s">
        <v>20</v>
      </c>
      <c r="M23" s="20" t="s">
        <v>21</v>
      </c>
    </row>
    <row r="24" spans="7:13">
      <c r="G24" s="20" t="s">
        <v>7</v>
      </c>
      <c r="H24" s="20" t="s">
        <v>14</v>
      </c>
      <c r="I24" s="20" t="s">
        <v>18</v>
      </c>
      <c r="J24" s="20" t="s">
        <v>12</v>
      </c>
      <c r="K24" s="20" t="s">
        <v>22</v>
      </c>
      <c r="L24" s="20" t="s">
        <v>20</v>
      </c>
      <c r="M24" s="20" t="s">
        <v>23</v>
      </c>
    </row>
    <row r="25" spans="7:13">
      <c r="G25" s="20" t="s">
        <v>8</v>
      </c>
      <c r="H25" s="20" t="s">
        <v>15</v>
      </c>
      <c r="I25" s="20" t="s">
        <v>19</v>
      </c>
      <c r="J25" s="20" t="s">
        <v>22</v>
      </c>
      <c r="K25" s="20" t="s">
        <v>12</v>
      </c>
      <c r="L25" s="20" t="s">
        <v>24</v>
      </c>
      <c r="M25" s="20" t="s">
        <v>25</v>
      </c>
    </row>
    <row r="26" spans="7:13">
      <c r="G26" s="20" t="s">
        <v>11</v>
      </c>
      <c r="H26" s="20" t="s">
        <v>16</v>
      </c>
      <c r="I26" s="20" t="s">
        <v>20</v>
      </c>
      <c r="J26" s="20" t="s">
        <v>20</v>
      </c>
      <c r="K26" s="20" t="s">
        <v>24</v>
      </c>
      <c r="L26" s="20" t="s">
        <v>12</v>
      </c>
      <c r="M26" s="20" t="s">
        <v>26</v>
      </c>
    </row>
    <row r="27" spans="7:13">
      <c r="G27" s="20" t="s">
        <v>10</v>
      </c>
      <c r="H27" s="20" t="s">
        <v>17</v>
      </c>
      <c r="I27" s="20" t="s">
        <v>21</v>
      </c>
      <c r="J27" s="20" t="s">
        <v>23</v>
      </c>
      <c r="K27" s="20" t="s">
        <v>25</v>
      </c>
      <c r="L27" s="20" t="s">
        <v>26</v>
      </c>
      <c r="M27" s="20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twc</dc:creator>
  <cp:lastModifiedBy>twc</cp:lastModifiedBy>
  <dcterms:created xsi:type="dcterms:W3CDTF">2023-01-14T23:55:09Z</dcterms:created>
  <dcterms:modified xsi:type="dcterms:W3CDTF">2023-01-15T16:00:04Z</dcterms:modified>
</cp:coreProperties>
</file>