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90" windowHeight="12435"/>
  </bookViews>
  <sheets>
    <sheet name="Sheet1" sheetId="1" r:id="rId1"/>
  </sheets>
  <definedNames>
    <definedName name="_xlnm._FilterDatabase" localSheetId="0" hidden="1">Sheet1!$B$1:$S$6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sz val="9"/>
            <color indexed="81"/>
            <rFont val="宋体"/>
            <charset val="134"/>
          </rPr>
          <t xml:space="preserve">截止到当天的总阅读量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截止到当天的总阅读量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作者:
截止到当日的总阅读量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截止到当天的总阅读量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截止到当天的总阅读量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作者:
截止到当日的总阅读量</t>
        </r>
      </text>
    </comment>
  </commentList>
</comments>
</file>

<file path=xl/sharedStrings.xml><?xml version="1.0" encoding="utf-8"?>
<sst xmlns="http://schemas.openxmlformats.org/spreadsheetml/2006/main" count="36">
  <si>
    <t>素材首发时间</t>
  </si>
  <si>
    <t>投放媒体类型</t>
  </si>
  <si>
    <t>投放媒体名称</t>
  </si>
  <si>
    <t>素材类型</t>
  </si>
  <si>
    <t>素材名称(新闻/微博/公众号文章,etc.)</t>
  </si>
  <si>
    <t>链接</t>
  </si>
  <si>
    <t>素材制作费用</t>
  </si>
  <si>
    <t>渠道传播费用</t>
  </si>
  <si>
    <t>首发当天阅读/点击量</t>
  </si>
  <si>
    <t>截止首发第二天阅读/点击量</t>
  </si>
  <si>
    <t>截止首发第三天总阅读/点击量（UV）</t>
  </si>
  <si>
    <t>首发当天评论量</t>
  </si>
  <si>
    <t>截止首发第二天累计评论量</t>
  </si>
  <si>
    <t>截止首发第三天累计评论量</t>
  </si>
  <si>
    <t>信息备注</t>
  </si>
  <si>
    <t>微信公众号</t>
  </si>
  <si>
    <t>微信</t>
  </si>
  <si>
    <t>图/文</t>
  </si>
  <si>
    <t>周星驰拍了三十多年电影，居然一直是在向《七龙珠》致敬？</t>
  </si>
  <si>
    <t>http://mp.weixin.qq.com/s?__biz=MzA4NTI0Mjg2Nw==&amp;mid=404384635&amp;idx=2&amp;sn=21d24b5e2a7568da88071ec3fb816b77&amp;scene=0#wechat_redirect</t>
  </si>
  <si>
    <t>七龙珠粉必看！居然有人敢在鸟山明面前蒙眼画悟空！</t>
  </si>
  <si>
    <t>http://mp.weixin.qq.com/s?__biz=MzA3MjE3MDI1OQ==&amp;mid=402379938&amp;idx=2&amp;sn=17094b596e5983cedac518cca14a742a&amp;sc</t>
  </si>
  <si>
    <t>视频</t>
  </si>
  <si>
    <t>bilibili</t>
  </si>
  <si>
    <t>视频/音乐</t>
  </si>
  <si>
    <t>【毁童年】神龙鬼畜技能MAX，papi酱尔康齐败阵</t>
  </si>
  <si>
    <t>http://www.bilibili.com/video/av4068618/</t>
  </si>
  <si>
    <t>新浪微博（用户）</t>
  </si>
  <si>
    <t>新浪微博</t>
  </si>
  <si>
    <t>话题</t>
  </si>
  <si>
    <t>孙悟空&amp;贝吉塔VS超人&amp;蝙蝠侠 条漫</t>
  </si>
  <si>
    <t>http://m.weibo.cn/2611928405/3957972377434721/qq?wm=3333_2001&amp;from=1063093010&amp;sourcetype=qq</t>
  </si>
  <si>
    <t>网页新闻类</t>
  </si>
  <si>
    <t>gamelook</t>
  </si>
  <si>
    <t>热血动漫鼻祖如何在移动游戏时代重焕新生？</t>
  </si>
  <si>
    <t>http://www.gamelook.com.cn/2016/03/248207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</si>
</sst>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1" fontId="2" fillId="3" borderId="1" xfId="11" applyNumberFormat="1" applyFont="1" applyFill="1" applyBorder="1" applyAlignment="1">
      <alignment horizontal="center"/>
    </xf>
    <xf numFmtId="0" fontId="2" fillId="3" borderId="1" xfId="11" applyFont="1" applyFill="1" applyBorder="1" applyAlignment="1">
      <alignment horizontal="center"/>
    </xf>
    <xf numFmtId="0" fontId="2" fillId="3" borderId="1" xfId="11" applyFont="1" applyFill="1" applyBorder="1" applyAlignment="1">
      <alignment horizontal="left"/>
    </xf>
    <xf numFmtId="0" fontId="3" fillId="3" borderId="1" xfId="0" applyFont="1" applyFill="1" applyBorder="1"/>
    <xf numFmtId="176" fontId="2" fillId="3" borderId="1" xfId="8" applyNumberFormat="1" applyFont="1" applyFill="1" applyBorder="1" applyAlignment="1">
      <alignment horizontal="center"/>
    </xf>
    <xf numFmtId="176" fontId="2" fillId="3" borderId="1" xfId="8" applyNumberFormat="1" applyFont="1" applyFill="1" applyBorder="1" applyAlignment="1">
      <alignment horizontal="center" vertical="center"/>
    </xf>
    <xf numFmtId="176" fontId="1" fillId="2" borderId="1" xfId="8" applyNumberFormat="1" applyFont="1" applyFill="1" applyBorder="1" applyAlignment="1">
      <alignment horizontal="center" vertical="center"/>
    </xf>
    <xf numFmtId="176" fontId="1" fillId="2" borderId="2" xfId="8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www.gamelook.com.cn/2016/03/248207" TargetMode="External"/><Relationship Id="rId3" Type="http://schemas.openxmlformats.org/officeDocument/2006/relationships/hyperlink" Target="http://mp.weixin.qq.com/s?__biz=MzA4NTI0Mjg2Nw==&amp;mid=404384635&amp;idx=2&amp;sn=21d24b5e2a7568da88071ec3fb816b77&amp;scene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"/>
  <sheetViews>
    <sheetView tabSelected="1" topLeftCell="J1" workbookViewId="0">
      <selection activeCell="M12" sqref="M12"/>
    </sheetView>
  </sheetViews>
  <sheetFormatPr defaultColWidth="9" defaultRowHeight="13.5"/>
  <cols>
    <col min="1" max="1" width="15.75" customWidth="1"/>
    <col min="2" max="2" width="17" customWidth="1"/>
    <col min="3" max="3" width="12.625" customWidth="1"/>
    <col min="4" max="4" width="12" customWidth="1"/>
    <col min="5" max="5" width="68" customWidth="1"/>
    <col min="6" max="6" width="37.625" customWidth="1"/>
    <col min="7" max="7" width="18.75" customWidth="1"/>
    <col min="8" max="8" width="15" customWidth="1"/>
    <col min="9" max="9" width="18.125" customWidth="1"/>
    <col min="10" max="10" width="24.25" customWidth="1"/>
    <col min="11" max="14" width="32.125" customWidth="1"/>
    <col min="15" max="15" width="45.375" customWidth="1"/>
  </cols>
  <sheetData>
    <row r="1" ht="1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ht="16.5" spans="1:19">
      <c r="A2" s="2">
        <v>42533</v>
      </c>
      <c r="B2" s="3" t="s">
        <v>15</v>
      </c>
      <c r="C2" s="3" t="s">
        <v>16</v>
      </c>
      <c r="D2" s="3" t="s">
        <v>17</v>
      </c>
      <c r="E2" s="4" t="s">
        <v>18</v>
      </c>
      <c r="F2" s="5" t="s">
        <v>19</v>
      </c>
      <c r="G2" s="5">
        <v>0</v>
      </c>
      <c r="H2" s="6">
        <v>40250</v>
      </c>
      <c r="I2" s="6">
        <v>1000</v>
      </c>
      <c r="J2" s="6">
        <v>1500</v>
      </c>
      <c r="K2" s="6">
        <v>2300</v>
      </c>
      <c r="L2" s="6"/>
      <c r="M2" s="6"/>
      <c r="N2" s="6"/>
      <c r="O2" s="10">
        <v>123123</v>
      </c>
      <c r="P2" s="11"/>
      <c r="Q2" s="11"/>
      <c r="R2" s="11"/>
      <c r="S2" s="12"/>
    </row>
    <row r="3" ht="16.5" spans="1:19">
      <c r="A3" s="2">
        <v>42534</v>
      </c>
      <c r="B3" s="3" t="s">
        <v>15</v>
      </c>
      <c r="C3" s="3" t="s">
        <v>16</v>
      </c>
      <c r="D3" s="3" t="s">
        <v>17</v>
      </c>
      <c r="E3" s="4" t="s">
        <v>20</v>
      </c>
      <c r="F3" s="5" t="s">
        <v>21</v>
      </c>
      <c r="G3" s="5">
        <v>0</v>
      </c>
      <c r="H3" s="6">
        <v>15000</v>
      </c>
      <c r="I3" s="5">
        <v>3</v>
      </c>
      <c r="J3" s="6">
        <v>1000</v>
      </c>
      <c r="K3" s="6">
        <v>1500</v>
      </c>
      <c r="L3" s="6"/>
      <c r="M3" s="6"/>
      <c r="N3" s="6"/>
      <c r="O3" s="10"/>
      <c r="P3" s="11"/>
      <c r="Q3" s="11"/>
      <c r="R3" s="11"/>
      <c r="S3" s="11"/>
    </row>
    <row r="4" ht="16.5" spans="1:19">
      <c r="A4" s="2">
        <v>42535</v>
      </c>
      <c r="B4" s="3" t="s">
        <v>22</v>
      </c>
      <c r="C4" s="3" t="s">
        <v>23</v>
      </c>
      <c r="D4" s="3" t="s">
        <v>24</v>
      </c>
      <c r="E4" s="4" t="s">
        <v>25</v>
      </c>
      <c r="F4" s="5" t="s">
        <v>26</v>
      </c>
      <c r="G4" s="6">
        <v>11111</v>
      </c>
      <c r="H4" s="6">
        <v>3000</v>
      </c>
      <c r="I4" s="5">
        <v>2</v>
      </c>
      <c r="J4" s="6">
        <v>500</v>
      </c>
      <c r="K4" s="6">
        <v>800</v>
      </c>
      <c r="L4" s="6"/>
      <c r="M4" s="6"/>
      <c r="N4" s="6"/>
      <c r="O4" s="10"/>
      <c r="P4" s="11"/>
      <c r="Q4" s="11"/>
      <c r="R4" s="11"/>
      <c r="S4" s="11"/>
    </row>
    <row r="5" ht="16.5" spans="1:15">
      <c r="A5" s="2">
        <v>42536</v>
      </c>
      <c r="B5" s="3" t="s">
        <v>27</v>
      </c>
      <c r="C5" s="3" t="s">
        <v>28</v>
      </c>
      <c r="D5" s="3" t="s">
        <v>29</v>
      </c>
      <c r="E5" s="4" t="s">
        <v>30</v>
      </c>
      <c r="F5" s="5" t="s">
        <v>31</v>
      </c>
      <c r="G5" s="5">
        <v>0</v>
      </c>
      <c r="H5" s="6">
        <v>15000</v>
      </c>
      <c r="I5" s="6">
        <v>69</v>
      </c>
      <c r="J5" s="6">
        <v>90</v>
      </c>
      <c r="K5" s="6">
        <v>444</v>
      </c>
      <c r="L5" s="6"/>
      <c r="M5" s="6"/>
      <c r="N5" s="6"/>
      <c r="O5" s="10"/>
    </row>
    <row r="6" ht="16.5" spans="1:15">
      <c r="A6" s="2">
        <v>42537</v>
      </c>
      <c r="B6" s="3" t="s">
        <v>32</v>
      </c>
      <c r="C6" s="3" t="s">
        <v>33</v>
      </c>
      <c r="D6" s="3" t="s">
        <v>17</v>
      </c>
      <c r="E6" s="4" t="s">
        <v>34</v>
      </c>
      <c r="F6" s="5" t="s">
        <v>35</v>
      </c>
      <c r="G6" s="5">
        <v>0</v>
      </c>
      <c r="H6" s="7">
        <v>18500</v>
      </c>
      <c r="I6" s="6">
        <v>666</v>
      </c>
      <c r="J6" s="6">
        <v>777</v>
      </c>
      <c r="K6" s="6">
        <v>980</v>
      </c>
      <c r="L6" s="6"/>
      <c r="M6" s="6"/>
      <c r="N6" s="6"/>
      <c r="O6" s="10"/>
    </row>
    <row r="20" ht="82.5" customHeight="1"/>
  </sheetData>
  <dataValidations count="2">
    <dataValidation type="list" allowBlank="1" showInputMessage="1" showErrorMessage="1" sqref="B$1:B$1048576">
      <formula1>"微信公众号,腾讯社交,新浪微博（用户）,论坛/贴吧,视频类,网页新闻类,,音乐类,移动APP,直播,新浪微博（话题）"</formula1>
    </dataValidation>
    <dataValidation type="list" allowBlank="1" showInputMessage="1" showErrorMessage="1" sqref="D$1:D$1048576">
      <formula1>"图/文,H5,视频/音乐,话题"</formula1>
    </dataValidation>
  </dataValidations>
  <hyperlinks>
    <hyperlink ref="F2" r:id="rId3" display="http://mp.weixin.qq.com/s?__biz=MzA4NTI0Mjg2Nw==&amp;mid=404384635&amp;idx=2&amp;sn=21d24b5e2a7568da88071ec3fb816b77&amp;scene=0#wechat_redirect"/>
    <hyperlink ref="F6" r:id="rId4" display="http://www.gamelook.com.cn/2016/03/248207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2016-08-31T09:58:37Z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