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qiu\Desktop\25年2月份RORO船改数据\25年2月roro船\"/>
    </mc:Choice>
  </mc:AlternateContent>
  <xr:revisionPtr revIDLastSave="0" documentId="13_ncr:1_{0D4A4A0F-B3FD-49E8-9893-BD3095D436B9}" xr6:coauthVersionLast="47" xr6:coauthVersionMax="47" xr10:uidLastSave="{00000000-0000-0000-0000-000000000000}"/>
  <bookViews>
    <workbookView xWindow="2680" yWindow="2680" windowWidth="19280" windowHeight="11730" activeTab="2" xr2:uid="{00000000-000D-0000-FFFF-FFFF00000000}"/>
  </bookViews>
  <sheets>
    <sheet name="Lambda" sheetId="5" r:id="rId1"/>
    <sheet name="Yard_Areas" sheetId="1" r:id="rId2"/>
    <sheet name="Car_Data" sheetId="4" r:id="rId3"/>
    <sheet name="Brands" sheetId="2" r:id="rId4"/>
    <sheet name="Model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9" i="4"/>
  <c r="E8" i="4"/>
  <c r="E7" i="4"/>
  <c r="E6" i="4"/>
  <c r="E10" i="1"/>
  <c r="E6" i="1"/>
  <c r="E8" i="1"/>
  <c r="E3" i="1"/>
  <c r="E4" i="1"/>
  <c r="E5" i="1"/>
  <c r="E7" i="1"/>
  <c r="E9" i="1"/>
  <c r="E2" i="1"/>
</calcChain>
</file>

<file path=xl/sharedStrings.xml><?xml version="1.0" encoding="utf-8"?>
<sst xmlns="http://schemas.openxmlformats.org/spreadsheetml/2006/main" count="57" uniqueCount="42">
  <si>
    <t>Yard_Index</t>
  </si>
  <si>
    <t>Brand_Name</t>
  </si>
  <si>
    <t>KIA</t>
  </si>
  <si>
    <t>Model_Index</t>
  </si>
  <si>
    <t>Model_Name</t>
  </si>
  <si>
    <t>NIRO</t>
  </si>
  <si>
    <t>STONIC</t>
  </si>
  <si>
    <t>Brand</t>
  </si>
  <si>
    <t>Model</t>
  </si>
  <si>
    <t>Area_per_Car</t>
  </si>
  <si>
    <t>Quantity</t>
  </si>
  <si>
    <t>Brand_Index</t>
    <phoneticPr fontId="2" type="noConversion"/>
  </si>
  <si>
    <t>lambda1</t>
  </si>
  <si>
    <t>lambda3</t>
    <phoneticPr fontId="2" type="noConversion"/>
  </si>
  <si>
    <t>值</t>
    <phoneticPr fontId="2" type="noConversion"/>
  </si>
  <si>
    <t>lambda2</t>
    <phoneticPr fontId="2" type="noConversion"/>
  </si>
  <si>
    <t>Yard_Area</t>
    <phoneticPr fontId="2" type="noConversion"/>
  </si>
  <si>
    <t>Utilization_Rate</t>
    <phoneticPr fontId="2" type="noConversion"/>
  </si>
  <si>
    <t>Length</t>
    <phoneticPr fontId="2" type="noConversion"/>
  </si>
  <si>
    <t>Width</t>
    <phoneticPr fontId="2" type="noConversion"/>
  </si>
  <si>
    <t>Yard C1.1</t>
  </si>
  <si>
    <t>Yard C1.2</t>
  </si>
  <si>
    <t>Yard C1.3</t>
  </si>
  <si>
    <t>Yard C1.4</t>
  </si>
  <si>
    <t>Yard C1.5</t>
  </si>
  <si>
    <t>R 2</t>
  </si>
  <si>
    <t>R 1</t>
  </si>
  <si>
    <t>A 7</t>
  </si>
  <si>
    <t>yard_names</t>
    <phoneticPr fontId="2" type="noConversion"/>
  </si>
  <si>
    <t>length</t>
    <phoneticPr fontId="2" type="noConversion"/>
  </si>
  <si>
    <t>width</t>
    <phoneticPr fontId="2" type="noConversion"/>
  </si>
  <si>
    <t>HIGER</t>
  </si>
  <si>
    <t>BYD</t>
  </si>
  <si>
    <t>GEELY</t>
  </si>
  <si>
    <t>SEAL U</t>
  </si>
  <si>
    <t>G13</t>
  </si>
  <si>
    <t>KLQ6125GEV3</t>
  </si>
  <si>
    <t>PICANTO</t>
  </si>
  <si>
    <t>SELTOS</t>
  </si>
  <si>
    <t>BYD</t>
    <phoneticPr fontId="2" type="noConversion"/>
  </si>
  <si>
    <t xml:space="preserve">KLQ6182GEV </t>
    <phoneticPr fontId="2" type="noConversion"/>
  </si>
  <si>
    <t>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</si>
</sst>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DB7A-1282-474B-879B-9A6BF78A0C6D}">
  <dimension ref="A1:L9"/>
  <sheetViews>
    <sheetView workbookViewId="0">
      <selection activeCell="B3" sqref="B3"/>
    </sheetView>
  </sheetViews>
  <sheetFormatPr defaultRowHeight="14" x14ac:dyDescent="0.25"/>
  <cols>
    <col min="3" max="3" width="14.08984375" customWidth="1"/>
  </cols>
  <sheetData>
    <row r="1" spans="1:12" x14ac:dyDescent="0.25">
      <c r="B1" t="s">
        <v>14</v>
      </c>
    </row>
    <row r="2" spans="1:12" x14ac:dyDescent="0.25">
      <c r="A2" t="s">
        <v>12</v>
      </c>
      <c r="B2">
        <v>0</v>
      </c>
    </row>
    <row r="3" spans="1:12" x14ac:dyDescent="0.25">
      <c r="A3" t="s">
        <v>15</v>
      </c>
      <c r="B3">
        <v>0.5</v>
      </c>
    </row>
    <row r="4" spans="1:12" x14ac:dyDescent="0.25">
      <c r="A4" t="s">
        <v>13</v>
      </c>
      <c r="B4">
        <v>0.5</v>
      </c>
    </row>
    <row r="9" spans="1:12" x14ac:dyDescent="0.25">
      <c r="I9" s="7"/>
      <c r="J9" s="7"/>
      <c r="K9" s="7"/>
      <c r="L9" s="7"/>
    </row>
  </sheetData>
  <mergeCells count="1">
    <mergeCell ref="I9:L9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H10" sqref="H10"/>
    </sheetView>
  </sheetViews>
  <sheetFormatPr defaultRowHeight="14" x14ac:dyDescent="0.25"/>
  <cols>
    <col min="1" max="1" width="17.26953125" customWidth="1"/>
    <col min="2" max="2" width="20.453125" customWidth="1"/>
    <col min="3" max="3" width="17.26953125" customWidth="1"/>
    <col min="4" max="4" width="15.6328125" customWidth="1"/>
    <col min="5" max="5" width="16.36328125" customWidth="1"/>
    <col min="6" max="6" width="24.36328125" customWidth="1"/>
  </cols>
  <sheetData>
    <row r="1" spans="1:6" x14ac:dyDescent="0.25">
      <c r="A1" s="1" t="s">
        <v>28</v>
      </c>
      <c r="B1" s="1" t="s">
        <v>0</v>
      </c>
      <c r="C1" s="1" t="s">
        <v>18</v>
      </c>
      <c r="D1" s="1" t="s">
        <v>19</v>
      </c>
      <c r="E1" s="1" t="s">
        <v>16</v>
      </c>
      <c r="F1" s="1" t="s">
        <v>17</v>
      </c>
    </row>
    <row r="2" spans="1:6" x14ac:dyDescent="0.25">
      <c r="A2" s="5" t="s">
        <v>20</v>
      </c>
      <c r="B2">
        <v>1</v>
      </c>
      <c r="C2">
        <v>9.1999999999999993</v>
      </c>
      <c r="D2">
        <v>200</v>
      </c>
      <c r="E2">
        <f>C2*D2</f>
        <v>1839.9999999999998</v>
      </c>
      <c r="F2">
        <v>0.7</v>
      </c>
    </row>
    <row r="3" spans="1:6" x14ac:dyDescent="0.25">
      <c r="A3" s="5" t="s">
        <v>21</v>
      </c>
      <c r="B3">
        <v>2</v>
      </c>
      <c r="C3">
        <v>34</v>
      </c>
      <c r="D3">
        <v>150</v>
      </c>
      <c r="E3">
        <f t="shared" ref="E3:E9" si="0">C3*D3</f>
        <v>5100</v>
      </c>
      <c r="F3">
        <v>0.7</v>
      </c>
    </row>
    <row r="4" spans="1:6" x14ac:dyDescent="0.25">
      <c r="A4" s="5" t="s">
        <v>22</v>
      </c>
      <c r="B4">
        <v>3</v>
      </c>
      <c r="C4">
        <v>52</v>
      </c>
      <c r="D4">
        <v>135</v>
      </c>
      <c r="E4">
        <f t="shared" si="0"/>
        <v>7020</v>
      </c>
      <c r="F4">
        <v>0.7</v>
      </c>
    </row>
    <row r="5" spans="1:6" x14ac:dyDescent="0.25">
      <c r="A5" s="5" t="s">
        <v>23</v>
      </c>
      <c r="B5">
        <v>4</v>
      </c>
      <c r="C5">
        <v>9.6</v>
      </c>
      <c r="D5">
        <v>150</v>
      </c>
      <c r="E5">
        <f t="shared" si="0"/>
        <v>1440</v>
      </c>
      <c r="F5">
        <v>0.7</v>
      </c>
    </row>
    <row r="6" spans="1:6" x14ac:dyDescent="0.25">
      <c r="A6" s="5" t="s">
        <v>24</v>
      </c>
      <c r="B6">
        <v>5</v>
      </c>
      <c r="C6">
        <v>18</v>
      </c>
      <c r="D6">
        <v>100</v>
      </c>
      <c r="E6">
        <f>C6*D6</f>
        <v>1800</v>
      </c>
      <c r="F6">
        <v>0.7</v>
      </c>
    </row>
    <row r="7" spans="1:6" x14ac:dyDescent="0.25">
      <c r="A7" s="5" t="s">
        <v>25</v>
      </c>
      <c r="B7">
        <v>7</v>
      </c>
      <c r="C7">
        <v>14.5</v>
      </c>
      <c r="D7">
        <v>250</v>
      </c>
      <c r="E7">
        <f t="shared" si="0"/>
        <v>3625</v>
      </c>
      <c r="F7">
        <v>0.7</v>
      </c>
    </row>
    <row r="8" spans="1:6" x14ac:dyDescent="0.25">
      <c r="A8" s="5" t="s">
        <v>26</v>
      </c>
      <c r="B8">
        <v>9</v>
      </c>
      <c r="C8">
        <v>14.5</v>
      </c>
      <c r="D8">
        <v>270</v>
      </c>
      <c r="E8">
        <f>C8*D8</f>
        <v>3915</v>
      </c>
      <c r="F8">
        <v>0.7</v>
      </c>
    </row>
    <row r="9" spans="1:6" x14ac:dyDescent="0.25">
      <c r="A9" s="5" t="s">
        <v>27</v>
      </c>
      <c r="B9">
        <v>10</v>
      </c>
      <c r="C9">
        <v>34</v>
      </c>
      <c r="D9">
        <v>270</v>
      </c>
      <c r="E9">
        <f t="shared" si="0"/>
        <v>9180</v>
      </c>
      <c r="F9">
        <v>0.7</v>
      </c>
    </row>
    <row r="10" spans="1:6" x14ac:dyDescent="0.25">
      <c r="A10" t="s">
        <v>41</v>
      </c>
      <c r="B10">
        <v>12</v>
      </c>
      <c r="C10">
        <v>32</v>
      </c>
      <c r="D10">
        <v>450</v>
      </c>
      <c r="E10">
        <f t="shared" ref="E10" si="1">C10*D10</f>
        <v>14400</v>
      </c>
      <c r="F10">
        <v>0.7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tabSelected="1" workbookViewId="0">
      <selection activeCell="F6" sqref="F6"/>
    </sheetView>
  </sheetViews>
  <sheetFormatPr defaultRowHeight="14" x14ac:dyDescent="0.25"/>
  <cols>
    <col min="1" max="1" width="18.7265625" customWidth="1"/>
    <col min="2" max="4" width="22" customWidth="1"/>
    <col min="5" max="5" width="15.36328125" customWidth="1"/>
    <col min="6" max="6" width="23.08984375" customWidth="1"/>
  </cols>
  <sheetData>
    <row r="1" spans="1:7" x14ac:dyDescent="0.25">
      <c r="A1" s="1" t="s">
        <v>7</v>
      </c>
      <c r="B1" s="1" t="s">
        <v>8</v>
      </c>
      <c r="C1" s="1" t="s">
        <v>29</v>
      </c>
      <c r="D1" s="1" t="s">
        <v>30</v>
      </c>
      <c r="E1" s="1" t="s">
        <v>9</v>
      </c>
      <c r="F1" s="1" t="s">
        <v>10</v>
      </c>
      <c r="G1" s="3"/>
    </row>
    <row r="2" spans="1:7" x14ac:dyDescent="0.25">
      <c r="A2" s="2" t="s">
        <v>39</v>
      </c>
      <c r="B2" s="2" t="s">
        <v>34</v>
      </c>
      <c r="C2">
        <v>4.9000000000000004</v>
      </c>
      <c r="D2">
        <v>2</v>
      </c>
      <c r="E2">
        <f t="shared" ref="E2:E5" si="0">C2*D2</f>
        <v>9.8000000000000007</v>
      </c>
      <c r="F2">
        <v>300</v>
      </c>
    </row>
    <row r="3" spans="1:7" x14ac:dyDescent="0.25">
      <c r="A3" s="2" t="s">
        <v>33</v>
      </c>
      <c r="B3" s="2" t="s">
        <v>35</v>
      </c>
      <c r="C3">
        <v>4.7</v>
      </c>
      <c r="D3">
        <v>1.8</v>
      </c>
      <c r="E3">
        <f t="shared" si="0"/>
        <v>8.4600000000000009</v>
      </c>
      <c r="F3" s="2">
        <v>30</v>
      </c>
    </row>
    <row r="4" spans="1:7" x14ac:dyDescent="0.25">
      <c r="A4" s="2" t="s">
        <v>31</v>
      </c>
      <c r="B4" s="2" t="s">
        <v>36</v>
      </c>
      <c r="C4">
        <v>13</v>
      </c>
      <c r="D4">
        <v>2.6</v>
      </c>
      <c r="E4" s="6">
        <f t="shared" si="0"/>
        <v>33.800000000000004</v>
      </c>
      <c r="F4" s="2">
        <v>15</v>
      </c>
    </row>
    <row r="5" spans="1:7" x14ac:dyDescent="0.25">
      <c r="A5" s="2" t="s">
        <v>31</v>
      </c>
      <c r="B5" s="2" t="s">
        <v>40</v>
      </c>
      <c r="C5">
        <v>13</v>
      </c>
      <c r="D5">
        <v>2.6</v>
      </c>
      <c r="E5">
        <f t="shared" si="0"/>
        <v>33.800000000000004</v>
      </c>
      <c r="F5" s="2">
        <v>35</v>
      </c>
    </row>
    <row r="6" spans="1:7" x14ac:dyDescent="0.25">
      <c r="A6" s="2" t="s">
        <v>2</v>
      </c>
      <c r="B6" s="2" t="s">
        <v>5</v>
      </c>
      <c r="C6">
        <v>4.5999999999999996</v>
      </c>
      <c r="D6">
        <v>2</v>
      </c>
      <c r="E6">
        <f t="shared" ref="E6:E9" si="1">C6*D6</f>
        <v>9.1999999999999993</v>
      </c>
      <c r="F6" s="2">
        <v>228</v>
      </c>
    </row>
    <row r="7" spans="1:7" x14ac:dyDescent="0.25">
      <c r="A7" s="2" t="s">
        <v>2</v>
      </c>
      <c r="B7" s="2" t="s">
        <v>37</v>
      </c>
      <c r="C7">
        <v>4.3</v>
      </c>
      <c r="D7">
        <v>1.9</v>
      </c>
      <c r="E7">
        <f t="shared" si="1"/>
        <v>8.17</v>
      </c>
      <c r="F7" s="2">
        <v>814</v>
      </c>
    </row>
    <row r="8" spans="1:7" x14ac:dyDescent="0.25">
      <c r="A8" s="2" t="s">
        <v>2</v>
      </c>
      <c r="B8" s="2" t="s">
        <v>38</v>
      </c>
      <c r="C8">
        <v>4.7</v>
      </c>
      <c r="D8">
        <v>2.2000000000000002</v>
      </c>
      <c r="E8">
        <f t="shared" si="1"/>
        <v>10.340000000000002</v>
      </c>
      <c r="F8" s="2">
        <v>600</v>
      </c>
    </row>
    <row r="9" spans="1:7" x14ac:dyDescent="0.25">
      <c r="A9" s="2" t="s">
        <v>2</v>
      </c>
      <c r="B9" s="2" t="s">
        <v>6</v>
      </c>
      <c r="C9">
        <v>4.5</v>
      </c>
      <c r="D9">
        <v>2.2999999999999998</v>
      </c>
      <c r="E9">
        <f t="shared" si="1"/>
        <v>10.35</v>
      </c>
      <c r="F9" s="2">
        <v>1107</v>
      </c>
    </row>
    <row r="10" spans="1:7" x14ac:dyDescent="0.25">
      <c r="A10" s="4"/>
      <c r="B10" s="4"/>
    </row>
    <row r="11" spans="1:7" x14ac:dyDescent="0.25">
      <c r="A11" s="4"/>
      <c r="B11" s="4"/>
    </row>
    <row r="12" spans="1:7" x14ac:dyDescent="0.25">
      <c r="A12" s="4"/>
      <c r="B12" s="4"/>
    </row>
    <row r="13" spans="1:7" x14ac:dyDescent="0.25">
      <c r="A13" s="4"/>
      <c r="B13" s="4"/>
    </row>
    <row r="14" spans="1:7" x14ac:dyDescent="0.25">
      <c r="A14" s="4"/>
      <c r="B14" s="4"/>
    </row>
    <row r="15" spans="1:7" x14ac:dyDescent="0.25">
      <c r="A15" s="4"/>
      <c r="B15" s="4"/>
    </row>
    <row r="16" spans="1:7" x14ac:dyDescent="0.25">
      <c r="A16" s="4"/>
      <c r="B16" s="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5" sqref="B5"/>
    </sheetView>
  </sheetViews>
  <sheetFormatPr defaultRowHeight="14" x14ac:dyDescent="0.25"/>
  <cols>
    <col min="1" max="1" width="18.54296875" customWidth="1"/>
    <col min="2" max="2" width="29.54296875" customWidth="1"/>
  </cols>
  <sheetData>
    <row r="1" spans="1:2" x14ac:dyDescent="0.25">
      <c r="A1" s="1" t="s">
        <v>11</v>
      </c>
      <c r="B1" s="1" t="s">
        <v>1</v>
      </c>
    </row>
    <row r="2" spans="1:2" x14ac:dyDescent="0.25">
      <c r="A2">
        <v>0</v>
      </c>
      <c r="B2" t="s">
        <v>32</v>
      </c>
    </row>
    <row r="3" spans="1:2" x14ac:dyDescent="0.25">
      <c r="A3">
        <v>1</v>
      </c>
      <c r="B3" t="s">
        <v>33</v>
      </c>
    </row>
    <row r="4" spans="1:2" x14ac:dyDescent="0.25">
      <c r="A4">
        <v>2</v>
      </c>
      <c r="B4" t="s">
        <v>31</v>
      </c>
    </row>
    <row r="5" spans="1:2" x14ac:dyDescent="0.25">
      <c r="A5">
        <v>3</v>
      </c>
      <c r="B5" s="2" t="s">
        <v>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B9" sqref="B9"/>
    </sheetView>
  </sheetViews>
  <sheetFormatPr defaultRowHeight="14" x14ac:dyDescent="0.25"/>
  <cols>
    <col min="1" max="1" width="16.81640625" customWidth="1"/>
    <col min="2" max="2" width="25.6328125" customWidth="1"/>
  </cols>
  <sheetData>
    <row r="1" spans="1:2" x14ac:dyDescent="0.25">
      <c r="A1" s="1" t="s">
        <v>3</v>
      </c>
      <c r="B1" s="1" t="s">
        <v>4</v>
      </c>
    </row>
    <row r="2" spans="1:2" x14ac:dyDescent="0.25">
      <c r="A2">
        <v>0</v>
      </c>
      <c r="B2" s="2" t="s">
        <v>34</v>
      </c>
    </row>
    <row r="3" spans="1:2" x14ac:dyDescent="0.25">
      <c r="A3">
        <v>1</v>
      </c>
      <c r="B3" s="2" t="s">
        <v>35</v>
      </c>
    </row>
    <row r="4" spans="1:2" x14ac:dyDescent="0.25">
      <c r="A4">
        <v>2</v>
      </c>
      <c r="B4" s="2" t="s">
        <v>36</v>
      </c>
    </row>
    <row r="5" spans="1:2" x14ac:dyDescent="0.25">
      <c r="A5">
        <v>3</v>
      </c>
      <c r="B5" s="2" t="s">
        <v>40</v>
      </c>
    </row>
    <row r="6" spans="1:2" x14ac:dyDescent="0.25">
      <c r="A6">
        <v>4</v>
      </c>
      <c r="B6" s="2" t="s">
        <v>5</v>
      </c>
    </row>
    <row r="7" spans="1:2" x14ac:dyDescent="0.25">
      <c r="A7">
        <v>5</v>
      </c>
      <c r="B7" s="2" t="s">
        <v>37</v>
      </c>
    </row>
    <row r="8" spans="1:2" x14ac:dyDescent="0.25">
      <c r="A8">
        <v>6</v>
      </c>
      <c r="B8" s="2" t="s">
        <v>38</v>
      </c>
    </row>
    <row r="9" spans="1:2" x14ac:dyDescent="0.25">
      <c r="A9">
        <v>7</v>
      </c>
      <c r="B9" s="2" t="s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Lambda</vt:lpstr>
      <vt:lpstr>Yard_Areas</vt:lpstr>
      <vt:lpstr>Car_Data</vt:lpstr>
      <vt:lpstr>Brands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秋 祝</cp:lastModifiedBy>
  <dcterms:created xsi:type="dcterms:W3CDTF">2024-12-27T07:10:41Z</dcterms:created>
  <dcterms:modified xsi:type="dcterms:W3CDTF">2025-02-13T16:02:36Z</dcterms:modified>
</cp:coreProperties>
</file>