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uqiu\Desktop\2月份RORO船\25年2月roro船\"/>
    </mc:Choice>
  </mc:AlternateContent>
  <xr:revisionPtr revIDLastSave="0" documentId="13_ncr:1_{B2B9D8B2-EF64-42F9-88D5-5AB234D0508B}" xr6:coauthVersionLast="47" xr6:coauthVersionMax="47" xr10:uidLastSave="{00000000-0000-0000-0000-000000000000}"/>
  <bookViews>
    <workbookView xWindow="-60" yWindow="1220" windowWidth="19300" windowHeight="11840" xr2:uid="{F7E34835-C163-4B13-A532-D53D2A893CA5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<sst xmlns="http://schemas.openxmlformats.org/spreadsheetml/2006/main" count="213" uniqueCount="53">
  <si>
    <t>DREAM DIVA</t>
  </si>
  <si>
    <t>Type</t>
  </si>
  <si>
    <t>Model</t>
  </si>
  <si>
    <t>reduce to 2900</t>
  </si>
  <si>
    <t>KIA(F.O.B)</t>
  </si>
  <si>
    <t>Pyeongtaek(KIA)</t>
  </si>
  <si>
    <t>Haifa</t>
  </si>
  <si>
    <t>Car</t>
  </si>
  <si>
    <t>PICANTO</t>
  </si>
  <si>
    <t>STONIC</t>
  </si>
  <si>
    <t>NIRO HEV</t>
  </si>
  <si>
    <t>SELTOS</t>
  </si>
  <si>
    <t>CARNIVAL</t>
  </si>
  <si>
    <t>35&gt;30 (TBC)</t>
  </si>
  <si>
    <t>Geely</t>
  </si>
  <si>
    <t>Shanghai</t>
  </si>
  <si>
    <t>Dongfeng</t>
  </si>
  <si>
    <t>Higer</t>
  </si>
  <si>
    <t>bus</t>
  </si>
  <si>
    <t>spare parts</t>
  </si>
  <si>
    <t>XCMG(FOB)</t>
  </si>
  <si>
    <t>Crane</t>
  </si>
  <si>
    <t>Mainbody</t>
  </si>
  <si>
    <t>Counterweighttray</t>
  </si>
  <si>
    <t>UpperCounterweight</t>
  </si>
  <si>
    <t>CarbodyCounterweight</t>
  </si>
  <si>
    <t>80Thookblock</t>
  </si>
  <si>
    <t>SuppliedBox</t>
  </si>
  <si>
    <t>BYD</t>
  </si>
  <si>
    <t>SHANGHAI</t>
  </si>
  <si>
    <t>SONG PLUS DMI</t>
  </si>
  <si>
    <t>SUNWARD</t>
  </si>
  <si>
    <t>SWDM130  *2</t>
  </si>
  <si>
    <t>SWDM160S  *4</t>
  </si>
  <si>
    <t>SWDM240SB *2</t>
  </si>
  <si>
    <t>XCMG (CIF)</t>
  </si>
  <si>
    <t>Drilling rig</t>
  </si>
  <si>
    <t>XR168E</t>
  </si>
  <si>
    <t>Wooden box</t>
  </si>
  <si>
    <t>SPAREPARTS</t>
  </si>
  <si>
    <t>Metal box</t>
  </si>
  <si>
    <t>JS377-4×12.5Drilling Rig</t>
  </si>
  <si>
    <t>数量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</si>
  <si>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</si>
  <si>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</si>
  <si>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</si>
  <si>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重量</t>
    <phoneticPr fontId="6" type="noConversion"/>
  </si>
  <si>
    <t>立方体积</t>
    <phoneticPr fontId="6" type="noConversion"/>
  </si>
  <si>
    <t>spare parts</t>
    <phoneticPr fontId="6" type="noConversion"/>
  </si>
  <si>
    <t>spare parts(备件)</t>
    <phoneticPr fontId="6" type="noConversion"/>
  </si>
  <si>
    <t>Shipper(发货人或托运人)</t>
    <phoneticPr fontId="6" type="noConversion"/>
  </si>
  <si>
    <t>POL(装船的港口)</t>
    <phoneticPr fontId="6" type="noConversion"/>
  </si>
  <si>
    <t>POD(卸货港口)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</si>
</sst>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3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BC33-516E-4A64-A4EA-8407C48080B9}">
  <dimension ref="A2:L48"/>
  <sheetViews>
    <sheetView tabSelected="1" zoomScale="85" zoomScaleNormal="85" workbookViewId="0">
      <selection activeCell="D2" sqref="D2"/>
    </sheetView>
  </sheetViews>
  <sheetFormatPr defaultRowHeight="14" x14ac:dyDescent="0.3"/>
  <cols>
    <col min="1" max="1" width="18.4140625" customWidth="1"/>
    <col min="2" max="2" width="23.58203125" customWidth="1"/>
    <col min="3" max="3" width="15.4140625" bestFit="1" customWidth="1"/>
    <col min="4" max="4" width="19.75" customWidth="1"/>
    <col min="5" max="5" width="22" bestFit="1" customWidth="1"/>
    <col min="6" max="6" width="21.1640625" bestFit="1" customWidth="1"/>
    <col min="7" max="7" width="5" bestFit="1" customWidth="1"/>
    <col min="8" max="8" width="9.33203125" customWidth="1"/>
    <col min="9" max="9" width="10.33203125" customWidth="1"/>
    <col min="10" max="10" width="11.58203125" customWidth="1"/>
    <col min="11" max="11" width="7.4140625" bestFit="1" customWidth="1"/>
    <col min="12" max="12" width="12" bestFit="1" customWidth="1"/>
  </cols>
  <sheetData>
    <row r="2" spans="1:12" x14ac:dyDescent="0.3">
      <c r="B2" t="s">
        <v>0</v>
      </c>
    </row>
    <row r="4" spans="1:12" x14ac:dyDescent="0.3">
      <c r="A4" s="1"/>
      <c r="B4" s="2" t="s">
        <v>50</v>
      </c>
      <c r="C4" s="2" t="s">
        <v>51</v>
      </c>
      <c r="D4" s="3" t="s">
        <v>52</v>
      </c>
      <c r="E4" s="2" t="s">
        <v>1</v>
      </c>
      <c r="F4" s="2" t="s">
        <v>2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46</v>
      </c>
      <c r="L4" s="4" t="s">
        <v>47</v>
      </c>
    </row>
    <row r="5" spans="1:12" x14ac:dyDescent="0.3">
      <c r="A5" t="s">
        <v>3</v>
      </c>
      <c r="B5" s="5" t="s">
        <v>4</v>
      </c>
      <c r="C5" s="5" t="s">
        <v>5</v>
      </c>
      <c r="D5" s="6" t="s">
        <v>6</v>
      </c>
      <c r="E5" s="5" t="s">
        <v>7</v>
      </c>
      <c r="F5" s="7" t="s">
        <v>8</v>
      </c>
      <c r="G5" s="8">
        <v>1050</v>
      </c>
      <c r="H5" s="9">
        <v>3.645</v>
      </c>
      <c r="I5" s="9">
        <v>1.595</v>
      </c>
      <c r="J5" s="9">
        <v>1.4850000000000001</v>
      </c>
      <c r="K5" s="9">
        <v>907</v>
      </c>
      <c r="L5" s="10">
        <f t="shared" ref="L5:L48" si="0">G5*H5*I5*J5</f>
        <v>9065.1286687499996</v>
      </c>
    </row>
    <row r="6" spans="1:12" x14ac:dyDescent="0.3">
      <c r="A6" t="s">
        <v>3</v>
      </c>
      <c r="B6" s="5" t="s">
        <v>4</v>
      </c>
      <c r="C6" s="5" t="s">
        <v>5</v>
      </c>
      <c r="D6" s="6" t="s">
        <v>6</v>
      </c>
      <c r="E6" s="5" t="s">
        <v>7</v>
      </c>
      <c r="F6" s="7" t="s">
        <v>9</v>
      </c>
      <c r="G6" s="8">
        <v>1100</v>
      </c>
      <c r="H6" s="9">
        <v>4.1900000000000004</v>
      </c>
      <c r="I6" s="9">
        <v>1.76</v>
      </c>
      <c r="J6" s="9">
        <v>1.52</v>
      </c>
      <c r="K6" s="11">
        <v>1157</v>
      </c>
      <c r="L6" s="10">
        <f t="shared" si="0"/>
        <v>12329.996800000001</v>
      </c>
    </row>
    <row r="7" spans="1:12" x14ac:dyDescent="0.3">
      <c r="A7" t="s">
        <v>3</v>
      </c>
      <c r="B7" s="5" t="s">
        <v>4</v>
      </c>
      <c r="C7" s="5" t="s">
        <v>5</v>
      </c>
      <c r="D7" s="6" t="s">
        <v>6</v>
      </c>
      <c r="E7" s="5" t="s">
        <v>7</v>
      </c>
      <c r="F7" s="7" t="s">
        <v>10</v>
      </c>
      <c r="G7" s="8">
        <v>200</v>
      </c>
      <c r="H7" s="9">
        <v>4.47</v>
      </c>
      <c r="I7" s="9">
        <v>1.825</v>
      </c>
      <c r="J7" s="9">
        <v>1.56</v>
      </c>
      <c r="K7" s="11">
        <v>1399</v>
      </c>
      <c r="L7" s="10">
        <f t="shared" si="0"/>
        <v>2545.2179999999998</v>
      </c>
    </row>
    <row r="8" spans="1:12" x14ac:dyDescent="0.3">
      <c r="A8" t="s">
        <v>3</v>
      </c>
      <c r="B8" s="5" t="s">
        <v>4</v>
      </c>
      <c r="C8" s="5" t="s">
        <v>5</v>
      </c>
      <c r="D8" s="6" t="s">
        <v>6</v>
      </c>
      <c r="E8" s="5" t="s">
        <v>7</v>
      </c>
      <c r="F8" s="7" t="s">
        <v>11</v>
      </c>
      <c r="G8" s="8">
        <v>500</v>
      </c>
      <c r="H8" s="9">
        <v>4.42</v>
      </c>
      <c r="I8" s="9">
        <v>1.8</v>
      </c>
      <c r="J8" s="9">
        <v>1.62</v>
      </c>
      <c r="K8" s="11">
        <v>1423</v>
      </c>
      <c r="L8" s="10">
        <f t="shared" si="0"/>
        <v>6444.3600000000006</v>
      </c>
    </row>
    <row r="9" spans="1:12" x14ac:dyDescent="0.3">
      <c r="A9" t="s">
        <v>3</v>
      </c>
      <c r="B9" s="5" t="s">
        <v>4</v>
      </c>
      <c r="C9" s="5" t="s">
        <v>5</v>
      </c>
      <c r="D9" s="6" t="s">
        <v>6</v>
      </c>
      <c r="E9" s="5" t="s">
        <v>7</v>
      </c>
      <c r="F9" s="7" t="s">
        <v>12</v>
      </c>
      <c r="G9" s="8">
        <v>50</v>
      </c>
      <c r="H9" s="9">
        <v>5.2050000000000001</v>
      </c>
      <c r="I9" s="9">
        <v>1.9950000000000001</v>
      </c>
      <c r="J9" s="9">
        <v>1.7549999999999999</v>
      </c>
      <c r="K9" s="11">
        <v>2065</v>
      </c>
      <c r="L9" s="10">
        <f t="shared" si="0"/>
        <v>911.19380624999997</v>
      </c>
    </row>
    <row r="10" spans="1:12" x14ac:dyDescent="0.3">
      <c r="A10" t="s">
        <v>13</v>
      </c>
      <c r="B10" s="5" t="s">
        <v>14</v>
      </c>
      <c r="C10" s="5" t="s">
        <v>15</v>
      </c>
      <c r="D10" s="12" t="s">
        <v>6</v>
      </c>
      <c r="E10" s="5" t="s">
        <v>7</v>
      </c>
      <c r="F10" s="7"/>
      <c r="G10" s="13">
        <v>30</v>
      </c>
      <c r="H10" s="9">
        <v>4.4320000000000004</v>
      </c>
      <c r="I10" s="9">
        <v>1.88</v>
      </c>
      <c r="J10" s="9">
        <v>1.56</v>
      </c>
      <c r="K10" s="11">
        <v>1685</v>
      </c>
      <c r="L10" s="10">
        <f t="shared" si="0"/>
        <v>389.945088</v>
      </c>
    </row>
    <row r="11" spans="1:12" x14ac:dyDescent="0.3">
      <c r="B11" s="5" t="s">
        <v>16</v>
      </c>
      <c r="C11" s="5" t="s">
        <v>15</v>
      </c>
      <c r="D11" s="12" t="s">
        <v>6</v>
      </c>
      <c r="E11" s="5" t="s">
        <v>7</v>
      </c>
      <c r="F11" s="7"/>
      <c r="G11" s="13">
        <v>1</v>
      </c>
      <c r="H11" s="9">
        <v>4.9870000000000001</v>
      </c>
      <c r="I11" s="9">
        <v>2.08</v>
      </c>
      <c r="J11" s="9">
        <v>1.9350000000000001</v>
      </c>
      <c r="K11" s="11"/>
      <c r="L11" s="10">
        <f t="shared" si="0"/>
        <v>20.071677600000001</v>
      </c>
    </row>
    <row r="12" spans="1:12" x14ac:dyDescent="0.3">
      <c r="B12" s="5" t="s">
        <v>17</v>
      </c>
      <c r="C12" s="5" t="s">
        <v>15</v>
      </c>
      <c r="D12" s="12" t="s">
        <v>6</v>
      </c>
      <c r="E12" s="5" t="s">
        <v>18</v>
      </c>
      <c r="F12" s="5"/>
      <c r="G12" s="14">
        <v>35</v>
      </c>
      <c r="H12" s="9">
        <v>18.75</v>
      </c>
      <c r="I12" s="9">
        <v>2.5499999999999998</v>
      </c>
      <c r="J12" s="9">
        <v>3.39</v>
      </c>
      <c r="K12" s="11">
        <v>21000</v>
      </c>
      <c r="L12" s="10">
        <f t="shared" si="0"/>
        <v>5672.9531249999991</v>
      </c>
    </row>
    <row r="13" spans="1:12" x14ac:dyDescent="0.3">
      <c r="B13" s="5" t="s">
        <v>17</v>
      </c>
      <c r="C13" s="5" t="s">
        <v>15</v>
      </c>
      <c r="D13" s="12" t="s">
        <v>6</v>
      </c>
      <c r="E13" s="5" t="s">
        <v>18</v>
      </c>
      <c r="F13" s="5"/>
      <c r="G13" s="14">
        <v>16</v>
      </c>
      <c r="H13" s="9">
        <v>12.09</v>
      </c>
      <c r="I13" s="9">
        <v>2.5499999999999998</v>
      </c>
      <c r="J13" s="9">
        <v>3.39</v>
      </c>
      <c r="K13" s="9">
        <v>13000</v>
      </c>
      <c r="L13" s="10">
        <f t="shared" si="0"/>
        <v>1672.1920799999998</v>
      </c>
    </row>
    <row r="14" spans="1:12" x14ac:dyDescent="0.3">
      <c r="B14" s="5" t="s">
        <v>17</v>
      </c>
      <c r="C14" s="5" t="s">
        <v>15</v>
      </c>
      <c r="D14" s="12" t="s">
        <v>6</v>
      </c>
      <c r="E14" s="5" t="s">
        <v>48</v>
      </c>
      <c r="F14" s="5"/>
      <c r="G14" s="9">
        <v>35</v>
      </c>
      <c r="H14" s="9">
        <v>2.64</v>
      </c>
      <c r="I14" s="9">
        <v>2.5299999999999998</v>
      </c>
      <c r="J14" s="9">
        <v>0.66</v>
      </c>
      <c r="K14" s="9">
        <v>373.5</v>
      </c>
      <c r="L14" s="10">
        <f t="shared" si="0"/>
        <v>154.28952000000001</v>
      </c>
    </row>
    <row r="15" spans="1:12" x14ac:dyDescent="0.3">
      <c r="A15" s="15"/>
      <c r="B15" s="16" t="s">
        <v>20</v>
      </c>
      <c r="C15" s="16" t="s">
        <v>15</v>
      </c>
      <c r="D15" s="17" t="s">
        <v>6</v>
      </c>
      <c r="E15" s="16" t="s">
        <v>21</v>
      </c>
      <c r="F15" s="16" t="s">
        <v>22</v>
      </c>
      <c r="G15" s="18">
        <v>2</v>
      </c>
      <c r="H15" s="18">
        <v>15.59</v>
      </c>
      <c r="I15" s="18">
        <v>3.68</v>
      </c>
      <c r="J15" s="18">
        <v>3.58</v>
      </c>
      <c r="K15" s="18">
        <v>65200</v>
      </c>
      <c r="L15" s="19">
        <f t="shared" si="0"/>
        <v>410.77779200000003</v>
      </c>
    </row>
    <row r="16" spans="1:12" x14ac:dyDescent="0.3">
      <c r="B16" s="5" t="s">
        <v>20</v>
      </c>
      <c r="C16" s="5" t="s">
        <v>15</v>
      </c>
      <c r="D16" s="6" t="s">
        <v>6</v>
      </c>
      <c r="E16" s="5" t="s">
        <v>49</v>
      </c>
      <c r="F16" s="5" t="s">
        <v>23</v>
      </c>
      <c r="G16" s="9">
        <v>2</v>
      </c>
      <c r="H16" s="9">
        <v>3.9</v>
      </c>
      <c r="I16" s="9">
        <v>1.1499999999999999</v>
      </c>
      <c r="J16" s="9">
        <v>0.98499999999999999</v>
      </c>
      <c r="K16" s="9">
        <v>11000</v>
      </c>
      <c r="L16" s="10">
        <f t="shared" si="0"/>
        <v>8.835449999999998</v>
      </c>
    </row>
    <row r="17" spans="1:12" x14ac:dyDescent="0.3">
      <c r="B17" s="5" t="s">
        <v>20</v>
      </c>
      <c r="C17" s="5" t="s">
        <v>15</v>
      </c>
      <c r="D17" s="6" t="s">
        <v>6</v>
      </c>
      <c r="E17" s="5" t="s">
        <v>19</v>
      </c>
      <c r="F17" s="5" t="s">
        <v>24</v>
      </c>
      <c r="G17" s="9">
        <v>2</v>
      </c>
      <c r="H17" s="9">
        <v>1.1499999999999999</v>
      </c>
      <c r="I17" s="9">
        <v>0.9</v>
      </c>
      <c r="J17" s="9">
        <v>0.83499999999999996</v>
      </c>
      <c r="K17" s="9">
        <v>3750</v>
      </c>
      <c r="L17" s="10">
        <f t="shared" si="0"/>
        <v>1.7284499999999998</v>
      </c>
    </row>
    <row r="18" spans="1:12" x14ac:dyDescent="0.3">
      <c r="B18" s="5" t="s">
        <v>20</v>
      </c>
      <c r="C18" s="5" t="s">
        <v>15</v>
      </c>
      <c r="D18" s="6" t="s">
        <v>6</v>
      </c>
      <c r="E18" s="5" t="s">
        <v>19</v>
      </c>
      <c r="F18" s="5" t="s">
        <v>24</v>
      </c>
      <c r="G18" s="9">
        <v>2</v>
      </c>
      <c r="H18" s="9">
        <v>1.1499999999999999</v>
      </c>
      <c r="I18" s="9">
        <v>0.9</v>
      </c>
      <c r="J18" s="9">
        <v>0.83499999999999996</v>
      </c>
      <c r="K18" s="9">
        <v>3750</v>
      </c>
      <c r="L18" s="10">
        <f t="shared" si="0"/>
        <v>1.7284499999999998</v>
      </c>
    </row>
    <row r="19" spans="1:12" x14ac:dyDescent="0.3">
      <c r="B19" s="5" t="s">
        <v>20</v>
      </c>
      <c r="C19" s="5" t="s">
        <v>15</v>
      </c>
      <c r="D19" s="6" t="s">
        <v>6</v>
      </c>
      <c r="E19" s="5" t="s">
        <v>19</v>
      </c>
      <c r="F19" s="5" t="s">
        <v>24</v>
      </c>
      <c r="G19" s="9">
        <v>2</v>
      </c>
      <c r="H19" s="9">
        <v>1.1499999999999999</v>
      </c>
      <c r="I19" s="9">
        <v>0.9</v>
      </c>
      <c r="J19" s="9">
        <v>0.83499999999999996</v>
      </c>
      <c r="K19" s="9">
        <v>3750</v>
      </c>
      <c r="L19" s="10">
        <f t="shared" si="0"/>
        <v>1.7284499999999998</v>
      </c>
    </row>
    <row r="20" spans="1:12" x14ac:dyDescent="0.3">
      <c r="B20" s="5" t="s">
        <v>20</v>
      </c>
      <c r="C20" s="5" t="s">
        <v>15</v>
      </c>
      <c r="D20" s="6" t="s">
        <v>6</v>
      </c>
      <c r="E20" s="5" t="s">
        <v>19</v>
      </c>
      <c r="F20" s="5" t="s">
        <v>24</v>
      </c>
      <c r="G20" s="9">
        <v>2</v>
      </c>
      <c r="H20" s="9">
        <v>1.1499999999999999</v>
      </c>
      <c r="I20" s="9">
        <v>0.9</v>
      </c>
      <c r="J20" s="9">
        <v>0.83499999999999996</v>
      </c>
      <c r="K20" s="9">
        <v>3750</v>
      </c>
      <c r="L20" s="10">
        <f t="shared" si="0"/>
        <v>1.7284499999999998</v>
      </c>
    </row>
    <row r="21" spans="1:12" x14ac:dyDescent="0.3">
      <c r="B21" s="5" t="s">
        <v>20</v>
      </c>
      <c r="C21" s="5" t="s">
        <v>15</v>
      </c>
      <c r="D21" s="6" t="s">
        <v>6</v>
      </c>
      <c r="E21" s="5" t="s">
        <v>19</v>
      </c>
      <c r="F21" s="5" t="s">
        <v>25</v>
      </c>
      <c r="G21" s="9">
        <v>2</v>
      </c>
      <c r="H21" s="9">
        <v>1.9550000000000001</v>
      </c>
      <c r="I21" s="9">
        <v>1.2</v>
      </c>
      <c r="J21" s="9">
        <v>0.89</v>
      </c>
      <c r="K21" s="9">
        <v>4500</v>
      </c>
      <c r="L21" s="10">
        <f t="shared" si="0"/>
        <v>4.1758800000000003</v>
      </c>
    </row>
    <row r="22" spans="1:12" x14ac:dyDescent="0.3">
      <c r="B22" s="5" t="s">
        <v>20</v>
      </c>
      <c r="C22" s="5" t="s">
        <v>15</v>
      </c>
      <c r="D22" s="6" t="s">
        <v>6</v>
      </c>
      <c r="E22" s="5" t="s">
        <v>19</v>
      </c>
      <c r="F22" s="5" t="s">
        <v>25</v>
      </c>
      <c r="G22" s="9">
        <v>2</v>
      </c>
      <c r="H22" s="9">
        <v>1.9550000000000001</v>
      </c>
      <c r="I22" s="9">
        <v>1.2</v>
      </c>
      <c r="J22" s="9">
        <v>0.89</v>
      </c>
      <c r="K22" s="9">
        <v>4500</v>
      </c>
      <c r="L22" s="10">
        <f t="shared" si="0"/>
        <v>4.1758800000000003</v>
      </c>
    </row>
    <row r="23" spans="1:12" x14ac:dyDescent="0.3">
      <c r="B23" s="5" t="s">
        <v>20</v>
      </c>
      <c r="C23" s="5" t="s">
        <v>15</v>
      </c>
      <c r="D23" s="6" t="s">
        <v>6</v>
      </c>
      <c r="E23" s="5" t="s">
        <v>19</v>
      </c>
      <c r="F23" s="5" t="s">
        <v>26</v>
      </c>
      <c r="G23" s="9">
        <v>2</v>
      </c>
      <c r="H23" s="9">
        <v>1.8</v>
      </c>
      <c r="I23" s="9">
        <v>0.6</v>
      </c>
      <c r="J23" s="9">
        <v>0.62</v>
      </c>
      <c r="K23" s="9">
        <v>700</v>
      </c>
      <c r="L23" s="10">
        <f t="shared" si="0"/>
        <v>1.3392000000000002</v>
      </c>
    </row>
    <row r="24" spans="1:12" x14ac:dyDescent="0.3">
      <c r="B24" s="5" t="s">
        <v>20</v>
      </c>
      <c r="C24" s="5" t="s">
        <v>15</v>
      </c>
      <c r="D24" s="6" t="s">
        <v>6</v>
      </c>
      <c r="E24" s="5" t="s">
        <v>19</v>
      </c>
      <c r="F24" s="5" t="s">
        <v>27</v>
      </c>
      <c r="G24" s="9">
        <v>2</v>
      </c>
      <c r="H24" s="9">
        <v>2</v>
      </c>
      <c r="I24" s="9">
        <v>1.2</v>
      </c>
      <c r="J24" s="9">
        <v>1.2</v>
      </c>
      <c r="K24" s="9">
        <v>1800</v>
      </c>
      <c r="L24" s="10">
        <f t="shared" si="0"/>
        <v>5.76</v>
      </c>
    </row>
    <row r="25" spans="1:12" x14ac:dyDescent="0.3">
      <c r="B25" s="5" t="s">
        <v>28</v>
      </c>
      <c r="C25" s="5" t="s">
        <v>29</v>
      </c>
      <c r="D25" s="5" t="s">
        <v>6</v>
      </c>
      <c r="E25" s="6"/>
      <c r="F25" s="5" t="s">
        <v>30</v>
      </c>
      <c r="G25" s="9">
        <v>300</v>
      </c>
      <c r="H25" s="9">
        <v>4.7750000000000004</v>
      </c>
      <c r="I25" s="9">
        <v>1.89</v>
      </c>
      <c r="J25" s="9">
        <v>1.67</v>
      </c>
      <c r="K25" s="9">
        <v>2329</v>
      </c>
      <c r="L25" s="10">
        <f t="shared" si="0"/>
        <v>4521.3997499999996</v>
      </c>
    </row>
    <row r="26" spans="1:12" x14ac:dyDescent="0.3">
      <c r="A26" s="15"/>
      <c r="B26" s="20" t="s">
        <v>31</v>
      </c>
      <c r="C26" s="20" t="s">
        <v>29</v>
      </c>
      <c r="D26" s="21" t="s">
        <v>6</v>
      </c>
      <c r="E26" s="20"/>
      <c r="F26" s="20" t="s">
        <v>32</v>
      </c>
      <c r="G26" s="22">
        <v>2</v>
      </c>
      <c r="H26" s="22">
        <v>12.3</v>
      </c>
      <c r="I26" s="22">
        <v>2.75</v>
      </c>
      <c r="J26" s="22">
        <v>3.72</v>
      </c>
      <c r="K26" s="22">
        <v>37560</v>
      </c>
      <c r="L26" s="23">
        <f t="shared" si="0"/>
        <v>251.65800000000004</v>
      </c>
    </row>
    <row r="27" spans="1:12" x14ac:dyDescent="0.3">
      <c r="B27" s="5" t="s">
        <v>31</v>
      </c>
      <c r="C27" s="5" t="s">
        <v>29</v>
      </c>
      <c r="D27" s="5" t="s">
        <v>6</v>
      </c>
      <c r="E27" s="5"/>
      <c r="F27" s="5" t="s">
        <v>32</v>
      </c>
      <c r="G27" s="9">
        <v>4</v>
      </c>
      <c r="H27" s="9">
        <v>1.2</v>
      </c>
      <c r="I27" s="9">
        <v>0.9</v>
      </c>
      <c r="J27" s="9">
        <v>0.66</v>
      </c>
      <c r="K27" s="9">
        <v>400</v>
      </c>
      <c r="L27" s="10">
        <f t="shared" si="0"/>
        <v>2.8512000000000004</v>
      </c>
    </row>
    <row r="28" spans="1:12" x14ac:dyDescent="0.3">
      <c r="B28" s="5" t="s">
        <v>31</v>
      </c>
      <c r="C28" s="5" t="s">
        <v>29</v>
      </c>
      <c r="D28" s="5" t="s">
        <v>6</v>
      </c>
      <c r="E28" s="5"/>
      <c r="F28" s="5" t="s">
        <v>32</v>
      </c>
      <c r="G28" s="9">
        <v>2</v>
      </c>
      <c r="H28" s="9">
        <v>2.15</v>
      </c>
      <c r="I28" s="9">
        <v>0.7</v>
      </c>
      <c r="J28" s="9">
        <v>0.8</v>
      </c>
      <c r="K28" s="9">
        <v>860</v>
      </c>
      <c r="L28" s="10">
        <f t="shared" si="0"/>
        <v>2.4079999999999999</v>
      </c>
    </row>
    <row r="29" spans="1:12" x14ac:dyDescent="0.3">
      <c r="B29" s="5" t="s">
        <v>31</v>
      </c>
      <c r="C29" s="5" t="s">
        <v>29</v>
      </c>
      <c r="D29" s="5" t="s">
        <v>6</v>
      </c>
      <c r="E29" s="5"/>
      <c r="F29" s="5" t="s">
        <v>32</v>
      </c>
      <c r="G29" s="9">
        <v>2</v>
      </c>
      <c r="H29" s="9">
        <v>1.9</v>
      </c>
      <c r="I29" s="9">
        <v>0.55000000000000004</v>
      </c>
      <c r="J29" s="9">
        <v>0.6</v>
      </c>
      <c r="K29" s="9">
        <v>500</v>
      </c>
      <c r="L29" s="10">
        <f t="shared" si="0"/>
        <v>1.2539999999999998</v>
      </c>
    </row>
    <row r="30" spans="1:12" x14ac:dyDescent="0.3">
      <c r="B30" s="21" t="s">
        <v>31</v>
      </c>
      <c r="C30" s="21" t="s">
        <v>29</v>
      </c>
      <c r="D30" s="21" t="s">
        <v>6</v>
      </c>
      <c r="E30" s="21"/>
      <c r="F30" s="21" t="s">
        <v>33</v>
      </c>
      <c r="G30" s="24">
        <v>4</v>
      </c>
      <c r="H30" s="24">
        <v>13</v>
      </c>
      <c r="I30" s="24">
        <v>3</v>
      </c>
      <c r="J30" s="24">
        <v>3.15</v>
      </c>
      <c r="K30" s="24">
        <v>39500</v>
      </c>
      <c r="L30" s="10">
        <f t="shared" si="0"/>
        <v>491.4</v>
      </c>
    </row>
    <row r="31" spans="1:12" x14ac:dyDescent="0.3">
      <c r="B31" s="5" t="s">
        <v>31</v>
      </c>
      <c r="C31" s="5" t="s">
        <v>29</v>
      </c>
      <c r="D31" s="5" t="s">
        <v>6</v>
      </c>
      <c r="E31" s="5"/>
      <c r="F31" s="5" t="s">
        <v>33</v>
      </c>
      <c r="G31" s="9">
        <v>4</v>
      </c>
      <c r="H31" s="9">
        <v>1.1499999999999999</v>
      </c>
      <c r="I31" s="9">
        <v>0.9</v>
      </c>
      <c r="J31" s="9">
        <v>0.67</v>
      </c>
      <c r="K31" s="9">
        <v>300</v>
      </c>
      <c r="L31" s="10">
        <f t="shared" si="0"/>
        <v>2.7738</v>
      </c>
    </row>
    <row r="32" spans="1:12" x14ac:dyDescent="0.3">
      <c r="B32" s="5" t="s">
        <v>31</v>
      </c>
      <c r="C32" s="5" t="s">
        <v>29</v>
      </c>
      <c r="D32" s="5" t="s">
        <v>6</v>
      </c>
      <c r="E32" s="5"/>
      <c r="F32" s="5" t="s">
        <v>33</v>
      </c>
      <c r="G32" s="9">
        <v>4</v>
      </c>
      <c r="H32" s="9">
        <v>1.58</v>
      </c>
      <c r="I32" s="9">
        <v>1.33</v>
      </c>
      <c r="J32" s="9">
        <v>0.9</v>
      </c>
      <c r="K32" s="9">
        <v>200</v>
      </c>
      <c r="L32" s="10">
        <f t="shared" si="0"/>
        <v>7.5650400000000015</v>
      </c>
    </row>
    <row r="33" spans="2:12" x14ac:dyDescent="0.3">
      <c r="B33" s="5" t="s">
        <v>31</v>
      </c>
      <c r="C33" s="5" t="s">
        <v>29</v>
      </c>
      <c r="D33" s="5" t="s">
        <v>6</v>
      </c>
      <c r="E33" s="5"/>
      <c r="F33" s="5" t="s">
        <v>33</v>
      </c>
      <c r="G33" s="9">
        <v>4</v>
      </c>
      <c r="H33" s="9">
        <v>13.5</v>
      </c>
      <c r="I33" s="9">
        <v>0.66</v>
      </c>
      <c r="J33" s="9">
        <v>0.72</v>
      </c>
      <c r="K33" s="9">
        <v>7500</v>
      </c>
      <c r="L33" s="10">
        <f t="shared" si="0"/>
        <v>25.660799999999998</v>
      </c>
    </row>
    <row r="34" spans="2:12" x14ac:dyDescent="0.3">
      <c r="B34" s="5" t="s">
        <v>31</v>
      </c>
      <c r="C34" s="5" t="s">
        <v>29</v>
      </c>
      <c r="D34" s="5" t="s">
        <v>6</v>
      </c>
      <c r="E34" s="5"/>
      <c r="F34" s="5" t="s">
        <v>33</v>
      </c>
      <c r="G34" s="9">
        <v>4</v>
      </c>
      <c r="H34" s="9">
        <v>1.1000000000000001</v>
      </c>
      <c r="I34" s="9">
        <v>0.85</v>
      </c>
      <c r="J34" s="9">
        <v>0.5</v>
      </c>
      <c r="K34" s="9">
        <v>100</v>
      </c>
      <c r="L34" s="10">
        <f t="shared" si="0"/>
        <v>1.87</v>
      </c>
    </row>
    <row r="35" spans="2:12" x14ac:dyDescent="0.3">
      <c r="B35" s="21" t="s">
        <v>31</v>
      </c>
      <c r="C35" s="21" t="s">
        <v>29</v>
      </c>
      <c r="D35" s="21" t="s">
        <v>6</v>
      </c>
      <c r="E35" s="21"/>
      <c r="F35" s="21" t="s">
        <v>34</v>
      </c>
      <c r="G35" s="24">
        <v>2</v>
      </c>
      <c r="H35" s="24">
        <v>19</v>
      </c>
      <c r="I35" s="24">
        <v>3</v>
      </c>
      <c r="J35" s="24">
        <v>3.2</v>
      </c>
      <c r="K35" s="24">
        <v>64000</v>
      </c>
      <c r="L35" s="25">
        <f t="shared" si="0"/>
        <v>364.8</v>
      </c>
    </row>
    <row r="36" spans="2:12" x14ac:dyDescent="0.3">
      <c r="B36" s="5" t="s">
        <v>31</v>
      </c>
      <c r="C36" s="5" t="s">
        <v>29</v>
      </c>
      <c r="D36" s="5" t="s">
        <v>6</v>
      </c>
      <c r="E36" s="5"/>
      <c r="F36" s="5" t="s">
        <v>34</v>
      </c>
      <c r="G36" s="9">
        <v>2</v>
      </c>
      <c r="H36" s="9">
        <v>4</v>
      </c>
      <c r="I36" s="9">
        <v>1.571</v>
      </c>
      <c r="J36" s="9">
        <v>0.65</v>
      </c>
      <c r="K36" s="9">
        <v>2400</v>
      </c>
      <c r="L36" s="10">
        <f t="shared" si="0"/>
        <v>8.1692</v>
      </c>
    </row>
    <row r="37" spans="2:12" x14ac:dyDescent="0.3">
      <c r="B37" s="5" t="s">
        <v>31</v>
      </c>
      <c r="C37" s="5" t="s">
        <v>29</v>
      </c>
      <c r="D37" s="5" t="s">
        <v>6</v>
      </c>
      <c r="E37" s="5"/>
      <c r="F37" s="5" t="s">
        <v>34</v>
      </c>
      <c r="G37" s="9">
        <v>4</v>
      </c>
      <c r="H37" s="9">
        <v>1.2</v>
      </c>
      <c r="I37" s="9">
        <v>0.9</v>
      </c>
      <c r="J37" s="9">
        <v>0.66</v>
      </c>
      <c r="K37" s="9">
        <v>400</v>
      </c>
      <c r="L37" s="10">
        <f t="shared" si="0"/>
        <v>2.8512000000000004</v>
      </c>
    </row>
    <row r="38" spans="2:12" x14ac:dyDescent="0.3">
      <c r="B38" s="5" t="s">
        <v>31</v>
      </c>
      <c r="C38" s="5" t="s">
        <v>29</v>
      </c>
      <c r="D38" s="5" t="s">
        <v>6</v>
      </c>
      <c r="E38" s="5"/>
      <c r="F38" s="5" t="s">
        <v>34</v>
      </c>
      <c r="G38" s="9">
        <v>2</v>
      </c>
      <c r="H38" s="9">
        <v>3.468</v>
      </c>
      <c r="I38" s="9">
        <v>1.621</v>
      </c>
      <c r="J38" s="9">
        <v>1.05</v>
      </c>
      <c r="K38" s="9">
        <v>2000</v>
      </c>
      <c r="L38" s="10">
        <f t="shared" si="0"/>
        <v>11.805418800000002</v>
      </c>
    </row>
    <row r="39" spans="2:12" x14ac:dyDescent="0.3">
      <c r="B39" s="5" t="s">
        <v>31</v>
      </c>
      <c r="C39" s="5" t="s">
        <v>29</v>
      </c>
      <c r="D39" s="5" t="s">
        <v>6</v>
      </c>
      <c r="E39" s="5"/>
      <c r="F39" s="5" t="s">
        <v>34</v>
      </c>
      <c r="G39" s="9">
        <v>2</v>
      </c>
      <c r="H39" s="9">
        <v>2.2999999999999998</v>
      </c>
      <c r="I39" s="9">
        <v>2.2999999999999998</v>
      </c>
      <c r="J39" s="9">
        <v>0.75</v>
      </c>
      <c r="K39" s="9">
        <v>100</v>
      </c>
      <c r="L39" s="10">
        <f t="shared" si="0"/>
        <v>7.9349999999999987</v>
      </c>
    </row>
    <row r="40" spans="2:12" x14ac:dyDescent="0.3">
      <c r="B40" s="5" t="s">
        <v>31</v>
      </c>
      <c r="C40" s="5" t="s">
        <v>29</v>
      </c>
      <c r="D40" s="5" t="s">
        <v>6</v>
      </c>
      <c r="E40" s="5"/>
      <c r="F40" s="5" t="s">
        <v>34</v>
      </c>
      <c r="G40" s="9">
        <v>2</v>
      </c>
      <c r="H40" s="9">
        <v>2.5</v>
      </c>
      <c r="I40" s="9">
        <v>1.45</v>
      </c>
      <c r="J40" s="9">
        <v>1</v>
      </c>
      <c r="K40" s="9">
        <v>2000</v>
      </c>
      <c r="L40" s="10">
        <f t="shared" si="0"/>
        <v>7.25</v>
      </c>
    </row>
    <row r="41" spans="2:12" x14ac:dyDescent="0.3">
      <c r="B41" s="5" t="s">
        <v>31</v>
      </c>
      <c r="C41" s="5" t="s">
        <v>29</v>
      </c>
      <c r="D41" s="5" t="s">
        <v>6</v>
      </c>
      <c r="E41" s="5"/>
      <c r="F41" s="5" t="s">
        <v>34</v>
      </c>
      <c r="G41" s="9">
        <v>2</v>
      </c>
      <c r="H41" s="9">
        <v>1.1299999999999999</v>
      </c>
      <c r="I41" s="9">
        <v>0.98</v>
      </c>
      <c r="J41" s="9">
        <v>0.35</v>
      </c>
      <c r="K41" s="9">
        <v>300</v>
      </c>
      <c r="L41" s="10">
        <f t="shared" si="0"/>
        <v>0.77517999999999987</v>
      </c>
    </row>
    <row r="42" spans="2:12" x14ac:dyDescent="0.3">
      <c r="B42" s="5" t="s">
        <v>31</v>
      </c>
      <c r="C42" s="5" t="s">
        <v>29</v>
      </c>
      <c r="D42" s="5" t="s">
        <v>6</v>
      </c>
      <c r="E42" s="5"/>
      <c r="F42" s="5" t="s">
        <v>34</v>
      </c>
      <c r="G42" s="9">
        <v>2</v>
      </c>
      <c r="H42" s="9">
        <v>10.199999999999999</v>
      </c>
      <c r="I42" s="9">
        <v>0.31</v>
      </c>
      <c r="J42" s="9">
        <v>0.24</v>
      </c>
      <c r="K42" s="9">
        <v>240</v>
      </c>
      <c r="L42" s="10">
        <f t="shared" si="0"/>
        <v>1.51776</v>
      </c>
    </row>
    <row r="43" spans="2:12" x14ac:dyDescent="0.3">
      <c r="B43" s="5" t="s">
        <v>31</v>
      </c>
      <c r="C43" s="5" t="s">
        <v>29</v>
      </c>
      <c r="D43" s="5" t="s">
        <v>6</v>
      </c>
      <c r="E43" s="5"/>
      <c r="F43" s="5" t="s">
        <v>34</v>
      </c>
      <c r="G43" s="9">
        <v>12</v>
      </c>
      <c r="H43" s="9">
        <v>8.3000000000000007</v>
      </c>
      <c r="I43" s="9">
        <v>0.6</v>
      </c>
      <c r="J43" s="9">
        <v>0.6</v>
      </c>
      <c r="K43" s="9">
        <v>9018</v>
      </c>
      <c r="L43" s="10">
        <f t="shared" si="0"/>
        <v>35.856000000000002</v>
      </c>
    </row>
    <row r="44" spans="2:12" x14ac:dyDescent="0.3">
      <c r="B44" s="5" t="s">
        <v>31</v>
      </c>
      <c r="C44" s="5" t="s">
        <v>29</v>
      </c>
      <c r="D44" s="5" t="s">
        <v>6</v>
      </c>
      <c r="E44" s="5"/>
      <c r="F44" s="5" t="s">
        <v>34</v>
      </c>
      <c r="G44" s="9">
        <v>6</v>
      </c>
      <c r="H44" s="9">
        <v>1</v>
      </c>
      <c r="I44" s="9">
        <v>0.6</v>
      </c>
      <c r="J44" s="9">
        <v>0.6</v>
      </c>
      <c r="K44" s="9">
        <v>831</v>
      </c>
      <c r="L44" s="10">
        <f t="shared" si="0"/>
        <v>2.1599999999999997</v>
      </c>
    </row>
    <row r="45" spans="2:12" x14ac:dyDescent="0.3">
      <c r="B45" s="21" t="s">
        <v>35</v>
      </c>
      <c r="C45" s="21" t="s">
        <v>29</v>
      </c>
      <c r="D45" s="21" t="s">
        <v>6</v>
      </c>
      <c r="E45" s="21" t="s">
        <v>36</v>
      </c>
      <c r="F45" s="21" t="s">
        <v>37</v>
      </c>
      <c r="G45" s="24">
        <v>1</v>
      </c>
      <c r="H45" s="24">
        <v>15.5</v>
      </c>
      <c r="I45" s="24">
        <v>3.1</v>
      </c>
      <c r="J45" s="24">
        <v>3.2</v>
      </c>
      <c r="K45" s="24">
        <v>46000</v>
      </c>
      <c r="L45" s="10">
        <f t="shared" si="0"/>
        <v>153.76000000000002</v>
      </c>
    </row>
    <row r="46" spans="2:12" x14ac:dyDescent="0.3">
      <c r="B46" s="5" t="s">
        <v>35</v>
      </c>
      <c r="C46" s="5" t="s">
        <v>29</v>
      </c>
      <c r="D46" s="5" t="s">
        <v>6</v>
      </c>
      <c r="E46" s="5" t="s">
        <v>38</v>
      </c>
      <c r="F46" s="5" t="s">
        <v>39</v>
      </c>
      <c r="G46" s="9">
        <v>2</v>
      </c>
      <c r="H46" s="9">
        <v>1.67</v>
      </c>
      <c r="I46" s="9">
        <v>1.25</v>
      </c>
      <c r="J46" s="9">
        <v>1.24</v>
      </c>
      <c r="K46" s="9">
        <v>1300</v>
      </c>
      <c r="L46" s="10">
        <f t="shared" si="0"/>
        <v>5.1769999999999996</v>
      </c>
    </row>
    <row r="47" spans="2:12" x14ac:dyDescent="0.3">
      <c r="B47" s="5" t="s">
        <v>35</v>
      </c>
      <c r="C47" s="5" t="s">
        <v>29</v>
      </c>
      <c r="D47" s="5" t="s">
        <v>6</v>
      </c>
      <c r="E47" s="5" t="s">
        <v>40</v>
      </c>
      <c r="F47" s="5" t="s">
        <v>39</v>
      </c>
      <c r="G47" s="9">
        <v>1</v>
      </c>
      <c r="H47" s="9">
        <v>0.8</v>
      </c>
      <c r="I47" s="9">
        <v>7.6</v>
      </c>
      <c r="J47" s="9">
        <v>6.3</v>
      </c>
      <c r="K47" s="9">
        <v>220</v>
      </c>
      <c r="L47" s="10">
        <f t="shared" si="0"/>
        <v>38.304000000000002</v>
      </c>
    </row>
    <row r="48" spans="2:12" x14ac:dyDescent="0.3">
      <c r="B48" s="5" t="s">
        <v>35</v>
      </c>
      <c r="C48" s="5" t="s">
        <v>29</v>
      </c>
      <c r="D48" s="5" t="s">
        <v>6</v>
      </c>
      <c r="E48" s="10" t="s">
        <v>41</v>
      </c>
      <c r="F48" s="5" t="s">
        <v>39</v>
      </c>
      <c r="G48" s="9">
        <v>1</v>
      </c>
      <c r="H48" s="9">
        <v>14</v>
      </c>
      <c r="I48" s="9">
        <v>0.8</v>
      </c>
      <c r="J48" s="9">
        <v>0.8</v>
      </c>
      <c r="K48" s="9">
        <v>7400</v>
      </c>
      <c r="L48" s="10">
        <f t="shared" si="0"/>
        <v>8.9600000000000009</v>
      </c>
    </row>
  </sheetData>
  <protectedRanges>
    <protectedRange sqref="F5:F8 F10:F11" name="Range1_8"/>
    <protectedRange sqref="B5:B8 B10:B11" name="Range2_8"/>
    <protectedRange sqref="C5:E8 G5:K8 G10:K11 E10:E11" name="Range3_8"/>
    <protectedRange sqref="F9" name="Range1_9"/>
    <protectedRange sqref="B9" name="Range2_9"/>
    <protectedRange sqref="C9:E9 G9:K9" name="Range3_9"/>
    <protectedRange sqref="F12:F13" name="Range1_10"/>
    <protectedRange sqref="B12:B13" name="Range2_10"/>
    <protectedRange sqref="C12:E13 G12:K13 C10:D11" name="Range3_10"/>
    <protectedRange sqref="F15:F24" name="Range1_11"/>
    <protectedRange sqref="B15:B24" name="Range2_11"/>
    <protectedRange sqref="C15:E24 G15:K24" name="Range3_11"/>
    <protectedRange sqref="F25" name="Range1_13"/>
    <protectedRange sqref="B25" name="Range2_13"/>
    <protectedRange sqref="C25:E25 G25:K25 D26:D48" name="Range3_13"/>
    <protectedRange sqref="F26:F48" name="Range1_14"/>
    <protectedRange sqref="B26:B48" name="Range2_14"/>
    <protectedRange sqref="G26:K48 E26:E48 C26:C48" name="Range3_14"/>
    <protectedRange sqref="F14" name="Range1"/>
    <protectedRange sqref="B14" name="Range2"/>
    <protectedRange sqref="C14:E14 G14:K14" name="Range3"/>
  </protectedRange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Mk Billy</dc:creator>
  <cp:lastModifiedBy>秋 祝</cp:lastModifiedBy>
  <dcterms:created xsi:type="dcterms:W3CDTF">2024-12-18T02:38:05Z</dcterms:created>
  <dcterms:modified xsi:type="dcterms:W3CDTF">2025-02-12T11:24:21Z</dcterms:modified>
</cp:coreProperties>
</file>