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ndrey\Desktop\Аналитик данных\Бизнес 3 урок когортный анализ\"/>
    </mc:Choice>
  </mc:AlternateContent>
  <xr:revisionPtr revIDLastSave="0" documentId="13_ncr:1_{75D1C1ED-19AF-4E04-AD1F-4B20523FD67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TA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9" i="2" l="1"/>
  <c r="AG19" i="2" s="1"/>
  <c r="AE17" i="2"/>
  <c r="AF17" i="2" s="1"/>
  <c r="AG17" i="2" s="1"/>
  <c r="AE18" i="2"/>
  <c r="AF18" i="2" s="1"/>
  <c r="AG18" i="2" s="1"/>
  <c r="AE19" i="2"/>
  <c r="AE20" i="2"/>
  <c r="AF20" i="2" s="1"/>
  <c r="AG20" i="2" s="1"/>
  <c r="AE21" i="2"/>
  <c r="AF21" i="2" s="1"/>
  <c r="AG21" i="2" s="1"/>
  <c r="AE22" i="2"/>
  <c r="AF22" i="2" s="1"/>
  <c r="AG22" i="2" s="1"/>
  <c r="AE23" i="2"/>
  <c r="AF23" i="2" s="1"/>
  <c r="AG23" i="2" s="1"/>
  <c r="AE24" i="2"/>
  <c r="AF24" i="2" s="1"/>
  <c r="AG24" i="2" s="1"/>
  <c r="AE25" i="2"/>
  <c r="AF25" i="2" s="1"/>
  <c r="AG25" i="2" s="1"/>
  <c r="AE16" i="2"/>
  <c r="AF16" i="2" s="1"/>
  <c r="AG16" i="2" s="1"/>
  <c r="Y17" i="2"/>
  <c r="Y18" i="2"/>
  <c r="Y19" i="2"/>
  <c r="Y20" i="2"/>
  <c r="Y21" i="2"/>
  <c r="Y22" i="2"/>
  <c r="Y23" i="2"/>
  <c r="Y24" i="2"/>
  <c r="Y25" i="2"/>
  <c r="Y16" i="2"/>
  <c r="W17" i="2"/>
  <c r="W18" i="2"/>
  <c r="W19" i="2"/>
  <c r="W20" i="2"/>
  <c r="W21" i="2"/>
  <c r="W22" i="2"/>
  <c r="W23" i="2"/>
  <c r="W24" i="2"/>
  <c r="W25" i="2"/>
  <c r="W16" i="2"/>
  <c r="U17" i="2"/>
  <c r="U18" i="2"/>
  <c r="U19" i="2"/>
  <c r="U20" i="2"/>
  <c r="U21" i="2"/>
  <c r="U22" i="2"/>
  <c r="U23" i="2"/>
  <c r="U24" i="2"/>
  <c r="U25" i="2"/>
  <c r="U16" i="2"/>
  <c r="S17" i="2"/>
  <c r="S18" i="2"/>
  <c r="S19" i="2"/>
  <c r="S20" i="2"/>
  <c r="S21" i="2"/>
  <c r="S22" i="2"/>
  <c r="S23" i="2"/>
  <c r="S24" i="2"/>
  <c r="S25" i="2"/>
  <c r="S16" i="2"/>
  <c r="Q17" i="2"/>
  <c r="Q18" i="2"/>
  <c r="Q19" i="2"/>
  <c r="Q20" i="2"/>
  <c r="Q21" i="2"/>
  <c r="Q22" i="2"/>
  <c r="Q23" i="2"/>
  <c r="Q24" i="2"/>
  <c r="Q25" i="2"/>
  <c r="Q16" i="2"/>
  <c r="O17" i="2"/>
  <c r="O18" i="2"/>
  <c r="O19" i="2"/>
  <c r="O20" i="2"/>
  <c r="O21" i="2"/>
  <c r="O22" i="2"/>
  <c r="O23" i="2"/>
  <c r="O24" i="2"/>
  <c r="O25" i="2"/>
  <c r="O16" i="2"/>
  <c r="M17" i="2"/>
  <c r="M18" i="2"/>
  <c r="M19" i="2"/>
  <c r="AA19" i="2" s="1"/>
  <c r="AB19" i="2" s="1"/>
  <c r="AC19" i="2" s="1"/>
  <c r="AD19" i="2" s="1"/>
  <c r="M20" i="2"/>
  <c r="M21" i="2"/>
  <c r="M22" i="2"/>
  <c r="M23" i="2"/>
  <c r="AA23" i="2" s="1"/>
  <c r="AB23" i="2" s="1"/>
  <c r="AC23" i="2" s="1"/>
  <c r="AD23" i="2" s="1"/>
  <c r="M24" i="2"/>
  <c r="M25" i="2"/>
  <c r="M16" i="2"/>
  <c r="AA16" i="2" s="1"/>
  <c r="AB16" i="2" s="1"/>
  <c r="AC16" i="2" s="1"/>
  <c r="AD16" i="2" s="1"/>
  <c r="AG26" i="2" l="1"/>
  <c r="AD27" i="2" s="1"/>
  <c r="AA18" i="2"/>
  <c r="AB18" i="2" s="1"/>
  <c r="AC18" i="2" s="1"/>
  <c r="AD18" i="2" s="1"/>
  <c r="AA22" i="2"/>
  <c r="AB22" i="2" s="1"/>
  <c r="AC22" i="2" s="1"/>
  <c r="AD22" i="2" s="1"/>
  <c r="AA25" i="2"/>
  <c r="AB25" i="2" s="1"/>
  <c r="AC25" i="2" s="1"/>
  <c r="AD25" i="2" s="1"/>
  <c r="AA21" i="2"/>
  <c r="AB21" i="2" s="1"/>
  <c r="AC21" i="2" s="1"/>
  <c r="AD21" i="2" s="1"/>
  <c r="AA17" i="2"/>
  <c r="AB17" i="2" s="1"/>
  <c r="AC17" i="2" s="1"/>
  <c r="AD17" i="2" s="1"/>
  <c r="AD26" i="2" s="1"/>
  <c r="AA24" i="2"/>
  <c r="AB24" i="2" s="1"/>
  <c r="AC24" i="2" s="1"/>
  <c r="AD24" i="2" s="1"/>
  <c r="AA20" i="2"/>
  <c r="AB20" i="2" s="1"/>
  <c r="AC20" i="2" s="1"/>
  <c r="AD20" i="2" s="1"/>
</calcChain>
</file>

<file path=xl/sharedStrings.xml><?xml version="1.0" encoding="utf-8"?>
<sst xmlns="http://schemas.openxmlformats.org/spreadsheetml/2006/main" count="63" uniqueCount="54">
  <si>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</si>
  <si>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</si>
  <si>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</si>
  <si>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</si>
  <si>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</si>
  <si>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</si>
  <si>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</si>
  <si>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</si>
  <si>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</si>
  <si>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</si>
  <si>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</si>
  <si>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</si>
  <si>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</si>
  <si>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</si>
  <si>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</si>
  <si>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</si>
  <si>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</si>
  <si>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</si>
  <si>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</si>
  <si>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</si>
  <si>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</si>
  <si>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</si>
  <si>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Сумма по полю flag_30</t>
  </si>
  <si>
    <t>Количество по полю id_client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</si>
  <si>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</si>
  <si>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</si>
  <si>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</si>
  <si>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</si>
  <si>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</si>
  <si>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Сумма по полю COST</t>
  </si>
  <si>
    <t>R_0</t>
  </si>
  <si>
    <t>R_1</t>
  </si>
  <si>
    <t>R_2</t>
  </si>
  <si>
    <t>R_3</t>
  </si>
  <si>
    <t>R_4</t>
  </si>
  <si>
    <t>R_5</t>
  </si>
  <si>
    <t>R_6</t>
  </si>
  <si>
    <t>LT</t>
  </si>
  <si>
    <t>ARPU</t>
  </si>
  <si>
    <t>LTR</t>
  </si>
  <si>
    <t>LTV</t>
  </si>
  <si>
    <t>Среднее по полю COST</t>
  </si>
  <si>
    <t>Хороший TLV за счет высокого LT</t>
  </si>
  <si>
    <t>Хороший TLV за счет низкого Cost</t>
  </si>
  <si>
    <t>Плохой LTV за счет низкого LT</t>
  </si>
  <si>
    <t>Плохой LTV за счет высокого Cost</t>
  </si>
  <si>
    <t>LTV-total</t>
  </si>
  <si>
    <t>Итого LTV за все время</t>
  </si>
  <si>
    <t>Прогнозная ARPU (Увеличение стоимости ARPU %)</t>
  </si>
  <si>
    <t>LTR -прогноз</t>
  </si>
  <si>
    <t>LTV - прогноз</t>
  </si>
  <si>
    <t>LTV-total -прогноз</t>
  </si>
  <si>
    <t>Итого LTV за все время прогнозное</t>
  </si>
  <si>
    <t>Рост LTP при росте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</si>
</sst>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wrapText="1"/>
    </xf>
    <xf numFmtId="9" fontId="0" fillId="0" borderId="0" xfId="2" applyFont="1"/>
    <xf numFmtId="0" fontId="0" fillId="5" borderId="0" xfId="0" applyFill="1"/>
    <xf numFmtId="10" fontId="0" fillId="5" borderId="0" xfId="2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44" fontId="0" fillId="9" borderId="0" xfId="1" applyFont="1" applyFill="1"/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9" fontId="0" fillId="0" borderId="1" xfId="2" applyFont="1" applyBorder="1"/>
    <xf numFmtId="10" fontId="0" fillId="4" borderId="1" xfId="2" applyNumberFormat="1" applyFon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/>
    <xf numFmtId="44" fontId="0" fillId="0" borderId="1" xfId="1" applyFont="1" applyBorder="1"/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8" borderId="1" xfId="2" applyNumberFormat="1" applyFont="1" applyFill="1" applyBorder="1"/>
    <xf numFmtId="2" fontId="0" fillId="6" borderId="1" xfId="0" applyNumberFormat="1" applyFill="1" applyBorder="1"/>
    <xf numFmtId="2" fontId="0" fillId="6" borderId="1" xfId="0" applyNumberFormat="1" applyFill="1" applyBorder="1" applyAlignment="1">
      <alignment horizontal="center" vertical="center"/>
    </xf>
    <xf numFmtId="2" fontId="0" fillId="6" borderId="1" xfId="2" applyNumberFormat="1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9" fontId="0" fillId="7" borderId="1" xfId="2" applyFont="1" applyFill="1" applyBorder="1"/>
    <xf numFmtId="10" fontId="0" fillId="7" borderId="1" xfId="2" applyNumberFormat="1" applyFont="1" applyFill="1" applyBorder="1"/>
    <xf numFmtId="2" fontId="0" fillId="7" borderId="1" xfId="0" applyNumberFormat="1" applyFill="1" applyBorder="1"/>
    <xf numFmtId="2" fontId="0" fillId="7" borderId="1" xfId="0" applyNumberFormat="1" applyFill="1" applyBorder="1" applyAlignment="1">
      <alignment horizontal="center" vertical="center"/>
    </xf>
    <xf numFmtId="2" fontId="0" fillId="7" borderId="1" xfId="2" applyNumberFormat="1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9" fontId="0" fillId="5" borderId="1" xfId="2" applyFont="1" applyFill="1" applyBorder="1"/>
    <xf numFmtId="10" fontId="0" fillId="5" borderId="1" xfId="2" applyNumberFormat="1" applyFont="1" applyFill="1" applyBorder="1"/>
    <xf numFmtId="2" fontId="0" fillId="5" borderId="1" xfId="0" applyNumberFormat="1" applyFill="1" applyBorder="1"/>
    <xf numFmtId="2" fontId="0" fillId="5" borderId="1" xfId="0" applyNumberFormat="1" applyFill="1" applyBorder="1" applyAlignment="1">
      <alignment horizontal="center" vertical="center"/>
    </xf>
    <xf numFmtId="2" fontId="0" fillId="5" borderId="1" xfId="2" applyNumberFormat="1" applyFont="1" applyFill="1" applyBorder="1"/>
    <xf numFmtId="0" fontId="2" fillId="2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0" xfId="0" applyBorder="1"/>
    <xf numFmtId="14" fontId="0" fillId="0" borderId="0" xfId="0" applyNumberForma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4950.084901041664" createdVersion="8" refreshedVersion="8" minRefreshableVersion="3" recordCount="2500" xr:uid="{557BE695-C5C9-47EA-A61A-208D97256908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 count="2500">
        <n v="102308"/>
        <n v="100139"/>
        <n v="100300"/>
        <n v="101614"/>
        <n v="102020"/>
        <n v="101277"/>
        <n v="101961"/>
        <n v="100885"/>
        <n v="102039"/>
        <n v="100904"/>
        <n v="100203"/>
        <n v="100735"/>
        <n v="102022"/>
        <n v="101378"/>
        <n v="101905"/>
        <n v="101510"/>
        <n v="102222"/>
        <n v="101120"/>
        <n v="100450"/>
        <n v="101767"/>
        <n v="100956"/>
        <n v="101587"/>
        <n v="100837"/>
        <n v="101521"/>
        <n v="102480"/>
        <n v="100793"/>
        <n v="102227"/>
        <n v="100309"/>
        <n v="100684"/>
        <n v="100135"/>
        <n v="101165"/>
        <n v="102266"/>
        <n v="100217"/>
        <n v="100304"/>
        <n v="102100"/>
        <n v="100903"/>
        <n v="100084"/>
        <n v="100780"/>
        <n v="100087"/>
        <n v="100401"/>
        <n v="101372"/>
        <n v="102468"/>
        <n v="101226"/>
        <n v="102296"/>
        <n v="100770"/>
        <n v="100432"/>
        <n v="101227"/>
        <n v="101554"/>
        <n v="102392"/>
        <n v="101365"/>
        <n v="101269"/>
        <n v="100509"/>
        <n v="100419"/>
        <n v="100191"/>
        <n v="102251"/>
        <n v="100693"/>
        <n v="101207"/>
        <n v="101442"/>
        <n v="100927"/>
        <n v="101267"/>
        <n v="101608"/>
        <n v="101613"/>
        <n v="100883"/>
        <n v="100719"/>
        <n v="100320"/>
        <n v="102331"/>
        <n v="101509"/>
        <n v="102357"/>
        <n v="100219"/>
        <n v="100351"/>
        <n v="100838"/>
        <n v="102316"/>
        <n v="102386"/>
        <n v="102453"/>
        <n v="100490"/>
        <n v="102197"/>
        <n v="101247"/>
        <n v="100821"/>
        <n v="102138"/>
        <n v="102415"/>
        <n v="100430"/>
        <n v="101576"/>
        <n v="100869"/>
        <n v="101616"/>
        <n v="100183"/>
        <n v="100863"/>
        <n v="100948"/>
        <n v="101279"/>
        <n v="102295"/>
        <n v="102156"/>
        <n v="100446"/>
        <n v="100649"/>
        <n v="101519"/>
        <n v="102248"/>
        <n v="100396"/>
        <n v="100181"/>
        <n v="100840"/>
        <n v="101055"/>
        <n v="101726"/>
        <n v="101495"/>
        <n v="100678"/>
        <n v="102401"/>
        <n v="101928"/>
        <n v="102494"/>
        <n v="101919"/>
        <n v="101603"/>
        <n v="100994"/>
        <n v="100101"/>
        <n v="102291"/>
        <n v="100958"/>
        <n v="100746"/>
        <n v="101101"/>
        <n v="101602"/>
        <n v="101822"/>
        <n v="101282"/>
        <n v="101007"/>
        <n v="102126"/>
        <n v="100177"/>
        <n v="100925"/>
        <n v="101012"/>
        <n v="101902"/>
        <n v="100976"/>
        <n v="101463"/>
        <n v="100917"/>
        <n v="101950"/>
        <n v="101168"/>
        <n v="100528"/>
        <n v="100094"/>
        <n v="102462"/>
        <n v="101873"/>
        <n v="101203"/>
        <n v="102011"/>
        <n v="100281"/>
        <n v="101395"/>
        <n v="101683"/>
        <n v="102315"/>
        <n v="102015"/>
        <n v="100270"/>
        <n v="102028"/>
        <n v="100602"/>
        <n v="102367"/>
        <n v="102118"/>
        <n v="100846"/>
        <n v="101987"/>
        <n v="101494"/>
        <n v="102233"/>
        <n v="100739"/>
        <n v="100946"/>
        <n v="100839"/>
        <n v="102282"/>
        <n v="102298"/>
        <n v="102013"/>
        <n v="100085"/>
        <n v="100131"/>
        <n v="102420"/>
        <n v="101429"/>
        <n v="102040"/>
        <n v="100395"/>
        <n v="102379"/>
        <n v="100138"/>
        <n v="100993"/>
        <n v="100368"/>
        <n v="100466"/>
        <n v="101725"/>
        <n v="101145"/>
        <n v="101401"/>
        <n v="100879"/>
        <n v="101000"/>
        <n v="100969"/>
        <n v="101783"/>
        <n v="101225"/>
        <n v="102182"/>
        <n v="101058"/>
        <n v="101813"/>
        <n v="101075"/>
        <n v="101903"/>
        <n v="100892"/>
        <n v="102064"/>
        <n v="102290"/>
        <n v="101877"/>
        <n v="102225"/>
        <n v="100725"/>
        <n v="100080"/>
        <n v="100690"/>
        <n v="100836"/>
        <n v="100301"/>
        <n v="100487"/>
        <n v="101936"/>
        <n v="100330"/>
        <n v="102255"/>
        <n v="102489"/>
        <n v="100856"/>
        <n v="102311"/>
        <n v="100188"/>
        <n v="100568"/>
        <n v="101062"/>
        <n v="102338"/>
        <n v="101134"/>
        <n v="100316"/>
        <n v="100703"/>
        <n v="101080"/>
        <n v="100500"/>
        <n v="100556"/>
        <n v="101186"/>
        <n v="101630"/>
        <n v="101533"/>
        <n v="100906"/>
        <n v="100886"/>
        <n v="101287"/>
        <n v="101711"/>
        <n v="102424"/>
        <n v="100761"/>
        <n v="100172"/>
        <n v="102017"/>
        <n v="100336"/>
        <n v="102159"/>
        <n v="100850"/>
        <n v="101751"/>
        <n v="101675"/>
        <n v="101820"/>
        <n v="101205"/>
        <n v="101964"/>
        <n v="102495"/>
        <n v="102307"/>
        <n v="101323"/>
        <n v="100463"/>
        <n v="102130"/>
        <n v="100786"/>
        <n v="101257"/>
        <n v="101214"/>
        <n v="101555"/>
        <n v="102481"/>
        <n v="101439"/>
        <n v="101036"/>
        <n v="100991"/>
        <n v="101024"/>
        <n v="102472"/>
        <n v="100957"/>
        <n v="100822"/>
        <n v="100275"/>
        <n v="101345"/>
        <n v="101931"/>
        <n v="101601"/>
        <n v="100505"/>
        <n v="100441"/>
        <n v="101754"/>
        <n v="100650"/>
        <n v="100339"/>
        <n v="101559"/>
        <n v="101079"/>
        <n v="101042"/>
        <n v="100801"/>
        <n v="102193"/>
        <n v="101471"/>
        <n v="102493"/>
        <n v="101940"/>
        <n v="102057"/>
        <n v="101135"/>
        <n v="100968"/>
        <n v="100564"/>
        <n v="100380"/>
        <n v="101557"/>
        <n v="101038"/>
        <n v="101997"/>
        <n v="100708"/>
        <n v="101260"/>
        <n v="101981"/>
        <n v="101651"/>
        <n v="100200"/>
        <n v="101321"/>
        <n v="101330"/>
        <n v="100332"/>
        <n v="101797"/>
        <n v="100655"/>
        <n v="102181"/>
        <n v="100272"/>
        <n v="101114"/>
        <n v="102497"/>
        <n v="102449"/>
        <n v="102044"/>
        <n v="102425"/>
        <n v="101377"/>
        <n v="101548"/>
        <n v="100028"/>
        <n v="101316"/>
        <n v="102023"/>
        <n v="101615"/>
        <n v="101853"/>
        <n v="101034"/>
        <n v="101844"/>
        <n v="100155"/>
        <n v="100914"/>
        <n v="100965"/>
        <n v="100473"/>
        <n v="101958"/>
        <n v="102292"/>
        <n v="100493"/>
        <n v="101261"/>
        <n v="101993"/>
        <n v="101359"/>
        <n v="100117"/>
        <n v="102111"/>
        <n v="100864"/>
        <n v="101515"/>
        <n v="102284"/>
        <n v="102381"/>
        <n v="100149"/>
        <n v="100451"/>
        <n v="100055"/>
        <n v="100580"/>
        <n v="102405"/>
        <n v="100124"/>
        <n v="100009"/>
        <n v="100971"/>
        <n v="102452"/>
        <n v="102228"/>
        <n v="101376"/>
        <n v="100326"/>
        <n v="100079"/>
        <n v="101392"/>
        <n v="101594"/>
        <n v="100682"/>
        <n v="101818"/>
        <n v="102211"/>
        <n v="100026"/>
        <n v="100932"/>
        <n v="100531"/>
        <n v="102050"/>
        <n v="102500"/>
        <n v="101077"/>
        <n v="100997"/>
        <n v="100271"/>
        <n v="100785"/>
        <n v="102004"/>
        <n v="100426"/>
        <n v="101814"/>
        <n v="101626"/>
        <n v="101545"/>
        <n v="102016"/>
        <n v="102407"/>
        <n v="101246"/>
        <n v="100673"/>
        <n v="100733"/>
        <n v="100516"/>
        <n v="100374"/>
        <n v="101599"/>
        <n v="101909"/>
        <n v="101737"/>
        <n v="101792"/>
        <n v="101417"/>
        <n v="100694"/>
        <n v="101653"/>
        <n v="102279"/>
        <n v="101714"/>
        <n v="101963"/>
        <n v="101781"/>
        <n v="101973"/>
        <n v="100355"/>
        <n v="100937"/>
        <n v="101628"/>
        <n v="101280"/>
        <n v="101560"/>
        <n v="100479"/>
        <n v="101556"/>
        <n v="100072"/>
        <n v="101061"/>
        <n v="102081"/>
        <n v="102498"/>
        <n v="101354"/>
        <n v="101884"/>
        <n v="102218"/>
        <n v="102245"/>
        <n v="100569"/>
        <n v="100116"/>
        <n v="101126"/>
        <n v="101239"/>
        <n v="101887"/>
        <n v="101109"/>
        <n v="100928"/>
        <n v="101752"/>
        <n v="100933"/>
        <n v="101138"/>
        <n v="100618"/>
        <n v="100554"/>
        <n v="100646"/>
        <n v="101056"/>
        <n v="100959"/>
        <n v="100246"/>
        <n v="101236"/>
        <n v="102112"/>
        <n v="100752"/>
        <n v="100452"/>
        <n v="100555"/>
        <n v="100322"/>
        <n v="101709"/>
        <n v="100562"/>
        <n v="102249"/>
        <n v="100097"/>
        <n v="100691"/>
        <n v="102301"/>
        <n v="101833"/>
        <n v="100750"/>
        <n v="100501"/>
        <n v="102069"/>
        <n v="102304"/>
        <n v="100656"/>
        <n v="101351"/>
        <n v="100778"/>
        <n v="101228"/>
        <n v="101529"/>
        <n v="102125"/>
        <n v="100579"/>
        <n v="101129"/>
        <n v="100130"/>
        <n v="101308"/>
        <n v="100052"/>
        <n v="101951"/>
        <n v="100415"/>
        <n v="101472"/>
        <n v="101760"/>
        <n v="102053"/>
        <n v="102488"/>
        <n v="101763"/>
        <n v="102048"/>
        <n v="101381"/>
        <n v="102451"/>
        <n v="100611"/>
        <n v="101622"/>
        <n v="102160"/>
        <n v="101865"/>
        <n v="102241"/>
        <n v="100689"/>
        <n v="100623"/>
        <n v="102323"/>
        <n v="101678"/>
        <n v="101793"/>
        <n v="100143"/>
        <n v="102278"/>
        <n v="102361"/>
        <n v="100208"/>
        <n v="101290"/>
        <n v="101957"/>
        <n v="100612"/>
        <n v="100767"/>
        <n v="101531"/>
        <n v="100378"/>
        <n v="100820"/>
        <n v="100659"/>
        <n v="101113"/>
        <n v="100471"/>
        <n v="101975"/>
        <n v="100666"/>
        <n v="100797"/>
        <n v="101921"/>
        <n v="101538"/>
        <n v="102378"/>
        <n v="100677"/>
        <n v="100023"/>
        <n v="101288"/>
        <n v="100643"/>
        <n v="101105"/>
        <n v="102002"/>
        <n v="100311"/>
        <n v="100204"/>
        <n v="101749"/>
        <n v="101059"/>
        <n v="101428"/>
        <n v="100414"/>
        <n v="100848"/>
        <n v="101436"/>
        <n v="101230"/>
        <n v="101310"/>
        <n v="101549"/>
        <n v="100337"/>
        <n v="100190"/>
        <n v="102309"/>
        <n v="101414"/>
        <n v="100110"/>
        <n v="102005"/>
        <n v="100267"/>
        <n v="102083"/>
        <n v="101806"/>
        <n v="100284"/>
        <n v="101048"/>
        <n v="101978"/>
        <n v="101196"/>
        <n v="100592"/>
        <n v="100367"/>
        <n v="102261"/>
        <n v="101660"/>
        <n v="100800"/>
        <n v="100905"/>
        <n v="100312"/>
        <n v="101908"/>
        <n v="101100"/>
        <n v="102098"/>
        <n v="100277"/>
        <n v="102269"/>
        <n v="101976"/>
        <n v="100006"/>
        <n v="102479"/>
        <n v="100107"/>
        <n v="101895"/>
        <n v="101702"/>
        <n v="102024"/>
        <n v="100683"/>
        <n v="100593"/>
        <n v="102223"/>
        <n v="100077"/>
        <n v="102274"/>
        <n v="100704"/>
        <n v="100036"/>
        <n v="101956"/>
        <n v="102253"/>
        <n v="102280"/>
        <n v="100779"/>
        <n v="102234"/>
        <n v="100600"/>
        <n v="100199"/>
        <n v="101415"/>
        <n v="100344"/>
        <n v="102399"/>
        <n v="101756"/>
        <n v="100240"/>
        <n v="100662"/>
        <n v="102140"/>
        <n v="100050"/>
        <n v="101525"/>
        <n v="100540"/>
        <n v="102106"/>
        <n v="101019"/>
        <n v="100429"/>
        <n v="100955"/>
        <n v="100557"/>
        <n v="100222"/>
        <n v="101861"/>
        <n v="100305"/>
        <n v="102350"/>
        <n v="100102"/>
        <n v="101705"/>
        <n v="100141"/>
        <n v="101031"/>
        <n v="101364"/>
        <n v="101536"/>
        <n v="101298"/>
        <n v="100571"/>
        <n v="101989"/>
        <n v="101668"/>
        <n v="100610"/>
        <n v="100122"/>
        <n v="101469"/>
        <n v="100626"/>
        <n v="100727"/>
        <n v="101140"/>
        <n v="100921"/>
        <n v="100282"/>
        <n v="100442"/>
        <n v="101141"/>
        <n v="100995"/>
        <n v="102058"/>
        <n v="102194"/>
        <n v="100989"/>
        <n v="102343"/>
        <n v="102376"/>
        <n v="101352"/>
        <n v="100749"/>
        <n v="101244"/>
        <n v="102275"/>
        <n v="101998"/>
        <n v="100195"/>
        <n v="100173"/>
        <n v="100542"/>
        <n v="101447"/>
        <n v="100830"/>
        <n v="100901"/>
        <n v="102149"/>
        <n v="102007"/>
        <n v="102267"/>
        <n v="101072"/>
        <n v="100551"/>
        <n v="102491"/>
        <n v="101506"/>
        <n v="100369"/>
        <n v="101578"/>
        <n v="101513"/>
        <n v="101363"/>
        <n v="100375"/>
        <n v="100387"/>
        <n v="100707"/>
        <n v="100624"/>
        <n v="101669"/>
        <n v="101232"/>
        <n v="101788"/>
        <n v="100449"/>
        <n v="101879"/>
        <n v="100827"/>
        <n v="101067"/>
        <n v="101388"/>
        <n v="101563"/>
        <n v="100658"/>
        <n v="101390"/>
        <n v="100567"/>
        <n v="101635"/>
        <n v="100999"/>
        <n v="100782"/>
        <n v="100201"/>
        <n v="101803"/>
        <n v="100702"/>
        <n v="101208"/>
        <n v="100417"/>
        <n v="100697"/>
        <n v="101202"/>
        <n v="102142"/>
        <n v="100642"/>
        <n v="101331"/>
        <n v="101286"/>
        <n v="102073"/>
        <n v="102122"/>
        <n v="101449"/>
        <n v="101794"/>
        <n v="101805"/>
        <n v="102457"/>
        <n v="101430"/>
        <n v="100424"/>
        <n v="101816"/>
        <n v="102210"/>
        <n v="100504"/>
        <n v="101051"/>
        <n v="101391"/>
        <n v="101221"/>
        <n v="100296"/>
        <n v="101479"/>
        <n v="101592"/>
        <n v="102383"/>
        <n v="102387"/>
        <n v="100980"/>
        <n v="100835"/>
        <n v="101353"/>
        <n v="100700"/>
        <n v="102293"/>
        <n v="100859"/>
        <n v="100622"/>
        <n v="100126"/>
        <n v="101485"/>
        <n v="100159"/>
        <n v="100165"/>
        <n v="100120"/>
        <n v="102151"/>
        <n v="101474"/>
        <n v="101371"/>
        <n v="100213"/>
        <n v="100388"/>
        <n v="102209"/>
        <n v="101829"/>
        <n v="101665"/>
        <n v="100295"/>
        <n v="101123"/>
        <n v="101078"/>
        <n v="101633"/>
        <n v="101071"/>
        <n v="102393"/>
        <n v="100037"/>
        <n v="102264"/>
        <n v="101589"/>
        <n v="102065"/>
        <n v="101070"/>
        <n v="102362"/>
        <n v="101639"/>
        <n v="102146"/>
        <n v="102199"/>
        <n v="100081"/>
        <n v="101366"/>
        <n v="100034"/>
        <n v="100030"/>
        <n v="101167"/>
        <n v="101535"/>
        <n v="100841"/>
        <n v="101623"/>
        <n v="100214"/>
        <n v="100799"/>
        <n v="101667"/>
        <n v="101920"/>
        <n v="100242"/>
        <n v="100771"/>
        <n v="101832"/>
        <n v="102459"/>
        <n v="100533"/>
        <n v="101577"/>
        <n v="101736"/>
        <n v="100400"/>
        <n v="101142"/>
        <n v="101427"/>
        <n v="100663"/>
        <n v="100775"/>
        <n v="100964"/>
        <n v="101765"/>
        <n v="101483"/>
        <n v="102220"/>
        <n v="100083"/>
        <n v="100327"/>
        <n v="102439"/>
        <n v="101685"/>
        <n v="102458"/>
        <n v="101424"/>
        <n v="100478"/>
        <n v="101826"/>
        <n v="100187"/>
        <n v="101163"/>
        <n v="100936"/>
        <n v="101155"/>
        <n v="100182"/>
        <n v="100996"/>
        <n v="100705"/>
        <n v="102368"/>
        <n v="102192"/>
        <n v="101044"/>
        <n v="101551"/>
        <n v="101836"/>
        <n v="101733"/>
        <n v="102419"/>
        <n v="102484"/>
        <n v="100868"/>
        <n v="100654"/>
        <n v="102431"/>
        <n v="100764"/>
        <n v="100734"/>
        <n v="101274"/>
        <n v="101235"/>
        <n v="101695"/>
        <n v="101201"/>
        <n v="101645"/>
        <n v="102139"/>
        <n v="100148"/>
        <n v="101735"/>
        <n v="100088"/>
        <n v="101252"/>
        <n v="102454"/>
        <n v="102174"/>
        <n v="101119"/>
        <n v="101342"/>
        <n v="102183"/>
        <n v="102195"/>
        <n v="101304"/>
        <n v="101831"/>
        <n v="101164"/>
        <n v="100472"/>
        <n v="102180"/>
        <n v="101866"/>
        <n v="100845"/>
        <n v="100353"/>
        <n v="100467"/>
        <n v="101664"/>
        <n v="102348"/>
        <n v="101108"/>
        <n v="101122"/>
        <n v="100373"/>
        <n v="101627"/>
        <n v="101971"/>
        <n v="100972"/>
        <n v="100514"/>
        <n v="101886"/>
        <n v="100406"/>
        <n v="101693"/>
        <n v="100462"/>
        <n v="101338"/>
        <n v="101658"/>
        <n v="100977"/>
        <n v="101486"/>
        <n v="100454"/>
        <n v="100231"/>
        <n v="102312"/>
        <n v="102076"/>
        <n v="100534"/>
        <n v="101068"/>
        <n v="101564"/>
        <n v="101258"/>
        <n v="101009"/>
        <n v="100828"/>
        <n v="100011"/>
        <n v="100342"/>
        <n v="101153"/>
        <n v="102263"/>
        <n v="101403"/>
        <n v="101049"/>
        <n v="101629"/>
        <n v="102008"/>
        <n v="100156"/>
        <n v="101073"/>
        <n v="102319"/>
        <n v="100405"/>
        <n v="100934"/>
        <n v="101462"/>
        <n v="101369"/>
        <n v="100063"/>
        <n v="101777"/>
        <n v="102289"/>
        <n v="102051"/>
        <n v="102305"/>
        <n v="101334"/>
        <n v="101370"/>
        <n v="102260"/>
        <n v="101619"/>
        <n v="101588"/>
        <n v="100591"/>
        <n v="102273"/>
        <n v="101096"/>
        <n v="100935"/>
        <n v="100145"/>
        <n v="100170"/>
        <n v="101433"/>
        <n v="100040"/>
        <n v="102102"/>
        <n v="102346"/>
        <n v="101606"/>
        <n v="100777"/>
        <n v="102025"/>
        <n v="101937"/>
        <n v="101133"/>
        <n v="100866"/>
        <n v="100842"/>
        <n v="102075"/>
        <n v="101941"/>
        <n v="101162"/>
        <n v="100669"/>
        <n v="100431"/>
        <n v="102254"/>
        <n v="100619"/>
        <n v="100675"/>
        <n v="100499"/>
        <n v="100908"/>
        <n v="100804"/>
        <n v="102001"/>
        <n v="102448"/>
        <n v="100474"/>
        <n v="101911"/>
        <n v="102375"/>
        <n v="100648"/>
        <n v="101745"/>
        <n v="100953"/>
        <n v="100881"/>
        <n v="100486"/>
        <n v="100073"/>
        <n v="101945"/>
        <n v="101041"/>
        <n v="102469"/>
        <n v="101504"/>
        <n v="101648"/>
        <n v="101690"/>
        <n v="101397"/>
        <n v="101268"/>
        <n v="100581"/>
        <n v="101617"/>
        <n v="101399"/>
        <n v="100674"/>
        <n v="102270"/>
        <n v="100174"/>
        <n v="100983"/>
        <n v="102214"/>
        <n v="100258"/>
        <n v="101547"/>
        <n v="100524"/>
        <n v="100878"/>
        <n v="102063"/>
        <n v="101907"/>
        <n v="101815"/>
        <n v="102444"/>
        <n v="101468"/>
        <n v="102464"/>
        <n v="101885"/>
        <n v="101759"/>
        <n v="101689"/>
        <n v="101111"/>
        <n v="100328"/>
        <n v="101561"/>
        <n v="101213"/>
        <n v="101379"/>
        <n v="102052"/>
        <n v="100831"/>
        <n v="100464"/>
        <n v="101852"/>
        <n v="100031"/>
        <n v="101676"/>
        <n v="100640"/>
        <n v="100318"/>
        <n v="101176"/>
        <n v="101419"/>
        <n v="100871"/>
        <n v="101498"/>
        <n v="102433"/>
        <n v="102271"/>
        <n v="100781"/>
        <n v="100377"/>
        <n v="101130"/>
        <n v="100164"/>
        <n v="101216"/>
        <n v="102134"/>
        <n v="102033"/>
        <n v="100160"/>
        <n v="101116"/>
        <n v="102460"/>
        <n v="101954"/>
        <n v="100794"/>
        <n v="101158"/>
        <n v="100090"/>
        <n v="101349"/>
        <n v="101386"/>
        <n v="102128"/>
        <n v="101315"/>
        <n v="101830"/>
        <n v="102175"/>
        <n v="100816"/>
        <n v="100498"/>
        <n v="101085"/>
        <n v="101432"/>
        <n v="101191"/>
        <n v="102272"/>
        <n v="101649"/>
        <n v="100792"/>
        <n v="100013"/>
        <n v="100834"/>
        <n v="100586"/>
        <n v="100341"/>
        <n v="100519"/>
        <n v="100535"/>
        <n v="102335"/>
        <n v="100447"/>
        <n v="102032"/>
        <n v="102349"/>
        <n v="101030"/>
        <n v="101014"/>
        <n v="101890"/>
        <n v="102465"/>
        <n v="100262"/>
        <n v="100065"/>
        <n v="101136"/>
        <n v="101696"/>
        <n v="100615"/>
        <n v="100763"/>
        <n v="102117"/>
        <n v="102243"/>
        <n v="100784"/>
        <n v="101281"/>
        <n v="100235"/>
        <n v="101795"/>
        <n v="101327"/>
        <n v="102092"/>
        <n v="100889"/>
        <n v="100945"/>
        <n v="101192"/>
        <n v="101450"/>
        <n v="100171"/>
        <n v="102029"/>
        <n v="100448"/>
        <n v="100060"/>
        <n v="102163"/>
        <n v="101858"/>
        <n v="101132"/>
        <n v="100900"/>
        <n v="101846"/>
        <n v="101632"/>
        <n v="101600"/>
        <n v="100357"/>
        <n v="100269"/>
        <n v="100628"/>
        <n v="101475"/>
        <n v="102161"/>
        <n v="101791"/>
        <n v="101240"/>
        <n v="101532"/>
        <n v="100942"/>
        <n v="101336"/>
        <n v="100379"/>
        <n v="101405"/>
        <n v="102359"/>
        <n v="102027"/>
        <n v="102047"/>
        <n v="101518"/>
        <n v="100024"/>
        <n v="102224"/>
        <n v="100873"/>
        <n v="101977"/>
        <n v="102143"/>
        <n v="100289"/>
        <n v="100862"/>
        <n v="100759"/>
        <n v="101434"/>
        <n v="101868"/>
        <n v="101219"/>
        <n v="101811"/>
        <n v="100491"/>
        <n v="100206"/>
        <n v="101210"/>
        <n v="100074"/>
        <n v="101139"/>
        <n v="101021"/>
        <n v="100595"/>
        <n v="102473"/>
        <n v="100898"/>
        <n v="101947"/>
        <n v="101383"/>
        <n v="100391"/>
        <n v="100941"/>
        <n v="101647"/>
        <n v="100303"/>
        <n v="100812"/>
        <n v="100990"/>
        <n v="102281"/>
        <n v="101426"/>
        <n v="101452"/>
        <n v="102409"/>
        <n v="101404"/>
        <n v="102217"/>
        <n v="101448"/>
        <n v="101944"/>
        <n v="100435"/>
        <n v="100428"/>
        <n v="100492"/>
        <n v="100710"/>
        <n v="100056"/>
        <n v="101110"/>
        <n v="100070"/>
        <n v="101017"/>
        <n v="102388"/>
        <n v="100910"/>
        <n v="101871"/>
        <n v="101898"/>
        <n v="100021"/>
        <n v="100737"/>
        <n v="100723"/>
        <n v="100511"/>
        <n v="101300"/>
        <n v="100912"/>
        <n v="101243"/>
        <n v="100207"/>
        <n v="100058"/>
        <n v="101460"/>
        <n v="100660"/>
        <n v="101517"/>
        <n v="102336"/>
        <n v="100747"/>
        <n v="101083"/>
        <n v="100497"/>
        <n v="100047"/>
        <n v="100402"/>
        <n v="100192"/>
        <n v="101356"/>
        <n v="100891"/>
        <n v="101493"/>
        <n v="101567"/>
        <n v="101222"/>
        <n v="102268"/>
        <n v="100144"/>
        <n v="100621"/>
        <n v="101344"/>
        <n v="100291"/>
        <n v="100765"/>
        <n v="101511"/>
        <n v="101638"/>
        <n v="100475"/>
        <n v="101553"/>
        <n v="100470"/>
        <n v="101720"/>
        <n v="100896"/>
        <n v="100243"/>
        <n v="101182"/>
        <n v="100488"/>
        <n v="102087"/>
        <n v="100255"/>
        <n v="100973"/>
        <n v="101860"/>
        <n v="101734"/>
        <n v="100755"/>
        <n v="100766"/>
        <n v="101579"/>
        <n v="100360"/>
        <n v="100754"/>
        <n v="100068"/>
        <n v="100844"/>
        <n v="102246"/>
        <n v="101181"/>
        <n v="102090"/>
        <n v="101544"/>
        <n v="100119"/>
        <n v="101875"/>
        <n v="102256"/>
        <n v="101586"/>
        <n v="102447"/>
        <n v="101697"/>
        <n v="102377"/>
        <n v="101317"/>
        <n v="100791"/>
        <n v="102276"/>
        <n v="101906"/>
        <n v="102310"/>
        <n v="101514"/>
        <n v="100256"/>
        <n v="100455"/>
        <n v="102035"/>
        <n v="101677"/>
        <n v="101650"/>
        <n v="102066"/>
        <n v="101717"/>
        <n v="101467"/>
        <n v="101681"/>
        <n v="101889"/>
        <n v="100323"/>
        <n v="100481"/>
        <n v="100346"/>
        <n v="101319"/>
        <n v="100412"/>
        <n v="101099"/>
        <n v="101904"/>
        <n v="100198"/>
        <n v="101624"/>
        <n v="100263"/>
        <n v="101746"/>
        <n v="100515"/>
        <n v="101970"/>
        <n v="101503"/>
        <n v="100665"/>
        <n v="100732"/>
        <n v="102262"/>
        <n v="101253"/>
        <n v="102037"/>
        <n v="100157"/>
        <n v="102337"/>
        <n v="101367"/>
        <n v="101106"/>
        <n v="100762"/>
        <n v="100634"/>
        <n v="100345"/>
        <n v="101003"/>
        <n v="100788"/>
        <n v="100440"/>
        <n v="100232"/>
        <n v="101177"/>
        <n v="100236"/>
        <n v="102423"/>
        <n v="100071"/>
        <n v="102478"/>
        <n v="101340"/>
        <n v="100029"/>
        <n v="100688"/>
        <n v="101466"/>
        <n v="101591"/>
        <n v="102021"/>
        <n v="101692"/>
        <n v="102168"/>
        <n v="102354"/>
        <n v="100512"/>
        <n v="101955"/>
        <n v="100510"/>
        <n v="102244"/>
        <n v="100728"/>
        <n v="102091"/>
        <n v="100657"/>
        <n v="101849"/>
        <n v="100057"/>
        <n v="100179"/>
        <n v="101137"/>
        <n v="100911"/>
        <n v="101420"/>
        <n v="100359"/>
        <n v="102103"/>
        <n v="100046"/>
        <n v="100158"/>
        <n v="102250"/>
        <n v="100520"/>
        <n v="100832"/>
        <n v="102166"/>
        <n v="101716"/>
        <n v="101324"/>
        <n v="100044"/>
        <n v="101892"/>
        <n v="100629"/>
        <n v="101979"/>
        <n v="100620"/>
        <n v="100944"/>
        <n v="100390"/>
        <n v="100729"/>
        <n v="100032"/>
        <n v="101289"/>
        <n v="101033"/>
        <n v="101293"/>
        <n v="102198"/>
        <n v="102046"/>
        <n v="100054"/>
        <n v="100632"/>
        <n v="100103"/>
        <n v="101962"/>
        <n v="100458"/>
        <n v="100716"/>
        <n v="101245"/>
        <n v="101005"/>
        <n v="100539"/>
        <n v="101394"/>
        <n v="100603"/>
        <n v="101218"/>
        <n v="102062"/>
        <n v="100647"/>
        <n v="101812"/>
        <n v="101757"/>
        <n v="100709"/>
        <n v="101082"/>
        <n v="100880"/>
        <n v="102213"/>
        <n v="100527"/>
        <n v="101393"/>
        <n v="100720"/>
        <n v="100918"/>
        <n v="101500"/>
        <n v="100273"/>
        <n v="101237"/>
        <n v="100248"/>
        <n v="100552"/>
        <n v="101050"/>
        <n v="102133"/>
        <n v="101477"/>
        <n v="102059"/>
        <n v="100163"/>
        <n v="100851"/>
        <n v="101769"/>
        <n v="101283"/>
        <n v="102127"/>
        <n v="100297"/>
        <n v="100923"/>
        <n v="100127"/>
        <n v="101657"/>
        <n v="101983"/>
        <n v="100847"/>
        <n v="100001"/>
        <n v="100189"/>
        <n v="101444"/>
        <n v="100162"/>
        <n v="101355"/>
        <n v="100717"/>
        <n v="101817"/>
        <n v="101197"/>
        <n v="100796"/>
        <n v="102202"/>
        <n v="100724"/>
        <n v="100876"/>
        <n v="102056"/>
        <n v="100736"/>
        <n v="101195"/>
        <n v="100274"/>
        <n v="100920"/>
        <n v="101661"/>
        <n v="100523"/>
        <n v="100225"/>
        <n v="100852"/>
        <n v="102341"/>
        <n v="100599"/>
        <n v="102402"/>
        <n v="102231"/>
        <n v="100857"/>
        <n v="101465"/>
        <n v="101779"/>
        <n v="100981"/>
        <n v="102347"/>
        <n v="102136"/>
        <n v="101188"/>
        <n v="100718"/>
        <n v="102012"/>
        <n v="100264"/>
        <n v="102054"/>
        <n v="101718"/>
        <n v="100563"/>
        <n v="101984"/>
        <n v="102390"/>
        <n v="100411"/>
        <n v="100437"/>
        <n v="102397"/>
        <n v="100186"/>
        <n v="102436"/>
        <n v="101013"/>
        <n v="101784"/>
        <n v="100176"/>
        <n v="101750"/>
        <n v="102417"/>
        <n v="102171"/>
        <n v="101250"/>
        <n v="101412"/>
        <n v="102322"/>
        <n v="100667"/>
        <n v="100776"/>
        <n v="100389"/>
        <n v="100947"/>
        <n v="100536"/>
        <n v="102370"/>
        <n v="100185"/>
        <n v="100434"/>
        <n v="102196"/>
        <n v="100644"/>
        <n v="101569"/>
        <n v="101492"/>
        <n v="102110"/>
        <n v="100605"/>
        <n v="101568"/>
        <n v="101008"/>
        <n v="100645"/>
        <n v="102421"/>
        <n v="102060"/>
        <n v="100409"/>
        <n v="101604"/>
        <n v="100601"/>
        <n v="100913"/>
        <n v="100317"/>
        <n v="100251"/>
        <n v="102101"/>
        <n v="101499"/>
        <n v="102285"/>
        <n v="102353"/>
        <n v="100020"/>
        <n v="100459"/>
        <n v="102219"/>
        <n v="101637"/>
        <n v="101262"/>
        <n v="102294"/>
        <n v="100664"/>
        <n v="101333"/>
        <n v="101104"/>
        <n v="102190"/>
        <n v="101550"/>
        <n v="100938"/>
        <n v="102152"/>
        <n v="101093"/>
        <n v="101052"/>
        <n v="101953"/>
        <n v="100111"/>
        <n v="102242"/>
        <n v="100443"/>
        <n v="100627"/>
        <n v="101524"/>
        <n v="102158"/>
        <n v="100384"/>
        <n v="100457"/>
        <n v="100386"/>
        <n v="101929"/>
        <n v="101443"/>
        <n v="101291"/>
        <n v="101091"/>
        <n v="100561"/>
        <n v="101149"/>
        <n v="102320"/>
        <n v="102440"/>
        <n v="101869"/>
        <n v="101402"/>
        <n v="100517"/>
        <n v="100773"/>
        <n v="100543"/>
        <n v="100970"/>
        <n v="100922"/>
        <n v="100209"/>
        <n v="101596"/>
        <n v="102119"/>
        <n v="101804"/>
        <n v="100813"/>
        <n v="100128"/>
        <n v="100407"/>
        <n v="102277"/>
        <n v="100537"/>
        <n v="100790"/>
        <n v="102414"/>
        <n v="101774"/>
        <n v="100019"/>
        <n v="101847"/>
        <n v="101497"/>
        <n v="100730"/>
        <n v="101707"/>
        <n v="102385"/>
        <n v="100637"/>
        <n v="100334"/>
        <n v="101272"/>
        <n v="102172"/>
        <n v="100877"/>
        <n v="102006"/>
        <n v="101778"/>
        <n v="101440"/>
        <n v="101311"/>
        <n v="100984"/>
        <n v="100952"/>
        <n v="102333"/>
        <n v="102391"/>
        <n v="102038"/>
        <n v="102105"/>
        <n v="100582"/>
        <n v="101161"/>
        <n v="101585"/>
        <n v="101157"/>
        <n v="101175"/>
        <n v="100489"/>
        <n v="101612"/>
        <n v="101266"/>
        <n v="101318"/>
        <n v="101942"/>
        <n v="101064"/>
        <n v="101743"/>
        <n v="101731"/>
        <n v="102363"/>
        <n v="101965"/>
        <n v="102121"/>
        <n v="100268"/>
        <n v="102115"/>
        <n v="100244"/>
        <n v="101011"/>
        <n v="102356"/>
        <n v="102324"/>
        <n v="101611"/>
        <n v="100890"/>
        <n v="101679"/>
        <n v="100394"/>
        <n v="101313"/>
        <n v="102014"/>
        <n v="101851"/>
        <n v="101097"/>
        <n v="100064"/>
        <n v="100099"/>
        <n v="101431"/>
        <n v="101285"/>
        <n v="100445"/>
        <n v="100465"/>
        <n v="100950"/>
        <n v="100228"/>
        <n v="101656"/>
        <n v="101566"/>
        <n v="100229"/>
        <n v="101043"/>
        <n v="100403"/>
        <n v="100963"/>
        <n v="101662"/>
        <n v="100221"/>
        <n v="102089"/>
        <n v="100290"/>
        <n v="100679"/>
        <n v="100897"/>
        <n v="102400"/>
        <n v="101938"/>
        <n v="101801"/>
        <n v="100930"/>
        <n v="101863"/>
        <n v="101416"/>
        <n v="100574"/>
        <n v="102426"/>
        <n v="102072"/>
        <n v="101926"/>
        <n v="100538"/>
        <n v="102470"/>
        <n v="102326"/>
        <n v="101843"/>
        <n v="101933"/>
        <n v="100522"/>
        <n v="101209"/>
        <n v="100507"/>
        <n v="100833"/>
        <n v="101455"/>
        <n v="102082"/>
        <n v="102306"/>
        <n v="101845"/>
        <n v="100324"/>
        <n v="100546"/>
        <n v="101295"/>
        <n v="100302"/>
        <n v="100722"/>
        <n v="101728"/>
        <n v="100166"/>
        <n v="102314"/>
        <n v="101862"/>
        <n v="100712"/>
        <n v="101254"/>
        <n v="101840"/>
        <n v="101094"/>
        <n v="101459"/>
        <n v="100331"/>
        <n v="100180"/>
        <n v="102030"/>
        <n v="102406"/>
        <n v="101706"/>
        <n v="100630"/>
        <n v="101897"/>
        <n v="100940"/>
        <n v="100439"/>
        <n v="102300"/>
        <n v="102427"/>
        <n v="101848"/>
        <n v="100909"/>
        <n v="101729"/>
        <n v="102129"/>
        <n v="101593"/>
        <n v="102466"/>
        <n v="101095"/>
        <n v="100526"/>
        <n v="100815"/>
        <n v="101766"/>
        <n v="101824"/>
        <n v="100949"/>
        <n v="101986"/>
        <n v="100288"/>
        <n v="100843"/>
        <n v="102252"/>
        <n v="101948"/>
        <n v="102104"/>
        <n v="101307"/>
        <n v="100760"/>
        <n v="100887"/>
        <n v="100361"/>
        <n v="100496"/>
        <n v="102078"/>
        <n v="100503"/>
        <n v="101039"/>
        <n v="100212"/>
        <n v="102318"/>
        <n v="102150"/>
        <n v="101785"/>
        <n v="100686"/>
        <n v="101943"/>
        <n v="100167"/>
        <n v="102041"/>
        <n v="101708"/>
        <n v="101739"/>
        <n v="101581"/>
        <n v="100559"/>
        <n v="101969"/>
        <n v="101220"/>
        <n v="101194"/>
        <n v="100287"/>
        <n v="101900"/>
        <n v="101438"/>
        <n v="101375"/>
        <n v="100178"/>
        <n v="100089"/>
        <n v="101350"/>
        <n v="101864"/>
        <n v="100477"/>
        <n v="100635"/>
        <n v="100671"/>
        <n v="102492"/>
        <n v="102203"/>
        <n v="102108"/>
        <n v="102120"/>
        <n v="100461"/>
        <n v="101917"/>
        <n v="100547"/>
        <n v="100951"/>
        <n v="100261"/>
        <n v="102097"/>
        <n v="102079"/>
        <n v="100553"/>
        <n v="100570"/>
        <n v="101478"/>
        <n v="101799"/>
        <n v="101346"/>
        <n v="100502"/>
        <n v="100661"/>
        <n v="102467"/>
        <n v="100931"/>
        <n v="102389"/>
        <n v="102212"/>
        <n v="102094"/>
        <n v="100714"/>
        <n v="100215"/>
        <n v="100907"/>
        <n v="100352"/>
        <n v="101527"/>
        <n v="101063"/>
        <n v="101841"/>
        <n v="100484"/>
        <n v="101819"/>
        <n v="100150"/>
        <n v="100321"/>
        <n v="101382"/>
        <n v="100692"/>
        <n v="101899"/>
        <n v="101413"/>
        <n v="100641"/>
        <n v="102042"/>
        <n v="100100"/>
        <n v="102328"/>
        <n v="102000"/>
        <n v="101740"/>
        <n v="102009"/>
        <n v="101263"/>
        <n v="101896"/>
        <n v="102155"/>
        <n v="100276"/>
        <n v="101006"/>
        <n v="100350"/>
        <n v="100860"/>
        <n v="100059"/>
        <n v="102358"/>
        <n v="100706"/>
        <n v="102265"/>
        <n v="101891"/>
        <n v="101128"/>
        <n v="100370"/>
        <n v="101959"/>
        <n v="101910"/>
        <n v="100018"/>
        <n v="100423"/>
        <n v="100016"/>
        <n v="100093"/>
        <n v="102141"/>
        <n v="100988"/>
        <n v="100136"/>
        <n v="101422"/>
        <n v="101541"/>
        <n v="102302"/>
        <n v="100137"/>
        <n v="101952"/>
        <n v="102003"/>
        <n v="101473"/>
        <n v="102232"/>
        <n v="102204"/>
        <n v="102364"/>
        <n v="101643"/>
        <n v="102286"/>
        <n v="100027"/>
        <n v="101487"/>
        <n v="102235"/>
        <n v="102124"/>
        <n v="100151"/>
        <n v="101456"/>
        <n v="100578"/>
        <n v="101999"/>
        <n v="102456"/>
        <n v="100354"/>
        <n v="101211"/>
        <n v="101054"/>
        <n v="100872"/>
        <n v="100363"/>
        <n v="100007"/>
        <n v="100701"/>
        <n v="100349"/>
        <n v="102321"/>
        <n v="102226"/>
        <n v="100333"/>
        <n v="100260"/>
        <n v="102085"/>
        <n v="101489"/>
        <n v="101724"/>
        <n v="100895"/>
        <n v="101748"/>
        <n v="100670"/>
        <n v="101609"/>
        <n v="101184"/>
        <n v="101389"/>
        <n v="101238"/>
        <n v="101121"/>
        <n v="101016"/>
        <n v="101992"/>
        <n v="100875"/>
        <n v="101710"/>
        <n v="101893"/>
        <n v="101775"/>
        <n v="101918"/>
        <n v="101922"/>
        <n v="100365"/>
        <n v="101437"/>
        <n v="102477"/>
        <n v="102071"/>
        <n v="101406"/>
        <n v="100480"/>
        <n v="100280"/>
        <n v="101507"/>
        <n v="102055"/>
        <n v="102236"/>
        <n v="100680"/>
        <n v="101306"/>
        <n v="102486"/>
        <n v="100005"/>
        <n v="101348"/>
        <n v="101857"/>
        <n v="100807"/>
        <n v="100393"/>
        <n v="101174"/>
        <n v="102487"/>
        <n v="101004"/>
        <n v="100123"/>
        <n v="101328"/>
        <n v="101672"/>
        <n v="101090"/>
        <n v="100855"/>
        <n v="101688"/>
        <n v="100575"/>
        <n v="101233"/>
        <n v="102476"/>
        <n v="101047"/>
        <n v="100738"/>
        <n v="100882"/>
        <n v="100376"/>
        <n v="102334"/>
        <n v="100549"/>
        <n v="100861"/>
        <n v="100205"/>
        <n v="101786"/>
        <n v="101835"/>
        <n v="102339"/>
        <n v="101018"/>
        <n v="100577"/>
        <n v="100966"/>
        <n v="102374"/>
        <n v="100789"/>
        <n v="100929"/>
        <n v="100076"/>
        <n v="100614"/>
        <n v="101060"/>
        <n v="100967"/>
        <n v="101980"/>
        <n v="100314"/>
        <n v="101296"/>
        <n v="100347"/>
        <n v="101224"/>
        <n v="100142"/>
        <n v="102077"/>
        <n v="101932"/>
        <n v="100672"/>
        <n v="102408"/>
        <n v="101198"/>
        <n v="100152"/>
        <n v="101301"/>
        <n v="102207"/>
        <n v="100817"/>
        <n v="101358"/>
        <n v="101320"/>
        <n v="100544"/>
        <n v="101446"/>
        <n v="102365"/>
        <n v="100982"/>
        <n v="101076"/>
        <n v="100469"/>
        <n v="100113"/>
        <n v="102144"/>
        <n v="101590"/>
        <n v="100004"/>
        <n v="101010"/>
        <n v="100783"/>
        <n v="100696"/>
        <n v="100438"/>
        <n v="101086"/>
        <n v="101118"/>
        <n v="100769"/>
        <n v="100494"/>
        <n v="100283"/>
        <n v="101771"/>
        <n v="100598"/>
        <n v="100184"/>
        <n v="101362"/>
        <n v="100012"/>
        <n v="101147"/>
        <n v="101621"/>
        <n v="102344"/>
        <n v="100308"/>
        <n v="100587"/>
        <n v="102067"/>
        <n v="102418"/>
        <n v="100608"/>
        <n v="102026"/>
        <n v="101410"/>
        <n v="100017"/>
        <n v="100902"/>
        <n v="100825"/>
        <n v="100919"/>
        <n v="100787"/>
        <n v="100795"/>
        <n v="100421"/>
        <n v="102086"/>
        <n v="100035"/>
        <n v="101508"/>
        <n v="100532"/>
        <n v="101530"/>
        <n v="100998"/>
        <n v="102329"/>
        <n v="102113"/>
        <n v="100285"/>
        <n v="101761"/>
        <n v="102114"/>
        <n v="100114"/>
        <n v="100233"/>
        <n v="101081"/>
        <n v="101292"/>
        <n v="100066"/>
        <n v="100818"/>
        <n v="100307"/>
        <n v="102165"/>
        <n v="101400"/>
        <n v="101582"/>
        <n v="101747"/>
        <n v="102288"/>
        <n v="100134"/>
        <n v="101523"/>
        <n v="100175"/>
        <n v="100829"/>
        <n v="101441"/>
        <n v="100867"/>
        <n v="101125"/>
        <n v="102372"/>
        <n v="101684"/>
        <n v="100986"/>
        <n v="102131"/>
        <n v="100974"/>
        <n v="101241"/>
        <n v="101914"/>
        <n v="102342"/>
        <n v="101409"/>
        <n v="100916"/>
        <n v="100220"/>
        <n v="102438"/>
        <n v="102074"/>
        <n v="101435"/>
        <n v="101773"/>
        <n v="101512"/>
        <n v="102088"/>
        <n v="101028"/>
        <n v="101901"/>
        <n v="100530"/>
        <n v="102230"/>
        <n v="100943"/>
        <n v="102429"/>
        <n v="100774"/>
        <n v="100604"/>
        <n v="100356"/>
        <n v="100668"/>
        <n v="100978"/>
        <n v="100992"/>
        <n v="101398"/>
        <n v="101259"/>
        <n v="102360"/>
        <n v="100125"/>
        <n v="100211"/>
        <n v="102432"/>
        <n v="100218"/>
        <n v="100091"/>
        <n v="100685"/>
        <n v="101146"/>
        <n v="101883"/>
        <n v="101646"/>
        <n v="101939"/>
        <n v="101790"/>
        <n v="102206"/>
        <n v="100169"/>
        <n v="101967"/>
        <n v="100227"/>
        <n v="101461"/>
        <n v="102327"/>
        <n v="100299"/>
        <n v="100133"/>
        <n v="102173"/>
        <n v="101927"/>
        <n v="101618"/>
        <n v="101572"/>
        <n v="101730"/>
        <n v="100146"/>
        <n v="101212"/>
        <n v="100681"/>
        <n v="102395"/>
        <n v="102434"/>
        <n v="100366"/>
        <n v="102428"/>
        <n v="102475"/>
        <n v="101341"/>
        <n v="100583"/>
        <n v="100743"/>
        <n v="100803"/>
        <n v="101217"/>
        <n v="100811"/>
        <n v="100823"/>
        <n v="102123"/>
        <n v="101387"/>
        <n v="100247"/>
        <n v="102303"/>
        <n v="101482"/>
        <n v="102412"/>
        <n v="101229"/>
        <n v="101595"/>
        <n v="101913"/>
        <n v="100865"/>
        <n v="101644"/>
        <n v="100265"/>
        <n v="101087"/>
        <n v="101870"/>
        <n v="100476"/>
        <n v="100894"/>
        <n v="100069"/>
        <n v="100254"/>
        <n v="100398"/>
        <n v="100460"/>
        <n v="100565"/>
        <n v="100550"/>
        <n v="101032"/>
        <n v="101408"/>
        <n v="101361"/>
        <n v="102169"/>
        <n v="101874"/>
        <n v="101715"/>
        <n v="101264"/>
        <n v="101407"/>
        <n v="101457"/>
        <n v="100092"/>
        <n v="100329"/>
        <n v="101418"/>
        <n v="101744"/>
        <n v="102200"/>
        <n v="101671"/>
        <n v="101183"/>
        <n v="101827"/>
        <n v="102351"/>
        <n v="100566"/>
        <n v="101335"/>
        <n v="101982"/>
        <n v="102297"/>
        <n v="101098"/>
        <n v="102313"/>
        <n v="102145"/>
        <n v="101809"/>
        <n v="102474"/>
        <n v="100808"/>
        <n v="100161"/>
        <n v="100193"/>
        <n v="101796"/>
        <n v="102330"/>
        <n v="101571"/>
        <n v="101607"/>
        <n v="101117"/>
        <n v="100745"/>
        <n v="102178"/>
        <n v="100633"/>
        <n v="100433"/>
        <n v="101384"/>
        <n v="100095"/>
        <n v="101035"/>
        <n v="100022"/>
        <n v="101738"/>
        <n v="102499"/>
        <n v="101339"/>
        <n v="100814"/>
        <n v="102332"/>
        <n v="102398"/>
        <n v="100768"/>
        <n v="100420"/>
        <n v="101837"/>
        <n v="101037"/>
        <n v="101946"/>
        <n v="101991"/>
        <n v="101570"/>
        <n v="101821"/>
        <n v="100962"/>
        <n v="102384"/>
        <n v="100067"/>
        <n v="102482"/>
        <n v="101127"/>
        <n v="100348"/>
        <n v="100104"/>
        <n v="101360"/>
        <n v="100014"/>
        <n v="100226"/>
        <n v="101546"/>
        <n v="100572"/>
        <n v="101776"/>
        <n v="101652"/>
        <n v="102239"/>
        <n v="102034"/>
        <n v="100253"/>
        <n v="101502"/>
        <n v="101699"/>
        <n v="100010"/>
        <n v="101451"/>
        <n v="101674"/>
        <n v="100699"/>
        <n v="102018"/>
        <n v="101020"/>
        <n v="100744"/>
        <n v="101988"/>
        <n v="100715"/>
        <n v="101171"/>
        <n v="101666"/>
        <n v="101573"/>
        <n v="102132"/>
        <n v="101332"/>
        <n v="100758"/>
        <n v="100884"/>
        <n v="101682"/>
        <n v="100798"/>
        <n v="101490"/>
        <n v="100731"/>
        <n v="102215"/>
        <n v="100742"/>
        <n v="101543"/>
        <n v="102070"/>
        <n v="100202"/>
        <n v="102283"/>
        <n v="101723"/>
        <n v="101670"/>
        <n v="101839"/>
        <n v="101520"/>
        <n v="102099"/>
        <n v="100751"/>
        <n v="102177"/>
        <n v="100252"/>
        <n v="100335"/>
        <n v="101373"/>
        <n v="100652"/>
        <n v="102208"/>
        <n v="102325"/>
        <n v="100960"/>
        <n v="101273"/>
        <n v="101112"/>
        <n v="102061"/>
        <n v="101368"/>
        <n v="101823"/>
        <n v="100711"/>
        <n v="101925"/>
        <n v="100726"/>
        <n v="100753"/>
        <n v="101552"/>
        <n v="102371"/>
        <n v="101180"/>
        <n v="100108"/>
        <n v="102483"/>
        <n v="100115"/>
        <n v="100418"/>
        <n v="101357"/>
        <n v="100041"/>
        <n v="100372"/>
        <n v="100286"/>
        <n v="100410"/>
        <n v="100154"/>
        <n v="101089"/>
        <n v="101464"/>
        <n v="100802"/>
        <n v="100545"/>
        <n v="101299"/>
        <n v="100456"/>
        <n v="100695"/>
        <n v="102137"/>
        <n v="100740"/>
        <n v="101248"/>
        <n v="100408"/>
        <n v="100043"/>
        <n v="101990"/>
        <n v="102080"/>
        <n v="101206"/>
        <n v="100230"/>
        <n v="101542"/>
        <n v="102259"/>
        <n v="100039"/>
        <n v="100343"/>
        <n v="101583"/>
        <n v="100224"/>
        <n v="101115"/>
        <n v="101284"/>
        <n v="100854"/>
        <n v="101888"/>
        <n v="100259"/>
        <n v="100584"/>
        <n v="101312"/>
        <n v="101185"/>
        <n v="102441"/>
        <n v="102238"/>
        <n v="102258"/>
        <n v="101930"/>
        <n v="101985"/>
        <n v="101484"/>
        <n v="100436"/>
        <n v="102411"/>
        <n v="100038"/>
        <n v="100279"/>
        <n v="101810"/>
        <n v="100609"/>
        <n v="101029"/>
        <n v="101808"/>
        <n v="101916"/>
        <n v="100250"/>
        <n v="100383"/>
        <n v="101534"/>
        <n v="100422"/>
        <n v="101156"/>
        <n v="101374"/>
        <n v="100238"/>
        <n v="101275"/>
        <n v="102422"/>
        <n v="100381"/>
        <n v="101764"/>
        <n v="101002"/>
        <n v="101234"/>
        <n v="101159"/>
        <n v="101046"/>
        <n v="100086"/>
        <n v="100245"/>
        <n v="101023"/>
        <n v="101501"/>
        <n v="100748"/>
        <n v="100826"/>
        <n v="101380"/>
        <n v="101294"/>
        <n v="100853"/>
        <n v="101974"/>
        <n v="100870"/>
        <n v="101565"/>
        <n v="100772"/>
        <n v="101178"/>
        <n v="102373"/>
        <n v="100234"/>
        <n v="101026"/>
        <n v="101727"/>
        <n v="101859"/>
        <n v="100939"/>
        <n v="101170"/>
        <n v="101088"/>
        <n v="100576"/>
        <n v="101505"/>
        <n v="101772"/>
        <n v="102096"/>
        <n v="101636"/>
        <n v="101337"/>
        <n v="101385"/>
        <n v="100607"/>
        <n v="102154"/>
        <n v="100048"/>
        <n v="101166"/>
        <n v="101641"/>
        <n v="101642"/>
        <n v="102496"/>
        <n v="101960"/>
        <n v="101687"/>
        <n v="100453"/>
        <n v="100548"/>
        <n v="102380"/>
        <n v="100616"/>
        <n v="101856"/>
        <n v="101575"/>
        <n v="100594"/>
        <n v="101574"/>
        <n v="101480"/>
        <n v="100444"/>
        <n v="100340"/>
        <n v="102340"/>
        <n v="101659"/>
        <n v="100756"/>
        <n v="100051"/>
        <n v="102116"/>
        <n v="101634"/>
        <n v="101995"/>
        <n v="101445"/>
        <n v="101924"/>
        <n v="100237"/>
        <n v="101882"/>
        <n v="101107"/>
        <n v="102031"/>
        <n v="100805"/>
        <n v="102162"/>
        <n v="100588"/>
        <n v="101249"/>
        <n v="100075"/>
        <n v="101199"/>
        <n v="100294"/>
        <n v="102205"/>
        <n v="101872"/>
        <n v="101704"/>
        <n v="100358"/>
        <n v="101722"/>
        <n v="101325"/>
        <n v="102167"/>
        <n v="101968"/>
        <n v="101605"/>
        <n v="100529"/>
        <n v="101152"/>
        <n v="101271"/>
        <n v="101994"/>
        <n v="101755"/>
        <n v="100987"/>
        <n v="101719"/>
        <n v="101276"/>
        <n v="101996"/>
        <n v="100638"/>
        <n v="101640"/>
        <n v="100585"/>
        <n v="101454"/>
        <n v="100483"/>
        <n v="100313"/>
        <n v="101151"/>
        <n v="101173"/>
        <n v="101654"/>
        <n v="101584"/>
        <n v="102170"/>
        <n v="101842"/>
        <n v="100196"/>
        <n v="102355"/>
        <n v="101663"/>
        <n v="101143"/>
        <n v="102416"/>
        <n v="100513"/>
        <n v="100518"/>
        <n v="101066"/>
        <n v="102366"/>
        <n v="100061"/>
        <n v="100112"/>
        <n v="102442"/>
        <n v="101934"/>
        <n v="101712"/>
        <n v="100915"/>
        <n v="102443"/>
        <n v="102237"/>
        <n v="102187"/>
        <n v="100416"/>
        <n v="101610"/>
        <n v="100106"/>
        <n v="102410"/>
        <n v="100698"/>
        <n v="100364"/>
        <n v="101789"/>
        <n v="102201"/>
        <n v="100954"/>
        <n v="101481"/>
        <n v="100985"/>
        <n v="100121"/>
        <n v="100062"/>
        <n v="102043"/>
        <n v="101496"/>
        <n v="100590"/>
        <n v="101580"/>
        <n v="101103"/>
        <n v="101528"/>
        <n v="101768"/>
        <n v="100613"/>
        <n v="100168"/>
        <n v="101631"/>
        <n v="102317"/>
        <n v="100002"/>
        <n v="102216"/>
        <n v="102446"/>
        <n v="101798"/>
        <n v="102490"/>
        <n v="100636"/>
        <n v="101322"/>
        <n v="101540"/>
        <n v="102345"/>
        <n v="101200"/>
        <n v="102093"/>
        <n v="101598"/>
        <n v="100132"/>
        <n v="100806"/>
        <n v="100008"/>
        <n v="101001"/>
        <n v="101923"/>
        <n v="102188"/>
        <n v="101144"/>
        <n v="101516"/>
        <n v="100105"/>
        <n v="101800"/>
        <n v="102240"/>
        <n v="100197"/>
        <n v="101102"/>
        <n v="102036"/>
        <n v="100651"/>
        <n v="101770"/>
        <n v="100382"/>
        <n v="101278"/>
        <n v="101242"/>
        <n v="101255"/>
        <n v="100210"/>
        <n v="101713"/>
        <n v="101476"/>
        <n v="101189"/>
        <n v="102147"/>
        <n v="101526"/>
        <n v="101732"/>
        <n v="101850"/>
        <n v="102010"/>
        <n v="101027"/>
        <n v="101880"/>
        <n v="100558"/>
        <n v="102450"/>
        <n v="100713"/>
        <n v="100096"/>
        <n v="100485"/>
        <n v="100893"/>
        <n v="100249"/>
        <n v="102084"/>
        <n v="101309"/>
        <n v="100293"/>
        <n v="100042"/>
        <n v="101302"/>
        <n v="101172"/>
        <n v="101753"/>
        <n v="102186"/>
        <n v="100298"/>
        <n v="101092"/>
        <n v="100404"/>
        <n v="100153"/>
        <n v="100278"/>
        <n v="101491"/>
        <n v="101022"/>
        <n v="102435"/>
        <n v="100874"/>
        <n v="102463"/>
        <n v="101691"/>
        <n v="101124"/>
        <n v="101326"/>
        <n v="102179"/>
        <n v="100292"/>
        <n v="101758"/>
        <n v="102045"/>
        <n v="100315"/>
        <n v="100596"/>
        <n v="102461"/>
        <n v="102185"/>
        <n v="100392"/>
        <n v="101150"/>
        <n v="102157"/>
        <n v="100926"/>
        <n v="102455"/>
        <n v="101169"/>
        <n v="101838"/>
        <n v="101701"/>
        <n v="101015"/>
        <n v="100078"/>
        <n v="102184"/>
        <n v="101680"/>
        <n v="100631"/>
        <n v="101780"/>
        <n v="101703"/>
        <n v="100819"/>
        <n v="101187"/>
        <n v="100525"/>
        <n v="101741"/>
        <n v="100049"/>
        <n v="101411"/>
        <n v="101802"/>
        <n v="101673"/>
        <n v="101329"/>
        <n v="100025"/>
        <n v="101894"/>
        <n v="101625"/>
        <n v="101878"/>
        <n v="101562"/>
        <n v="100810"/>
        <n v="100397"/>
        <n v="101215"/>
        <n v="101458"/>
        <n v="102257"/>
        <n v="102068"/>
        <n v="101223"/>
        <n v="101834"/>
        <n v="100809"/>
        <n v="101620"/>
        <n v="100721"/>
        <n v="102221"/>
        <n v="101231"/>
        <n v="101537"/>
        <n v="101148"/>
        <n v="101972"/>
        <n v="101343"/>
        <n v="100338"/>
        <n v="101421"/>
        <n v="102403"/>
        <n v="101270"/>
        <n v="100140"/>
        <n v="101045"/>
        <n v="101762"/>
        <n v="102471"/>
        <n v="102352"/>
        <n v="102049"/>
        <n v="101966"/>
        <n v="101251"/>
        <n v="102164"/>
        <n v="102176"/>
        <n v="101040"/>
        <n v="101025"/>
        <n v="100899"/>
        <n v="101193"/>
        <n v="100425"/>
        <n v="102148"/>
        <n v="101453"/>
        <n v="101686"/>
        <n v="100617"/>
        <n v="100239"/>
        <n v="101855"/>
        <n v="100325"/>
        <n v="101597"/>
        <n v="100824"/>
        <n v="100053"/>
        <n v="100223"/>
        <n v="101053"/>
        <n v="101305"/>
        <n v="100606"/>
        <n v="100385"/>
        <n v="101949"/>
        <n v="101265"/>
        <n v="101915"/>
        <n v="100045"/>
        <n v="100482"/>
        <n v="100362"/>
        <n v="100653"/>
        <n v="101488"/>
        <n v="102191"/>
        <n v="101539"/>
        <n v="100194"/>
        <n v="100118"/>
        <n v="101698"/>
        <n v="101876"/>
        <n v="101204"/>
        <n v="100858"/>
        <n v="101787"/>
        <n v="100979"/>
        <n v="100310"/>
        <n v="100371"/>
        <n v="101423"/>
        <n v="101069"/>
        <n v="100082"/>
        <n v="102394"/>
        <n v="100573"/>
        <n v="102229"/>
        <n v="101131"/>
        <n v="101782"/>
        <n v="100257"/>
        <n v="100109"/>
        <n v="101828"/>
        <n v="100961"/>
        <n v="101303"/>
        <n v="101867"/>
        <n v="102189"/>
        <n v="100521"/>
        <n v="100241"/>
        <n v="101074"/>
        <n v="101179"/>
        <n v="100541"/>
        <n v="100495"/>
        <n v="100033"/>
        <n v="101807"/>
        <n v="100597"/>
        <n v="101881"/>
        <n v="102019"/>
        <n v="100413"/>
        <n v="102135"/>
        <n v="101470"/>
        <n v="101558"/>
        <n v="101190"/>
        <n v="100560"/>
        <n v="102287"/>
        <n v="101700"/>
        <n v="101935"/>
        <n v="102485"/>
        <n v="101825"/>
        <n v="102299"/>
        <n v="100975"/>
        <n v="100129"/>
        <n v="100015"/>
        <n v="100589"/>
        <n v="101742"/>
        <n v="101160"/>
        <n v="101256"/>
        <n v="102369"/>
        <n v="100427"/>
        <n v="100266"/>
        <n v="101694"/>
        <n v="101721"/>
        <n v="100676"/>
        <n v="101314"/>
        <n v="102404"/>
        <n v="101057"/>
        <n v="102382"/>
        <n v="101154"/>
        <n v="102153"/>
        <n v="100003"/>
        <n v="102107"/>
        <n v="102247"/>
        <n v="101522"/>
        <n v="101912"/>
        <n v="100687"/>
        <n v="102109"/>
        <n v="102437"/>
        <n v="100468"/>
        <n v="100147"/>
        <n v="101425"/>
        <n v="100741"/>
        <n v="100625"/>
        <n v="102095"/>
        <n v="100216"/>
        <n v="102430"/>
        <n v="101655"/>
        <n v="101854"/>
        <n v="101396"/>
        <n v="102396"/>
        <n v="100306"/>
        <n v="100888"/>
        <n v="100757"/>
        <n v="101065"/>
        <n v="101297"/>
        <n v="100506"/>
        <n v="102413"/>
        <n v="100399"/>
        <n v="100508"/>
        <n v="100639"/>
        <n v="100319"/>
        <n v="100849"/>
        <n v="100098"/>
        <n v="101084"/>
        <n v="102445"/>
        <n v="101347"/>
        <n v="100924"/>
      </sharedItems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 count="2">
        <n v="0"/>
        <n v="1"/>
      </sharedItems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x v="0"/>
    <x v="0"/>
    <x v="0"/>
    <n v="0"/>
    <n v="0"/>
    <x v="0"/>
    <n v="85"/>
  </r>
  <r>
    <x v="1"/>
    <x v="1"/>
    <x v="1"/>
    <x v="1"/>
    <x v="1"/>
    <n v="0"/>
    <n v="0"/>
    <x v="0"/>
    <n v="50"/>
  </r>
  <r>
    <x v="2"/>
    <x v="2"/>
    <x v="1"/>
    <x v="1"/>
    <x v="1"/>
    <n v="0"/>
    <n v="0"/>
    <x v="0"/>
    <n v="85"/>
  </r>
  <r>
    <x v="3"/>
    <x v="3"/>
    <x v="1"/>
    <x v="1"/>
    <x v="0"/>
    <n v="0"/>
    <n v="0"/>
    <x v="0"/>
    <n v="50"/>
  </r>
  <r>
    <x v="4"/>
    <x v="4"/>
    <x v="1"/>
    <x v="0"/>
    <x v="0"/>
    <n v="0"/>
    <n v="0"/>
    <x v="0"/>
    <n v="85"/>
  </r>
  <r>
    <x v="5"/>
    <x v="5"/>
    <x v="1"/>
    <x v="1"/>
    <x v="1"/>
    <n v="0"/>
    <n v="0"/>
    <x v="0"/>
    <n v="75"/>
  </r>
  <r>
    <x v="6"/>
    <x v="6"/>
    <x v="1"/>
    <x v="1"/>
    <x v="1"/>
    <n v="1"/>
    <n v="1"/>
    <x v="0"/>
    <n v="102"/>
  </r>
  <r>
    <x v="7"/>
    <x v="7"/>
    <x v="1"/>
    <x v="1"/>
    <x v="1"/>
    <n v="1"/>
    <n v="1"/>
    <x v="0"/>
    <n v="50"/>
  </r>
  <r>
    <x v="8"/>
    <x v="8"/>
    <x v="1"/>
    <x v="1"/>
    <x v="1"/>
    <n v="1"/>
    <n v="0"/>
    <x v="0"/>
    <n v="25"/>
  </r>
  <r>
    <x v="9"/>
    <x v="9"/>
    <x v="1"/>
    <x v="0"/>
    <x v="0"/>
    <n v="0"/>
    <n v="0"/>
    <x v="0"/>
    <n v="45"/>
  </r>
  <r>
    <x v="10"/>
    <x v="10"/>
    <x v="1"/>
    <x v="1"/>
    <x v="1"/>
    <n v="1"/>
    <n v="1"/>
    <x v="1"/>
    <n v="30"/>
  </r>
  <r>
    <x v="11"/>
    <x v="11"/>
    <x v="1"/>
    <x v="1"/>
    <x v="1"/>
    <n v="0"/>
    <n v="0"/>
    <x v="0"/>
    <n v="70"/>
  </r>
  <r>
    <x v="12"/>
    <x v="12"/>
    <x v="1"/>
    <x v="1"/>
    <x v="0"/>
    <n v="0"/>
    <n v="0"/>
    <x v="0"/>
    <n v="40"/>
  </r>
  <r>
    <x v="13"/>
    <x v="13"/>
    <x v="0"/>
    <x v="0"/>
    <x v="0"/>
    <n v="0"/>
    <n v="0"/>
    <x v="0"/>
    <n v="93"/>
  </r>
  <r>
    <x v="14"/>
    <x v="14"/>
    <x v="1"/>
    <x v="0"/>
    <x v="0"/>
    <n v="0"/>
    <n v="0"/>
    <x v="0"/>
    <n v="85"/>
  </r>
  <r>
    <x v="15"/>
    <x v="15"/>
    <x v="1"/>
    <x v="1"/>
    <x v="1"/>
    <n v="1"/>
    <n v="0"/>
    <x v="0"/>
    <n v="50"/>
  </r>
  <r>
    <x v="16"/>
    <x v="16"/>
    <x v="1"/>
    <x v="0"/>
    <x v="0"/>
    <n v="0"/>
    <n v="0"/>
    <x v="0"/>
    <n v="70"/>
  </r>
  <r>
    <x v="17"/>
    <x v="17"/>
    <x v="1"/>
    <x v="1"/>
    <x v="0"/>
    <n v="0"/>
    <n v="0"/>
    <x v="0"/>
    <n v="85"/>
  </r>
  <r>
    <x v="18"/>
    <x v="18"/>
    <x v="1"/>
    <x v="1"/>
    <x v="1"/>
    <n v="1"/>
    <n v="1"/>
    <x v="1"/>
    <n v="85"/>
  </r>
  <r>
    <x v="19"/>
    <x v="1"/>
    <x v="0"/>
    <x v="0"/>
    <x v="0"/>
    <n v="0"/>
    <n v="0"/>
    <x v="0"/>
    <n v="25"/>
  </r>
  <r>
    <x v="20"/>
    <x v="19"/>
    <x v="1"/>
    <x v="1"/>
    <x v="1"/>
    <n v="1"/>
    <n v="1"/>
    <x v="0"/>
    <n v="70"/>
  </r>
  <r>
    <x v="21"/>
    <x v="20"/>
    <x v="1"/>
    <x v="1"/>
    <x v="1"/>
    <n v="0"/>
    <n v="0"/>
    <x v="0"/>
    <n v="93"/>
  </r>
  <r>
    <x v="22"/>
    <x v="21"/>
    <x v="1"/>
    <x v="1"/>
    <x v="0"/>
    <n v="0"/>
    <n v="0"/>
    <x v="0"/>
    <n v="100"/>
  </r>
  <r>
    <x v="23"/>
    <x v="22"/>
    <x v="0"/>
    <x v="0"/>
    <x v="0"/>
    <n v="0"/>
    <n v="0"/>
    <x v="0"/>
    <n v="85"/>
  </r>
  <r>
    <x v="24"/>
    <x v="23"/>
    <x v="1"/>
    <x v="1"/>
    <x v="1"/>
    <n v="1"/>
    <n v="0"/>
    <x v="0"/>
    <n v="30"/>
  </r>
  <r>
    <x v="25"/>
    <x v="24"/>
    <x v="0"/>
    <x v="0"/>
    <x v="0"/>
    <n v="0"/>
    <n v="0"/>
    <x v="0"/>
    <n v="100"/>
  </r>
  <r>
    <x v="26"/>
    <x v="25"/>
    <x v="0"/>
    <x v="0"/>
    <x v="0"/>
    <n v="0"/>
    <n v="0"/>
    <x v="0"/>
    <n v="30"/>
  </r>
  <r>
    <x v="27"/>
    <x v="26"/>
    <x v="1"/>
    <x v="1"/>
    <x v="1"/>
    <n v="0"/>
    <n v="0"/>
    <x v="0"/>
    <n v="51"/>
  </r>
  <r>
    <x v="28"/>
    <x v="27"/>
    <x v="0"/>
    <x v="0"/>
    <x v="0"/>
    <n v="0"/>
    <n v="0"/>
    <x v="0"/>
    <n v="69"/>
  </r>
  <r>
    <x v="29"/>
    <x v="28"/>
    <x v="1"/>
    <x v="1"/>
    <x v="1"/>
    <n v="1"/>
    <n v="0"/>
    <x v="0"/>
    <n v="102"/>
  </r>
  <r>
    <x v="30"/>
    <x v="29"/>
    <x v="1"/>
    <x v="1"/>
    <x v="1"/>
    <n v="1"/>
    <n v="0"/>
    <x v="0"/>
    <n v="70"/>
  </r>
  <r>
    <x v="31"/>
    <x v="30"/>
    <x v="0"/>
    <x v="0"/>
    <x v="0"/>
    <n v="0"/>
    <n v="0"/>
    <x v="0"/>
    <n v="85"/>
  </r>
  <r>
    <x v="32"/>
    <x v="31"/>
    <x v="1"/>
    <x v="1"/>
    <x v="0"/>
    <n v="0"/>
    <n v="0"/>
    <x v="0"/>
    <n v="67"/>
  </r>
  <r>
    <x v="33"/>
    <x v="32"/>
    <x v="0"/>
    <x v="0"/>
    <x v="0"/>
    <n v="0"/>
    <n v="0"/>
    <x v="0"/>
    <n v="102"/>
  </r>
  <r>
    <x v="34"/>
    <x v="33"/>
    <x v="1"/>
    <x v="1"/>
    <x v="1"/>
    <n v="0"/>
    <n v="0"/>
    <x v="0"/>
    <n v="85"/>
  </r>
  <r>
    <x v="35"/>
    <x v="34"/>
    <x v="0"/>
    <x v="0"/>
    <x v="0"/>
    <n v="0"/>
    <n v="0"/>
    <x v="0"/>
    <n v="45"/>
  </r>
  <r>
    <x v="36"/>
    <x v="35"/>
    <x v="1"/>
    <x v="1"/>
    <x v="0"/>
    <n v="0"/>
    <n v="0"/>
    <x v="0"/>
    <n v="92"/>
  </r>
  <r>
    <x v="37"/>
    <x v="36"/>
    <x v="0"/>
    <x v="0"/>
    <x v="0"/>
    <n v="0"/>
    <n v="0"/>
    <x v="0"/>
    <n v="45"/>
  </r>
  <r>
    <x v="38"/>
    <x v="37"/>
    <x v="1"/>
    <x v="1"/>
    <x v="0"/>
    <n v="0"/>
    <n v="0"/>
    <x v="0"/>
    <n v="40"/>
  </r>
  <r>
    <x v="39"/>
    <x v="38"/>
    <x v="1"/>
    <x v="1"/>
    <x v="1"/>
    <n v="0"/>
    <n v="0"/>
    <x v="0"/>
    <n v="85"/>
  </r>
  <r>
    <x v="40"/>
    <x v="39"/>
    <x v="1"/>
    <x v="1"/>
    <x v="1"/>
    <n v="1"/>
    <n v="1"/>
    <x v="0"/>
    <n v="95"/>
  </r>
  <r>
    <x v="41"/>
    <x v="40"/>
    <x v="1"/>
    <x v="0"/>
    <x v="0"/>
    <n v="0"/>
    <n v="0"/>
    <x v="0"/>
    <n v="55"/>
  </r>
  <r>
    <x v="42"/>
    <x v="41"/>
    <x v="1"/>
    <x v="0"/>
    <x v="0"/>
    <n v="0"/>
    <n v="0"/>
    <x v="0"/>
    <n v="77"/>
  </r>
  <r>
    <x v="43"/>
    <x v="42"/>
    <x v="1"/>
    <x v="1"/>
    <x v="0"/>
    <n v="0"/>
    <n v="0"/>
    <x v="0"/>
    <n v="50"/>
  </r>
  <r>
    <x v="44"/>
    <x v="43"/>
    <x v="1"/>
    <x v="1"/>
    <x v="0"/>
    <n v="0"/>
    <n v="0"/>
    <x v="0"/>
    <n v="50"/>
  </r>
  <r>
    <x v="45"/>
    <x v="44"/>
    <x v="1"/>
    <x v="0"/>
    <x v="0"/>
    <n v="0"/>
    <n v="0"/>
    <x v="0"/>
    <n v="40"/>
  </r>
  <r>
    <x v="46"/>
    <x v="45"/>
    <x v="1"/>
    <x v="1"/>
    <x v="0"/>
    <n v="0"/>
    <n v="0"/>
    <x v="0"/>
    <n v="50"/>
  </r>
  <r>
    <x v="47"/>
    <x v="46"/>
    <x v="1"/>
    <x v="0"/>
    <x v="0"/>
    <n v="0"/>
    <n v="0"/>
    <x v="0"/>
    <n v="70"/>
  </r>
  <r>
    <x v="48"/>
    <x v="47"/>
    <x v="1"/>
    <x v="0"/>
    <x v="0"/>
    <n v="0"/>
    <n v="0"/>
    <x v="0"/>
    <n v="69"/>
  </r>
  <r>
    <x v="49"/>
    <x v="48"/>
    <x v="1"/>
    <x v="1"/>
    <x v="1"/>
    <n v="0"/>
    <n v="0"/>
    <x v="0"/>
    <n v="40"/>
  </r>
  <r>
    <x v="50"/>
    <x v="38"/>
    <x v="1"/>
    <x v="1"/>
    <x v="0"/>
    <n v="0"/>
    <n v="0"/>
    <x v="0"/>
    <n v="75"/>
  </r>
  <r>
    <x v="51"/>
    <x v="49"/>
    <x v="1"/>
    <x v="1"/>
    <x v="1"/>
    <n v="0"/>
    <n v="0"/>
    <x v="0"/>
    <n v="25"/>
  </r>
  <r>
    <x v="52"/>
    <x v="50"/>
    <x v="0"/>
    <x v="0"/>
    <x v="0"/>
    <n v="0"/>
    <n v="0"/>
    <x v="0"/>
    <n v="75"/>
  </r>
  <r>
    <x v="53"/>
    <x v="51"/>
    <x v="1"/>
    <x v="0"/>
    <x v="0"/>
    <n v="0"/>
    <n v="0"/>
    <x v="0"/>
    <n v="55"/>
  </r>
  <r>
    <x v="54"/>
    <x v="52"/>
    <x v="0"/>
    <x v="0"/>
    <x v="0"/>
    <n v="0"/>
    <n v="0"/>
    <x v="0"/>
    <n v="85"/>
  </r>
  <r>
    <x v="55"/>
    <x v="53"/>
    <x v="1"/>
    <x v="1"/>
    <x v="1"/>
    <n v="1"/>
    <n v="0"/>
    <x v="0"/>
    <n v="30"/>
  </r>
  <r>
    <x v="56"/>
    <x v="54"/>
    <x v="0"/>
    <x v="0"/>
    <x v="0"/>
    <n v="0"/>
    <n v="0"/>
    <x v="0"/>
    <n v="73"/>
  </r>
  <r>
    <x v="57"/>
    <x v="55"/>
    <x v="1"/>
    <x v="1"/>
    <x v="1"/>
    <n v="0"/>
    <n v="0"/>
    <x v="0"/>
    <n v="77"/>
  </r>
  <r>
    <x v="58"/>
    <x v="56"/>
    <x v="0"/>
    <x v="0"/>
    <x v="0"/>
    <n v="0"/>
    <n v="0"/>
    <x v="0"/>
    <n v="77"/>
  </r>
  <r>
    <x v="59"/>
    <x v="49"/>
    <x v="1"/>
    <x v="1"/>
    <x v="1"/>
    <n v="0"/>
    <n v="0"/>
    <x v="0"/>
    <n v="25"/>
  </r>
  <r>
    <x v="60"/>
    <x v="57"/>
    <x v="1"/>
    <x v="0"/>
    <x v="0"/>
    <n v="0"/>
    <n v="0"/>
    <x v="0"/>
    <n v="100"/>
  </r>
  <r>
    <x v="61"/>
    <x v="58"/>
    <x v="0"/>
    <x v="0"/>
    <x v="0"/>
    <n v="0"/>
    <n v="0"/>
    <x v="0"/>
    <n v="40"/>
  </r>
  <r>
    <x v="62"/>
    <x v="59"/>
    <x v="1"/>
    <x v="0"/>
    <x v="0"/>
    <n v="0"/>
    <n v="0"/>
    <x v="0"/>
    <n v="85"/>
  </r>
  <r>
    <x v="63"/>
    <x v="60"/>
    <x v="1"/>
    <x v="1"/>
    <x v="0"/>
    <n v="0"/>
    <n v="0"/>
    <x v="0"/>
    <n v="93"/>
  </r>
  <r>
    <x v="64"/>
    <x v="61"/>
    <x v="0"/>
    <x v="0"/>
    <x v="0"/>
    <n v="0"/>
    <n v="0"/>
    <x v="0"/>
    <n v="75"/>
  </r>
  <r>
    <x v="65"/>
    <x v="62"/>
    <x v="0"/>
    <x v="0"/>
    <x v="0"/>
    <n v="0"/>
    <n v="0"/>
    <x v="0"/>
    <n v="75"/>
  </r>
  <r>
    <x v="66"/>
    <x v="63"/>
    <x v="0"/>
    <x v="0"/>
    <x v="0"/>
    <n v="0"/>
    <n v="0"/>
    <x v="0"/>
    <n v="102"/>
  </r>
  <r>
    <x v="67"/>
    <x v="64"/>
    <x v="1"/>
    <x v="0"/>
    <x v="0"/>
    <n v="0"/>
    <n v="0"/>
    <x v="0"/>
    <n v="30"/>
  </r>
  <r>
    <x v="68"/>
    <x v="65"/>
    <x v="1"/>
    <x v="1"/>
    <x v="1"/>
    <n v="0"/>
    <n v="0"/>
    <x v="0"/>
    <n v="50"/>
  </r>
  <r>
    <x v="69"/>
    <x v="66"/>
    <x v="0"/>
    <x v="0"/>
    <x v="0"/>
    <n v="0"/>
    <n v="0"/>
    <x v="0"/>
    <n v="80"/>
  </r>
  <r>
    <x v="70"/>
    <x v="67"/>
    <x v="1"/>
    <x v="1"/>
    <x v="1"/>
    <n v="0"/>
    <n v="0"/>
    <x v="0"/>
    <n v="69"/>
  </r>
  <r>
    <x v="71"/>
    <x v="35"/>
    <x v="0"/>
    <x v="0"/>
    <x v="0"/>
    <n v="0"/>
    <n v="0"/>
    <x v="0"/>
    <n v="70"/>
  </r>
  <r>
    <x v="72"/>
    <x v="68"/>
    <x v="0"/>
    <x v="0"/>
    <x v="0"/>
    <n v="0"/>
    <n v="0"/>
    <x v="0"/>
    <n v="50"/>
  </r>
  <r>
    <x v="73"/>
    <x v="26"/>
    <x v="1"/>
    <x v="1"/>
    <x v="0"/>
    <n v="0"/>
    <n v="0"/>
    <x v="0"/>
    <n v="95"/>
  </r>
  <r>
    <x v="74"/>
    <x v="13"/>
    <x v="1"/>
    <x v="1"/>
    <x v="0"/>
    <n v="0"/>
    <n v="0"/>
    <x v="0"/>
    <n v="92"/>
  </r>
  <r>
    <x v="75"/>
    <x v="69"/>
    <x v="1"/>
    <x v="1"/>
    <x v="0"/>
    <n v="0"/>
    <n v="0"/>
    <x v="0"/>
    <n v="40"/>
  </r>
  <r>
    <x v="76"/>
    <x v="70"/>
    <x v="0"/>
    <x v="0"/>
    <x v="0"/>
    <n v="0"/>
    <n v="0"/>
    <x v="0"/>
    <n v="77"/>
  </r>
  <r>
    <x v="77"/>
    <x v="71"/>
    <x v="1"/>
    <x v="0"/>
    <x v="0"/>
    <n v="0"/>
    <n v="0"/>
    <x v="0"/>
    <n v="77"/>
  </r>
  <r>
    <x v="78"/>
    <x v="72"/>
    <x v="0"/>
    <x v="0"/>
    <x v="0"/>
    <n v="0"/>
    <n v="0"/>
    <x v="0"/>
    <n v="75"/>
  </r>
  <r>
    <x v="79"/>
    <x v="73"/>
    <x v="1"/>
    <x v="1"/>
    <x v="0"/>
    <n v="0"/>
    <n v="0"/>
    <x v="0"/>
    <n v="70"/>
  </r>
  <r>
    <x v="80"/>
    <x v="74"/>
    <x v="0"/>
    <x v="0"/>
    <x v="0"/>
    <n v="0"/>
    <n v="0"/>
    <x v="0"/>
    <n v="75"/>
  </r>
  <r>
    <x v="81"/>
    <x v="40"/>
    <x v="1"/>
    <x v="1"/>
    <x v="0"/>
    <n v="0"/>
    <n v="0"/>
    <x v="0"/>
    <n v="93"/>
  </r>
  <r>
    <x v="82"/>
    <x v="75"/>
    <x v="1"/>
    <x v="0"/>
    <x v="0"/>
    <n v="0"/>
    <n v="0"/>
    <x v="0"/>
    <n v="75"/>
  </r>
  <r>
    <x v="83"/>
    <x v="76"/>
    <x v="1"/>
    <x v="0"/>
    <x v="0"/>
    <n v="0"/>
    <n v="0"/>
    <x v="0"/>
    <n v="55"/>
  </r>
  <r>
    <x v="84"/>
    <x v="77"/>
    <x v="1"/>
    <x v="1"/>
    <x v="0"/>
    <n v="0"/>
    <n v="0"/>
    <x v="0"/>
    <n v="45"/>
  </r>
  <r>
    <x v="85"/>
    <x v="78"/>
    <x v="1"/>
    <x v="0"/>
    <x v="0"/>
    <n v="0"/>
    <n v="0"/>
    <x v="0"/>
    <n v="102"/>
  </r>
  <r>
    <x v="86"/>
    <x v="79"/>
    <x v="1"/>
    <x v="1"/>
    <x v="1"/>
    <n v="0"/>
    <n v="0"/>
    <x v="0"/>
    <n v="70"/>
  </r>
  <r>
    <x v="87"/>
    <x v="74"/>
    <x v="0"/>
    <x v="0"/>
    <x v="0"/>
    <n v="0"/>
    <n v="0"/>
    <x v="0"/>
    <n v="80"/>
  </r>
  <r>
    <x v="88"/>
    <x v="80"/>
    <x v="1"/>
    <x v="1"/>
    <x v="0"/>
    <n v="0"/>
    <n v="0"/>
    <x v="0"/>
    <n v="69"/>
  </r>
  <r>
    <x v="89"/>
    <x v="80"/>
    <x v="1"/>
    <x v="0"/>
    <x v="0"/>
    <n v="0"/>
    <n v="0"/>
    <x v="0"/>
    <n v="45"/>
  </r>
  <r>
    <x v="90"/>
    <x v="81"/>
    <x v="0"/>
    <x v="0"/>
    <x v="0"/>
    <n v="0"/>
    <n v="0"/>
    <x v="0"/>
    <n v="55"/>
  </r>
  <r>
    <x v="91"/>
    <x v="82"/>
    <x v="1"/>
    <x v="1"/>
    <x v="1"/>
    <n v="0"/>
    <n v="0"/>
    <x v="0"/>
    <n v="45"/>
  </r>
  <r>
    <x v="92"/>
    <x v="59"/>
    <x v="0"/>
    <x v="0"/>
    <x v="0"/>
    <n v="0"/>
    <n v="0"/>
    <x v="0"/>
    <n v="50"/>
  </r>
  <r>
    <x v="93"/>
    <x v="83"/>
    <x v="0"/>
    <x v="0"/>
    <x v="0"/>
    <n v="0"/>
    <n v="0"/>
    <x v="0"/>
    <n v="75"/>
  </r>
  <r>
    <x v="94"/>
    <x v="84"/>
    <x v="1"/>
    <x v="1"/>
    <x v="1"/>
    <n v="1"/>
    <n v="0"/>
    <x v="0"/>
    <n v="85"/>
  </r>
  <r>
    <x v="95"/>
    <x v="9"/>
    <x v="1"/>
    <x v="1"/>
    <x v="1"/>
    <n v="1"/>
    <n v="1"/>
    <x v="0"/>
    <n v="51"/>
  </r>
  <r>
    <x v="96"/>
    <x v="85"/>
    <x v="1"/>
    <x v="1"/>
    <x v="1"/>
    <n v="0"/>
    <n v="0"/>
    <x v="0"/>
    <n v="80"/>
  </r>
  <r>
    <x v="97"/>
    <x v="86"/>
    <x v="0"/>
    <x v="0"/>
    <x v="0"/>
    <n v="0"/>
    <n v="0"/>
    <x v="0"/>
    <n v="40"/>
  </r>
  <r>
    <x v="98"/>
    <x v="50"/>
    <x v="1"/>
    <x v="1"/>
    <x v="1"/>
    <n v="1"/>
    <n v="0"/>
    <x v="0"/>
    <n v="51"/>
  </r>
  <r>
    <x v="99"/>
    <x v="42"/>
    <x v="1"/>
    <x v="1"/>
    <x v="0"/>
    <n v="0"/>
    <n v="0"/>
    <x v="0"/>
    <n v="80"/>
  </r>
  <r>
    <x v="100"/>
    <x v="87"/>
    <x v="1"/>
    <x v="1"/>
    <x v="0"/>
    <n v="0"/>
    <n v="0"/>
    <x v="0"/>
    <n v="75"/>
  </r>
  <r>
    <x v="101"/>
    <x v="20"/>
    <x v="1"/>
    <x v="1"/>
    <x v="1"/>
    <n v="0"/>
    <n v="0"/>
    <x v="0"/>
    <n v="50"/>
  </r>
  <r>
    <x v="102"/>
    <x v="88"/>
    <x v="1"/>
    <x v="1"/>
    <x v="1"/>
    <n v="0"/>
    <n v="0"/>
    <x v="0"/>
    <n v="55"/>
  </r>
  <r>
    <x v="103"/>
    <x v="89"/>
    <x v="0"/>
    <x v="0"/>
    <x v="0"/>
    <n v="0"/>
    <n v="0"/>
    <x v="0"/>
    <n v="77"/>
  </r>
  <r>
    <x v="104"/>
    <x v="90"/>
    <x v="0"/>
    <x v="0"/>
    <x v="0"/>
    <n v="0"/>
    <n v="0"/>
    <x v="0"/>
    <n v="95"/>
  </r>
  <r>
    <x v="105"/>
    <x v="91"/>
    <x v="0"/>
    <x v="0"/>
    <x v="0"/>
    <n v="0"/>
    <n v="0"/>
    <x v="0"/>
    <n v="75"/>
  </r>
  <r>
    <x v="106"/>
    <x v="92"/>
    <x v="0"/>
    <x v="0"/>
    <x v="0"/>
    <n v="0"/>
    <n v="0"/>
    <x v="0"/>
    <n v="80"/>
  </r>
  <r>
    <x v="107"/>
    <x v="67"/>
    <x v="0"/>
    <x v="0"/>
    <x v="0"/>
    <n v="0"/>
    <n v="0"/>
    <x v="0"/>
    <n v="80"/>
  </r>
  <r>
    <x v="108"/>
    <x v="93"/>
    <x v="1"/>
    <x v="1"/>
    <x v="1"/>
    <n v="0"/>
    <n v="0"/>
    <x v="0"/>
    <n v="51"/>
  </r>
  <r>
    <x v="109"/>
    <x v="94"/>
    <x v="1"/>
    <x v="0"/>
    <x v="0"/>
    <n v="0"/>
    <n v="0"/>
    <x v="0"/>
    <n v="45"/>
  </r>
  <r>
    <x v="110"/>
    <x v="95"/>
    <x v="0"/>
    <x v="0"/>
    <x v="0"/>
    <n v="0"/>
    <n v="0"/>
    <x v="0"/>
    <n v="93"/>
  </r>
  <r>
    <x v="111"/>
    <x v="92"/>
    <x v="0"/>
    <x v="0"/>
    <x v="0"/>
    <n v="0"/>
    <n v="0"/>
    <x v="0"/>
    <n v="51"/>
  </r>
  <r>
    <x v="112"/>
    <x v="96"/>
    <x v="1"/>
    <x v="1"/>
    <x v="1"/>
    <n v="1"/>
    <n v="1"/>
    <x v="0"/>
    <n v="30"/>
  </r>
  <r>
    <x v="113"/>
    <x v="97"/>
    <x v="1"/>
    <x v="1"/>
    <x v="0"/>
    <n v="0"/>
    <n v="0"/>
    <x v="0"/>
    <n v="45"/>
  </r>
  <r>
    <x v="114"/>
    <x v="17"/>
    <x v="0"/>
    <x v="0"/>
    <x v="0"/>
    <n v="0"/>
    <n v="0"/>
    <x v="0"/>
    <n v="55"/>
  </r>
  <r>
    <x v="115"/>
    <x v="23"/>
    <x v="1"/>
    <x v="1"/>
    <x v="1"/>
    <n v="1"/>
    <n v="0"/>
    <x v="0"/>
    <n v="25"/>
  </r>
  <r>
    <x v="116"/>
    <x v="98"/>
    <x v="0"/>
    <x v="0"/>
    <x v="0"/>
    <n v="0"/>
    <n v="0"/>
    <x v="0"/>
    <n v="85"/>
  </r>
  <r>
    <x v="117"/>
    <x v="99"/>
    <x v="1"/>
    <x v="1"/>
    <x v="1"/>
    <n v="0"/>
    <n v="0"/>
    <x v="0"/>
    <n v="93"/>
  </r>
  <r>
    <x v="118"/>
    <x v="100"/>
    <x v="1"/>
    <x v="1"/>
    <x v="0"/>
    <n v="0"/>
    <n v="0"/>
    <x v="0"/>
    <n v="77"/>
  </r>
  <r>
    <x v="119"/>
    <x v="101"/>
    <x v="0"/>
    <x v="0"/>
    <x v="0"/>
    <n v="0"/>
    <n v="0"/>
    <x v="0"/>
    <n v="40"/>
  </r>
  <r>
    <x v="120"/>
    <x v="68"/>
    <x v="1"/>
    <x v="1"/>
    <x v="0"/>
    <n v="0"/>
    <n v="0"/>
    <x v="0"/>
    <n v="93"/>
  </r>
  <r>
    <x v="121"/>
    <x v="95"/>
    <x v="1"/>
    <x v="0"/>
    <x v="0"/>
    <n v="0"/>
    <n v="0"/>
    <x v="0"/>
    <n v="102"/>
  </r>
  <r>
    <x v="122"/>
    <x v="96"/>
    <x v="1"/>
    <x v="1"/>
    <x v="1"/>
    <n v="1"/>
    <n v="1"/>
    <x v="0"/>
    <n v="40"/>
  </r>
  <r>
    <x v="123"/>
    <x v="53"/>
    <x v="1"/>
    <x v="0"/>
    <x v="0"/>
    <n v="0"/>
    <n v="0"/>
    <x v="0"/>
    <n v="40"/>
  </r>
  <r>
    <x v="124"/>
    <x v="102"/>
    <x v="1"/>
    <x v="1"/>
    <x v="0"/>
    <n v="0"/>
    <n v="0"/>
    <x v="0"/>
    <n v="85"/>
  </r>
  <r>
    <x v="125"/>
    <x v="103"/>
    <x v="1"/>
    <x v="1"/>
    <x v="1"/>
    <n v="1"/>
    <n v="0"/>
    <x v="0"/>
    <n v="67"/>
  </r>
  <r>
    <x v="126"/>
    <x v="52"/>
    <x v="1"/>
    <x v="1"/>
    <x v="0"/>
    <n v="0"/>
    <n v="0"/>
    <x v="0"/>
    <n v="102"/>
  </r>
  <r>
    <x v="127"/>
    <x v="73"/>
    <x v="1"/>
    <x v="1"/>
    <x v="1"/>
    <n v="1"/>
    <n v="1"/>
    <x v="0"/>
    <n v="55"/>
  </r>
  <r>
    <x v="128"/>
    <x v="104"/>
    <x v="1"/>
    <x v="1"/>
    <x v="0"/>
    <n v="0"/>
    <n v="0"/>
    <x v="0"/>
    <n v="83"/>
  </r>
  <r>
    <x v="129"/>
    <x v="105"/>
    <x v="1"/>
    <x v="1"/>
    <x v="0"/>
    <n v="0"/>
    <n v="0"/>
    <x v="0"/>
    <n v="93"/>
  </r>
  <r>
    <x v="130"/>
    <x v="106"/>
    <x v="0"/>
    <x v="0"/>
    <x v="0"/>
    <n v="0"/>
    <n v="0"/>
    <x v="0"/>
    <n v="95"/>
  </r>
  <r>
    <x v="131"/>
    <x v="107"/>
    <x v="1"/>
    <x v="1"/>
    <x v="0"/>
    <n v="0"/>
    <n v="0"/>
    <x v="0"/>
    <n v="45"/>
  </r>
  <r>
    <x v="132"/>
    <x v="108"/>
    <x v="1"/>
    <x v="1"/>
    <x v="1"/>
    <n v="1"/>
    <n v="1"/>
    <x v="0"/>
    <n v="85"/>
  </r>
  <r>
    <x v="133"/>
    <x v="109"/>
    <x v="1"/>
    <x v="1"/>
    <x v="0"/>
    <n v="0"/>
    <n v="0"/>
    <x v="0"/>
    <n v="85"/>
  </r>
  <r>
    <x v="134"/>
    <x v="110"/>
    <x v="1"/>
    <x v="1"/>
    <x v="1"/>
    <n v="1"/>
    <n v="0"/>
    <x v="0"/>
    <n v="75"/>
  </r>
  <r>
    <x v="135"/>
    <x v="111"/>
    <x v="1"/>
    <x v="1"/>
    <x v="1"/>
    <n v="0"/>
    <n v="0"/>
    <x v="0"/>
    <n v="85"/>
  </r>
  <r>
    <x v="136"/>
    <x v="49"/>
    <x v="0"/>
    <x v="0"/>
    <x v="0"/>
    <n v="0"/>
    <n v="0"/>
    <x v="0"/>
    <n v="15"/>
  </r>
  <r>
    <x v="137"/>
    <x v="11"/>
    <x v="1"/>
    <x v="1"/>
    <x v="0"/>
    <n v="0"/>
    <n v="0"/>
    <x v="0"/>
    <n v="95"/>
  </r>
  <r>
    <x v="138"/>
    <x v="112"/>
    <x v="1"/>
    <x v="1"/>
    <x v="1"/>
    <n v="0"/>
    <n v="0"/>
    <x v="0"/>
    <n v="50"/>
  </r>
  <r>
    <x v="139"/>
    <x v="113"/>
    <x v="1"/>
    <x v="1"/>
    <x v="0"/>
    <n v="0"/>
    <n v="0"/>
    <x v="0"/>
    <n v="70"/>
  </r>
  <r>
    <x v="140"/>
    <x v="20"/>
    <x v="1"/>
    <x v="0"/>
    <x v="0"/>
    <n v="0"/>
    <n v="0"/>
    <x v="0"/>
    <n v="102"/>
  </r>
  <r>
    <x v="141"/>
    <x v="38"/>
    <x v="1"/>
    <x v="1"/>
    <x v="1"/>
    <n v="0"/>
    <n v="0"/>
    <x v="0"/>
    <n v="80"/>
  </r>
  <r>
    <x v="142"/>
    <x v="114"/>
    <x v="0"/>
    <x v="0"/>
    <x v="0"/>
    <n v="0"/>
    <n v="0"/>
    <x v="0"/>
    <n v="55"/>
  </r>
  <r>
    <x v="143"/>
    <x v="115"/>
    <x v="1"/>
    <x v="1"/>
    <x v="1"/>
    <n v="1"/>
    <n v="1"/>
    <x v="0"/>
    <n v="75"/>
  </r>
  <r>
    <x v="144"/>
    <x v="17"/>
    <x v="1"/>
    <x v="1"/>
    <x v="1"/>
    <n v="0"/>
    <n v="0"/>
    <x v="0"/>
    <n v="69"/>
  </r>
  <r>
    <x v="145"/>
    <x v="116"/>
    <x v="0"/>
    <x v="0"/>
    <x v="0"/>
    <n v="0"/>
    <n v="0"/>
    <x v="0"/>
    <n v="70"/>
  </r>
  <r>
    <x v="146"/>
    <x v="32"/>
    <x v="1"/>
    <x v="1"/>
    <x v="1"/>
    <n v="0"/>
    <n v="0"/>
    <x v="0"/>
    <n v="75"/>
  </r>
  <r>
    <x v="147"/>
    <x v="112"/>
    <x v="1"/>
    <x v="1"/>
    <x v="0"/>
    <n v="0"/>
    <n v="0"/>
    <x v="0"/>
    <n v="51"/>
  </r>
  <r>
    <x v="148"/>
    <x v="5"/>
    <x v="1"/>
    <x v="1"/>
    <x v="0"/>
    <n v="0"/>
    <n v="0"/>
    <x v="0"/>
    <n v="93"/>
  </r>
  <r>
    <x v="149"/>
    <x v="117"/>
    <x v="1"/>
    <x v="0"/>
    <x v="0"/>
    <n v="0"/>
    <n v="0"/>
    <x v="0"/>
    <n v="85"/>
  </r>
  <r>
    <x v="150"/>
    <x v="105"/>
    <x v="1"/>
    <x v="1"/>
    <x v="1"/>
    <n v="1"/>
    <n v="1"/>
    <x v="0"/>
    <n v="51"/>
  </r>
  <r>
    <x v="151"/>
    <x v="52"/>
    <x v="1"/>
    <x v="0"/>
    <x v="0"/>
    <n v="0"/>
    <n v="0"/>
    <x v="0"/>
    <n v="75"/>
  </r>
  <r>
    <x v="152"/>
    <x v="118"/>
    <x v="1"/>
    <x v="0"/>
    <x v="0"/>
    <n v="0"/>
    <n v="0"/>
    <x v="0"/>
    <n v="55"/>
  </r>
  <r>
    <x v="153"/>
    <x v="113"/>
    <x v="1"/>
    <x v="1"/>
    <x v="1"/>
    <n v="0"/>
    <n v="0"/>
    <x v="0"/>
    <n v="45"/>
  </r>
  <r>
    <x v="154"/>
    <x v="10"/>
    <x v="1"/>
    <x v="1"/>
    <x v="0"/>
    <n v="0"/>
    <n v="0"/>
    <x v="0"/>
    <n v="40"/>
  </r>
  <r>
    <x v="155"/>
    <x v="119"/>
    <x v="1"/>
    <x v="1"/>
    <x v="0"/>
    <n v="0"/>
    <n v="0"/>
    <x v="0"/>
    <n v="85"/>
  </r>
  <r>
    <x v="156"/>
    <x v="82"/>
    <x v="1"/>
    <x v="1"/>
    <x v="1"/>
    <n v="0"/>
    <n v="0"/>
    <x v="0"/>
    <n v="77"/>
  </r>
  <r>
    <x v="157"/>
    <x v="120"/>
    <x v="1"/>
    <x v="0"/>
    <x v="0"/>
    <n v="0"/>
    <n v="0"/>
    <x v="0"/>
    <n v="70"/>
  </r>
  <r>
    <x v="158"/>
    <x v="10"/>
    <x v="1"/>
    <x v="0"/>
    <x v="0"/>
    <n v="0"/>
    <n v="0"/>
    <x v="0"/>
    <n v="15"/>
  </r>
  <r>
    <x v="159"/>
    <x v="121"/>
    <x v="1"/>
    <x v="1"/>
    <x v="0"/>
    <n v="0"/>
    <n v="0"/>
    <x v="0"/>
    <n v="102"/>
  </r>
  <r>
    <x v="160"/>
    <x v="122"/>
    <x v="0"/>
    <x v="0"/>
    <x v="0"/>
    <n v="0"/>
    <n v="0"/>
    <x v="0"/>
    <n v="85"/>
  </r>
  <r>
    <x v="161"/>
    <x v="123"/>
    <x v="0"/>
    <x v="0"/>
    <x v="0"/>
    <n v="0"/>
    <n v="0"/>
    <x v="0"/>
    <n v="75"/>
  </r>
  <r>
    <x v="162"/>
    <x v="116"/>
    <x v="1"/>
    <x v="1"/>
    <x v="1"/>
    <n v="0"/>
    <n v="0"/>
    <x v="0"/>
    <n v="85"/>
  </r>
  <r>
    <x v="163"/>
    <x v="124"/>
    <x v="1"/>
    <x v="1"/>
    <x v="0"/>
    <n v="0"/>
    <n v="0"/>
    <x v="0"/>
    <n v="45"/>
  </r>
  <r>
    <x v="164"/>
    <x v="31"/>
    <x v="1"/>
    <x v="1"/>
    <x v="1"/>
    <n v="0"/>
    <n v="0"/>
    <x v="0"/>
    <n v="50"/>
  </r>
  <r>
    <x v="165"/>
    <x v="36"/>
    <x v="1"/>
    <x v="1"/>
    <x v="1"/>
    <n v="1"/>
    <n v="0"/>
    <x v="0"/>
    <n v="75"/>
  </r>
  <r>
    <x v="166"/>
    <x v="125"/>
    <x v="1"/>
    <x v="1"/>
    <x v="0"/>
    <n v="0"/>
    <n v="0"/>
    <x v="0"/>
    <n v="75"/>
  </r>
  <r>
    <x v="167"/>
    <x v="8"/>
    <x v="1"/>
    <x v="1"/>
    <x v="1"/>
    <n v="0"/>
    <n v="0"/>
    <x v="0"/>
    <n v="40"/>
  </r>
  <r>
    <x v="168"/>
    <x v="126"/>
    <x v="0"/>
    <x v="0"/>
    <x v="0"/>
    <n v="0"/>
    <n v="0"/>
    <x v="0"/>
    <n v="75"/>
  </r>
  <r>
    <x v="169"/>
    <x v="54"/>
    <x v="0"/>
    <x v="0"/>
    <x v="0"/>
    <n v="0"/>
    <n v="0"/>
    <x v="0"/>
    <n v="75"/>
  </r>
  <r>
    <x v="170"/>
    <x v="127"/>
    <x v="1"/>
    <x v="1"/>
    <x v="1"/>
    <n v="0"/>
    <n v="0"/>
    <x v="0"/>
    <n v="80"/>
  </r>
  <r>
    <x v="171"/>
    <x v="93"/>
    <x v="1"/>
    <x v="0"/>
    <x v="0"/>
    <n v="0"/>
    <n v="0"/>
    <x v="0"/>
    <n v="70"/>
  </r>
  <r>
    <x v="172"/>
    <x v="128"/>
    <x v="1"/>
    <x v="0"/>
    <x v="0"/>
    <n v="0"/>
    <n v="0"/>
    <x v="0"/>
    <n v="85"/>
  </r>
  <r>
    <x v="173"/>
    <x v="129"/>
    <x v="0"/>
    <x v="0"/>
    <x v="0"/>
    <n v="0"/>
    <n v="0"/>
    <x v="0"/>
    <n v="69"/>
  </r>
  <r>
    <x v="174"/>
    <x v="13"/>
    <x v="1"/>
    <x v="1"/>
    <x v="1"/>
    <n v="1"/>
    <n v="0"/>
    <x v="0"/>
    <n v="50"/>
  </r>
  <r>
    <x v="175"/>
    <x v="110"/>
    <x v="1"/>
    <x v="1"/>
    <x v="1"/>
    <n v="1"/>
    <n v="1"/>
    <x v="1"/>
    <n v="75"/>
  </r>
  <r>
    <x v="176"/>
    <x v="130"/>
    <x v="1"/>
    <x v="0"/>
    <x v="0"/>
    <n v="0"/>
    <n v="0"/>
    <x v="0"/>
    <n v="55"/>
  </r>
  <r>
    <x v="177"/>
    <x v="43"/>
    <x v="1"/>
    <x v="1"/>
    <x v="0"/>
    <n v="0"/>
    <n v="0"/>
    <x v="0"/>
    <n v="77"/>
  </r>
  <r>
    <x v="178"/>
    <x v="53"/>
    <x v="1"/>
    <x v="0"/>
    <x v="0"/>
    <n v="0"/>
    <n v="0"/>
    <x v="0"/>
    <n v="30"/>
  </r>
  <r>
    <x v="179"/>
    <x v="131"/>
    <x v="0"/>
    <x v="0"/>
    <x v="0"/>
    <n v="0"/>
    <n v="0"/>
    <x v="0"/>
    <n v="45"/>
  </r>
  <r>
    <x v="180"/>
    <x v="132"/>
    <x v="1"/>
    <x v="1"/>
    <x v="1"/>
    <n v="0"/>
    <n v="0"/>
    <x v="0"/>
    <n v="51"/>
  </r>
  <r>
    <x v="181"/>
    <x v="133"/>
    <x v="1"/>
    <x v="0"/>
    <x v="0"/>
    <n v="0"/>
    <n v="0"/>
    <x v="0"/>
    <n v="45"/>
  </r>
  <r>
    <x v="182"/>
    <x v="44"/>
    <x v="0"/>
    <x v="0"/>
    <x v="0"/>
    <n v="0"/>
    <n v="0"/>
    <x v="0"/>
    <n v="30"/>
  </r>
  <r>
    <x v="183"/>
    <x v="133"/>
    <x v="1"/>
    <x v="1"/>
    <x v="1"/>
    <n v="1"/>
    <n v="0"/>
    <x v="0"/>
    <n v="51"/>
  </r>
  <r>
    <x v="184"/>
    <x v="134"/>
    <x v="0"/>
    <x v="0"/>
    <x v="0"/>
    <n v="0"/>
    <n v="0"/>
    <x v="0"/>
    <n v="70"/>
  </r>
  <r>
    <x v="185"/>
    <x v="135"/>
    <x v="1"/>
    <x v="1"/>
    <x v="1"/>
    <n v="1"/>
    <n v="1"/>
    <x v="0"/>
    <n v="70"/>
  </r>
  <r>
    <x v="186"/>
    <x v="136"/>
    <x v="0"/>
    <x v="0"/>
    <x v="0"/>
    <n v="0"/>
    <n v="0"/>
    <x v="0"/>
    <n v="75"/>
  </r>
  <r>
    <x v="187"/>
    <x v="137"/>
    <x v="1"/>
    <x v="1"/>
    <x v="1"/>
    <n v="0"/>
    <n v="0"/>
    <x v="0"/>
    <n v="95"/>
  </r>
  <r>
    <x v="188"/>
    <x v="138"/>
    <x v="1"/>
    <x v="0"/>
    <x v="0"/>
    <n v="0"/>
    <n v="0"/>
    <x v="0"/>
    <n v="75"/>
  </r>
  <r>
    <x v="189"/>
    <x v="64"/>
    <x v="1"/>
    <x v="0"/>
    <x v="0"/>
    <n v="0"/>
    <n v="0"/>
    <x v="0"/>
    <n v="40"/>
  </r>
  <r>
    <x v="190"/>
    <x v="132"/>
    <x v="1"/>
    <x v="1"/>
    <x v="1"/>
    <n v="1"/>
    <n v="0"/>
    <x v="0"/>
    <n v="67"/>
  </r>
  <r>
    <x v="191"/>
    <x v="0"/>
    <x v="0"/>
    <x v="0"/>
    <x v="0"/>
    <n v="0"/>
    <n v="0"/>
    <x v="0"/>
    <n v="55"/>
  </r>
  <r>
    <x v="192"/>
    <x v="139"/>
    <x v="1"/>
    <x v="1"/>
    <x v="1"/>
    <n v="0"/>
    <n v="0"/>
    <x v="0"/>
    <n v="40"/>
  </r>
  <r>
    <x v="193"/>
    <x v="140"/>
    <x v="1"/>
    <x v="1"/>
    <x v="1"/>
    <n v="1"/>
    <n v="1"/>
    <x v="1"/>
    <n v="55"/>
  </r>
  <r>
    <x v="194"/>
    <x v="131"/>
    <x v="1"/>
    <x v="1"/>
    <x v="1"/>
    <n v="0"/>
    <n v="0"/>
    <x v="0"/>
    <n v="55"/>
  </r>
  <r>
    <x v="195"/>
    <x v="28"/>
    <x v="0"/>
    <x v="0"/>
    <x v="0"/>
    <n v="0"/>
    <n v="0"/>
    <x v="0"/>
    <n v="102"/>
  </r>
  <r>
    <x v="196"/>
    <x v="141"/>
    <x v="1"/>
    <x v="1"/>
    <x v="0"/>
    <n v="0"/>
    <n v="0"/>
    <x v="0"/>
    <n v="75"/>
  </r>
  <r>
    <x v="197"/>
    <x v="106"/>
    <x v="1"/>
    <x v="1"/>
    <x v="1"/>
    <n v="0"/>
    <n v="0"/>
    <x v="0"/>
    <n v="69"/>
  </r>
  <r>
    <x v="198"/>
    <x v="73"/>
    <x v="1"/>
    <x v="1"/>
    <x v="0"/>
    <n v="0"/>
    <n v="0"/>
    <x v="0"/>
    <n v="55"/>
  </r>
  <r>
    <x v="199"/>
    <x v="142"/>
    <x v="1"/>
    <x v="0"/>
    <x v="0"/>
    <n v="0"/>
    <n v="0"/>
    <x v="0"/>
    <n v="50"/>
  </r>
  <r>
    <x v="200"/>
    <x v="55"/>
    <x v="0"/>
    <x v="0"/>
    <x v="0"/>
    <n v="0"/>
    <n v="0"/>
    <x v="0"/>
    <n v="69"/>
  </r>
  <r>
    <x v="201"/>
    <x v="110"/>
    <x v="1"/>
    <x v="1"/>
    <x v="0"/>
    <n v="0"/>
    <n v="0"/>
    <x v="0"/>
    <n v="93"/>
  </r>
  <r>
    <x v="202"/>
    <x v="143"/>
    <x v="1"/>
    <x v="0"/>
    <x v="0"/>
    <n v="0"/>
    <n v="0"/>
    <x v="0"/>
    <n v="70"/>
  </r>
  <r>
    <x v="203"/>
    <x v="73"/>
    <x v="1"/>
    <x v="0"/>
    <x v="0"/>
    <n v="0"/>
    <n v="0"/>
    <x v="0"/>
    <n v="77"/>
  </r>
  <r>
    <x v="204"/>
    <x v="144"/>
    <x v="1"/>
    <x v="1"/>
    <x v="0"/>
    <n v="0"/>
    <n v="0"/>
    <x v="0"/>
    <n v="92"/>
  </r>
  <r>
    <x v="205"/>
    <x v="145"/>
    <x v="1"/>
    <x v="1"/>
    <x v="0"/>
    <n v="0"/>
    <n v="0"/>
    <x v="0"/>
    <n v="40"/>
  </r>
  <r>
    <x v="206"/>
    <x v="21"/>
    <x v="1"/>
    <x v="1"/>
    <x v="0"/>
    <n v="0"/>
    <n v="0"/>
    <x v="0"/>
    <n v="85"/>
  </r>
  <r>
    <x v="207"/>
    <x v="146"/>
    <x v="0"/>
    <x v="0"/>
    <x v="0"/>
    <n v="0"/>
    <n v="0"/>
    <x v="0"/>
    <n v="80"/>
  </r>
  <r>
    <x v="208"/>
    <x v="147"/>
    <x v="0"/>
    <x v="0"/>
    <x v="0"/>
    <n v="0"/>
    <n v="0"/>
    <x v="0"/>
    <n v="73"/>
  </r>
  <r>
    <x v="209"/>
    <x v="43"/>
    <x v="1"/>
    <x v="1"/>
    <x v="0"/>
    <n v="0"/>
    <n v="0"/>
    <x v="0"/>
    <n v="77"/>
  </r>
  <r>
    <x v="210"/>
    <x v="98"/>
    <x v="1"/>
    <x v="1"/>
    <x v="1"/>
    <n v="1"/>
    <n v="1"/>
    <x v="0"/>
    <n v="85"/>
  </r>
  <r>
    <x v="211"/>
    <x v="148"/>
    <x v="1"/>
    <x v="1"/>
    <x v="1"/>
    <n v="0"/>
    <n v="0"/>
    <x v="0"/>
    <n v="100"/>
  </r>
  <r>
    <x v="212"/>
    <x v="149"/>
    <x v="0"/>
    <x v="0"/>
    <x v="0"/>
    <n v="0"/>
    <n v="0"/>
    <x v="0"/>
    <n v="55"/>
  </r>
  <r>
    <x v="213"/>
    <x v="150"/>
    <x v="1"/>
    <x v="1"/>
    <x v="0"/>
    <n v="0"/>
    <n v="0"/>
    <x v="0"/>
    <n v="75"/>
  </r>
  <r>
    <x v="214"/>
    <x v="151"/>
    <x v="1"/>
    <x v="1"/>
    <x v="1"/>
    <n v="1"/>
    <n v="0"/>
    <x v="0"/>
    <n v="45"/>
  </r>
  <r>
    <x v="215"/>
    <x v="121"/>
    <x v="1"/>
    <x v="1"/>
    <x v="1"/>
    <n v="0"/>
    <n v="0"/>
    <x v="0"/>
    <n v="102"/>
  </r>
  <r>
    <x v="216"/>
    <x v="152"/>
    <x v="1"/>
    <x v="1"/>
    <x v="1"/>
    <n v="0"/>
    <n v="0"/>
    <x v="0"/>
    <n v="80"/>
  </r>
  <r>
    <x v="217"/>
    <x v="153"/>
    <x v="1"/>
    <x v="0"/>
    <x v="0"/>
    <n v="0"/>
    <n v="0"/>
    <x v="0"/>
    <n v="50"/>
  </r>
  <r>
    <x v="218"/>
    <x v="98"/>
    <x v="1"/>
    <x v="0"/>
    <x v="0"/>
    <n v="0"/>
    <n v="0"/>
    <x v="0"/>
    <n v="50"/>
  </r>
  <r>
    <x v="219"/>
    <x v="78"/>
    <x v="1"/>
    <x v="0"/>
    <x v="0"/>
    <n v="0"/>
    <n v="0"/>
    <x v="0"/>
    <n v="55"/>
  </r>
  <r>
    <x v="220"/>
    <x v="106"/>
    <x v="1"/>
    <x v="1"/>
    <x v="0"/>
    <n v="0"/>
    <n v="0"/>
    <x v="0"/>
    <n v="83"/>
  </r>
  <r>
    <x v="221"/>
    <x v="154"/>
    <x v="0"/>
    <x v="0"/>
    <x v="0"/>
    <n v="0"/>
    <n v="0"/>
    <x v="0"/>
    <n v="75"/>
  </r>
  <r>
    <x v="222"/>
    <x v="92"/>
    <x v="1"/>
    <x v="1"/>
    <x v="1"/>
    <n v="0"/>
    <n v="0"/>
    <x v="0"/>
    <n v="69"/>
  </r>
  <r>
    <x v="223"/>
    <x v="155"/>
    <x v="1"/>
    <x v="1"/>
    <x v="0"/>
    <n v="0"/>
    <n v="0"/>
    <x v="0"/>
    <n v="95"/>
  </r>
  <r>
    <x v="224"/>
    <x v="156"/>
    <x v="0"/>
    <x v="0"/>
    <x v="0"/>
    <n v="0"/>
    <n v="0"/>
    <x v="0"/>
    <n v="85"/>
  </r>
  <r>
    <x v="225"/>
    <x v="157"/>
    <x v="0"/>
    <x v="0"/>
    <x v="0"/>
    <n v="0"/>
    <n v="0"/>
    <x v="0"/>
    <n v="55"/>
  </r>
  <r>
    <x v="226"/>
    <x v="158"/>
    <x v="0"/>
    <x v="0"/>
    <x v="0"/>
    <n v="0"/>
    <n v="0"/>
    <x v="0"/>
    <n v="75"/>
  </r>
  <r>
    <x v="227"/>
    <x v="35"/>
    <x v="0"/>
    <x v="0"/>
    <x v="0"/>
    <n v="0"/>
    <n v="0"/>
    <x v="0"/>
    <n v="83"/>
  </r>
  <r>
    <x v="228"/>
    <x v="114"/>
    <x v="1"/>
    <x v="1"/>
    <x v="0"/>
    <n v="0"/>
    <n v="0"/>
    <x v="0"/>
    <n v="75"/>
  </r>
  <r>
    <x v="229"/>
    <x v="159"/>
    <x v="1"/>
    <x v="1"/>
    <x v="0"/>
    <n v="0"/>
    <n v="0"/>
    <x v="0"/>
    <n v="69"/>
  </r>
  <r>
    <x v="230"/>
    <x v="141"/>
    <x v="1"/>
    <x v="1"/>
    <x v="1"/>
    <n v="1"/>
    <n v="1"/>
    <x v="0"/>
    <n v="50"/>
  </r>
  <r>
    <x v="231"/>
    <x v="160"/>
    <x v="0"/>
    <x v="0"/>
    <x v="0"/>
    <n v="0"/>
    <n v="0"/>
    <x v="0"/>
    <n v="69"/>
  </r>
  <r>
    <x v="232"/>
    <x v="55"/>
    <x v="1"/>
    <x v="1"/>
    <x v="1"/>
    <n v="0"/>
    <n v="0"/>
    <x v="0"/>
    <n v="69"/>
  </r>
  <r>
    <x v="233"/>
    <x v="59"/>
    <x v="1"/>
    <x v="1"/>
    <x v="1"/>
    <n v="0"/>
    <n v="0"/>
    <x v="0"/>
    <n v="69"/>
  </r>
  <r>
    <x v="234"/>
    <x v="62"/>
    <x v="0"/>
    <x v="0"/>
    <x v="0"/>
    <n v="0"/>
    <n v="0"/>
    <x v="0"/>
    <n v="92"/>
  </r>
  <r>
    <x v="235"/>
    <x v="104"/>
    <x v="1"/>
    <x v="1"/>
    <x v="0"/>
    <n v="0"/>
    <n v="0"/>
    <x v="0"/>
    <n v="85"/>
  </r>
  <r>
    <x v="236"/>
    <x v="161"/>
    <x v="0"/>
    <x v="0"/>
    <x v="0"/>
    <n v="0"/>
    <n v="0"/>
    <x v="0"/>
    <n v="55"/>
  </r>
  <r>
    <x v="237"/>
    <x v="162"/>
    <x v="0"/>
    <x v="0"/>
    <x v="0"/>
    <n v="0"/>
    <n v="0"/>
    <x v="0"/>
    <n v="45"/>
  </r>
  <r>
    <x v="238"/>
    <x v="163"/>
    <x v="1"/>
    <x v="1"/>
    <x v="1"/>
    <n v="0"/>
    <n v="0"/>
    <x v="0"/>
    <n v="75"/>
  </r>
  <r>
    <x v="239"/>
    <x v="111"/>
    <x v="0"/>
    <x v="0"/>
    <x v="0"/>
    <n v="0"/>
    <n v="0"/>
    <x v="0"/>
    <n v="75"/>
  </r>
  <r>
    <x v="240"/>
    <x v="35"/>
    <x v="1"/>
    <x v="1"/>
    <x v="1"/>
    <n v="0"/>
    <n v="0"/>
    <x v="0"/>
    <n v="55"/>
  </r>
  <r>
    <x v="241"/>
    <x v="15"/>
    <x v="1"/>
    <x v="1"/>
    <x v="1"/>
    <n v="1"/>
    <n v="1"/>
    <x v="0"/>
    <n v="80"/>
  </r>
  <r>
    <x v="242"/>
    <x v="164"/>
    <x v="1"/>
    <x v="0"/>
    <x v="0"/>
    <n v="0"/>
    <n v="0"/>
    <x v="0"/>
    <n v="15"/>
  </r>
  <r>
    <x v="243"/>
    <x v="23"/>
    <x v="0"/>
    <x v="0"/>
    <x v="0"/>
    <n v="0"/>
    <n v="0"/>
    <x v="0"/>
    <n v="40"/>
  </r>
  <r>
    <x v="244"/>
    <x v="156"/>
    <x v="1"/>
    <x v="0"/>
    <x v="0"/>
    <n v="0"/>
    <n v="0"/>
    <x v="0"/>
    <n v="80"/>
  </r>
  <r>
    <x v="245"/>
    <x v="144"/>
    <x v="1"/>
    <x v="1"/>
    <x v="1"/>
    <n v="0"/>
    <n v="0"/>
    <x v="0"/>
    <n v="75"/>
  </r>
  <r>
    <x v="246"/>
    <x v="141"/>
    <x v="0"/>
    <x v="0"/>
    <x v="0"/>
    <n v="0"/>
    <n v="0"/>
    <x v="0"/>
    <n v="80"/>
  </r>
  <r>
    <x v="247"/>
    <x v="87"/>
    <x v="1"/>
    <x v="1"/>
    <x v="0"/>
    <n v="0"/>
    <n v="0"/>
    <x v="0"/>
    <n v="69"/>
  </r>
  <r>
    <x v="248"/>
    <x v="91"/>
    <x v="1"/>
    <x v="0"/>
    <x v="0"/>
    <n v="0"/>
    <n v="0"/>
    <x v="0"/>
    <n v="93"/>
  </r>
  <r>
    <x v="249"/>
    <x v="132"/>
    <x v="0"/>
    <x v="0"/>
    <x v="0"/>
    <n v="0"/>
    <n v="0"/>
    <x v="0"/>
    <n v="80"/>
  </r>
  <r>
    <x v="250"/>
    <x v="139"/>
    <x v="1"/>
    <x v="1"/>
    <x v="1"/>
    <n v="0"/>
    <n v="0"/>
    <x v="0"/>
    <n v="25"/>
  </r>
  <r>
    <x v="251"/>
    <x v="38"/>
    <x v="1"/>
    <x v="1"/>
    <x v="1"/>
    <n v="1"/>
    <n v="1"/>
    <x v="0"/>
    <n v="70"/>
  </r>
  <r>
    <x v="252"/>
    <x v="165"/>
    <x v="1"/>
    <x v="1"/>
    <x v="1"/>
    <n v="0"/>
    <n v="0"/>
    <x v="0"/>
    <n v="85"/>
  </r>
  <r>
    <x v="253"/>
    <x v="166"/>
    <x v="0"/>
    <x v="0"/>
    <x v="0"/>
    <n v="0"/>
    <n v="0"/>
    <x v="0"/>
    <n v="85"/>
  </r>
  <r>
    <x v="254"/>
    <x v="15"/>
    <x v="0"/>
    <x v="0"/>
    <x v="0"/>
    <n v="0"/>
    <n v="0"/>
    <x v="0"/>
    <n v="95"/>
  </r>
  <r>
    <x v="255"/>
    <x v="142"/>
    <x v="1"/>
    <x v="0"/>
    <x v="0"/>
    <n v="0"/>
    <n v="0"/>
    <x v="0"/>
    <n v="45"/>
  </r>
  <r>
    <x v="256"/>
    <x v="128"/>
    <x v="0"/>
    <x v="0"/>
    <x v="0"/>
    <n v="0"/>
    <n v="0"/>
    <x v="0"/>
    <n v="45"/>
  </r>
  <r>
    <x v="257"/>
    <x v="167"/>
    <x v="1"/>
    <x v="0"/>
    <x v="0"/>
    <n v="0"/>
    <n v="0"/>
    <x v="0"/>
    <n v="77"/>
  </r>
  <r>
    <x v="258"/>
    <x v="2"/>
    <x v="1"/>
    <x v="1"/>
    <x v="0"/>
    <n v="0"/>
    <n v="0"/>
    <x v="0"/>
    <n v="85"/>
  </r>
  <r>
    <x v="259"/>
    <x v="168"/>
    <x v="0"/>
    <x v="0"/>
    <x v="0"/>
    <n v="0"/>
    <n v="0"/>
    <x v="0"/>
    <n v="85"/>
  </r>
  <r>
    <x v="260"/>
    <x v="169"/>
    <x v="0"/>
    <x v="0"/>
    <x v="0"/>
    <n v="0"/>
    <n v="0"/>
    <x v="0"/>
    <n v="85"/>
  </r>
  <r>
    <x v="261"/>
    <x v="93"/>
    <x v="1"/>
    <x v="1"/>
    <x v="1"/>
    <n v="1"/>
    <n v="1"/>
    <x v="0"/>
    <n v="55"/>
  </r>
  <r>
    <x v="262"/>
    <x v="112"/>
    <x v="1"/>
    <x v="0"/>
    <x v="0"/>
    <n v="0"/>
    <n v="0"/>
    <x v="0"/>
    <n v="70"/>
  </r>
  <r>
    <x v="263"/>
    <x v="55"/>
    <x v="1"/>
    <x v="1"/>
    <x v="0"/>
    <n v="0"/>
    <n v="0"/>
    <x v="0"/>
    <n v="50"/>
  </r>
  <r>
    <x v="264"/>
    <x v="144"/>
    <x v="1"/>
    <x v="0"/>
    <x v="0"/>
    <n v="0"/>
    <n v="0"/>
    <x v="0"/>
    <n v="70"/>
  </r>
  <r>
    <x v="265"/>
    <x v="170"/>
    <x v="1"/>
    <x v="1"/>
    <x v="1"/>
    <n v="0"/>
    <n v="0"/>
    <x v="0"/>
    <n v="45"/>
  </r>
  <r>
    <x v="266"/>
    <x v="171"/>
    <x v="1"/>
    <x v="1"/>
    <x v="1"/>
    <n v="1"/>
    <n v="0"/>
    <x v="0"/>
    <n v="95"/>
  </r>
  <r>
    <x v="267"/>
    <x v="4"/>
    <x v="1"/>
    <x v="1"/>
    <x v="0"/>
    <n v="0"/>
    <n v="0"/>
    <x v="0"/>
    <n v="85"/>
  </r>
  <r>
    <x v="268"/>
    <x v="45"/>
    <x v="1"/>
    <x v="1"/>
    <x v="1"/>
    <n v="0"/>
    <n v="0"/>
    <x v="0"/>
    <n v="92"/>
  </r>
  <r>
    <x v="269"/>
    <x v="28"/>
    <x v="1"/>
    <x v="0"/>
    <x v="0"/>
    <n v="0"/>
    <n v="0"/>
    <x v="0"/>
    <n v="102"/>
  </r>
  <r>
    <x v="270"/>
    <x v="172"/>
    <x v="1"/>
    <x v="1"/>
    <x v="1"/>
    <n v="0"/>
    <n v="0"/>
    <x v="0"/>
    <n v="95"/>
  </r>
  <r>
    <x v="271"/>
    <x v="63"/>
    <x v="1"/>
    <x v="1"/>
    <x v="0"/>
    <n v="0"/>
    <n v="0"/>
    <x v="0"/>
    <n v="85"/>
  </r>
  <r>
    <x v="272"/>
    <x v="173"/>
    <x v="1"/>
    <x v="1"/>
    <x v="1"/>
    <n v="0"/>
    <n v="0"/>
    <x v="0"/>
    <n v="93"/>
  </r>
  <r>
    <x v="273"/>
    <x v="174"/>
    <x v="0"/>
    <x v="0"/>
    <x v="0"/>
    <n v="0"/>
    <n v="0"/>
    <x v="0"/>
    <n v="70"/>
  </r>
  <r>
    <x v="274"/>
    <x v="175"/>
    <x v="0"/>
    <x v="0"/>
    <x v="0"/>
    <n v="0"/>
    <n v="0"/>
    <x v="0"/>
    <n v="85"/>
  </r>
  <r>
    <x v="275"/>
    <x v="13"/>
    <x v="0"/>
    <x v="0"/>
    <x v="0"/>
    <n v="0"/>
    <n v="0"/>
    <x v="0"/>
    <n v="50"/>
  </r>
  <r>
    <x v="276"/>
    <x v="176"/>
    <x v="1"/>
    <x v="1"/>
    <x v="0"/>
    <n v="0"/>
    <n v="0"/>
    <x v="0"/>
    <n v="50"/>
  </r>
  <r>
    <x v="277"/>
    <x v="177"/>
    <x v="1"/>
    <x v="1"/>
    <x v="1"/>
    <n v="1"/>
    <n v="0"/>
    <x v="0"/>
    <n v="93"/>
  </r>
  <r>
    <x v="278"/>
    <x v="78"/>
    <x v="0"/>
    <x v="0"/>
    <x v="0"/>
    <n v="0"/>
    <n v="0"/>
    <x v="0"/>
    <n v="85"/>
  </r>
  <r>
    <x v="279"/>
    <x v="178"/>
    <x v="1"/>
    <x v="1"/>
    <x v="1"/>
    <n v="0"/>
    <n v="0"/>
    <x v="0"/>
    <n v="55"/>
  </r>
  <r>
    <x v="280"/>
    <x v="22"/>
    <x v="1"/>
    <x v="1"/>
    <x v="1"/>
    <n v="0"/>
    <n v="0"/>
    <x v="0"/>
    <n v="80"/>
  </r>
  <r>
    <x v="281"/>
    <x v="147"/>
    <x v="0"/>
    <x v="0"/>
    <x v="0"/>
    <n v="0"/>
    <n v="0"/>
    <x v="0"/>
    <n v="85"/>
  </r>
  <r>
    <x v="282"/>
    <x v="141"/>
    <x v="1"/>
    <x v="0"/>
    <x v="0"/>
    <n v="0"/>
    <n v="0"/>
    <x v="0"/>
    <n v="85"/>
  </r>
  <r>
    <x v="283"/>
    <x v="157"/>
    <x v="1"/>
    <x v="1"/>
    <x v="1"/>
    <n v="0"/>
    <n v="0"/>
    <x v="0"/>
    <n v="92"/>
  </r>
  <r>
    <x v="284"/>
    <x v="94"/>
    <x v="0"/>
    <x v="0"/>
    <x v="0"/>
    <n v="0"/>
    <n v="0"/>
    <x v="0"/>
    <n v="77"/>
  </r>
  <r>
    <x v="285"/>
    <x v="47"/>
    <x v="1"/>
    <x v="0"/>
    <x v="0"/>
    <n v="0"/>
    <n v="0"/>
    <x v="0"/>
    <n v="75"/>
  </r>
  <r>
    <x v="286"/>
    <x v="42"/>
    <x v="1"/>
    <x v="1"/>
    <x v="0"/>
    <n v="0"/>
    <n v="0"/>
    <x v="0"/>
    <n v="50"/>
  </r>
  <r>
    <x v="287"/>
    <x v="23"/>
    <x v="1"/>
    <x v="0"/>
    <x v="0"/>
    <n v="0"/>
    <n v="0"/>
    <x v="0"/>
    <n v="40"/>
  </r>
  <r>
    <x v="288"/>
    <x v="64"/>
    <x v="1"/>
    <x v="1"/>
    <x v="0"/>
    <n v="0"/>
    <n v="0"/>
    <x v="0"/>
    <n v="25"/>
  </r>
  <r>
    <x v="289"/>
    <x v="88"/>
    <x v="1"/>
    <x v="1"/>
    <x v="1"/>
    <n v="1"/>
    <n v="0"/>
    <x v="0"/>
    <n v="85"/>
  </r>
  <r>
    <x v="290"/>
    <x v="45"/>
    <x v="0"/>
    <x v="0"/>
    <x v="0"/>
    <n v="0"/>
    <n v="0"/>
    <x v="0"/>
    <n v="69"/>
  </r>
  <r>
    <x v="291"/>
    <x v="179"/>
    <x v="1"/>
    <x v="1"/>
    <x v="0"/>
    <n v="0"/>
    <n v="0"/>
    <x v="0"/>
    <n v="51"/>
  </r>
  <r>
    <x v="292"/>
    <x v="102"/>
    <x v="1"/>
    <x v="0"/>
    <x v="0"/>
    <n v="0"/>
    <n v="0"/>
    <x v="0"/>
    <n v="75"/>
  </r>
  <r>
    <x v="293"/>
    <x v="180"/>
    <x v="1"/>
    <x v="1"/>
    <x v="0"/>
    <n v="0"/>
    <n v="0"/>
    <x v="0"/>
    <n v="40"/>
  </r>
  <r>
    <x v="294"/>
    <x v="181"/>
    <x v="1"/>
    <x v="1"/>
    <x v="1"/>
    <n v="1"/>
    <n v="0"/>
    <x v="0"/>
    <n v="77"/>
  </r>
  <r>
    <x v="295"/>
    <x v="102"/>
    <x v="0"/>
    <x v="0"/>
    <x v="0"/>
    <n v="0"/>
    <n v="0"/>
    <x v="0"/>
    <n v="55"/>
  </r>
  <r>
    <x v="296"/>
    <x v="182"/>
    <x v="1"/>
    <x v="1"/>
    <x v="1"/>
    <n v="0"/>
    <n v="0"/>
    <x v="0"/>
    <n v="100"/>
  </r>
  <r>
    <x v="297"/>
    <x v="183"/>
    <x v="1"/>
    <x v="1"/>
    <x v="0"/>
    <n v="0"/>
    <n v="0"/>
    <x v="0"/>
    <n v="75"/>
  </r>
  <r>
    <x v="298"/>
    <x v="2"/>
    <x v="1"/>
    <x v="0"/>
    <x v="0"/>
    <n v="0"/>
    <n v="0"/>
    <x v="0"/>
    <n v="50"/>
  </r>
  <r>
    <x v="299"/>
    <x v="145"/>
    <x v="1"/>
    <x v="1"/>
    <x v="1"/>
    <n v="1"/>
    <n v="1"/>
    <x v="0"/>
    <n v="40"/>
  </r>
  <r>
    <x v="300"/>
    <x v="134"/>
    <x v="1"/>
    <x v="1"/>
    <x v="1"/>
    <n v="1"/>
    <n v="0"/>
    <x v="0"/>
    <n v="75"/>
  </r>
  <r>
    <x v="301"/>
    <x v="32"/>
    <x v="1"/>
    <x v="1"/>
    <x v="1"/>
    <n v="1"/>
    <n v="0"/>
    <x v="0"/>
    <n v="102"/>
  </r>
  <r>
    <x v="302"/>
    <x v="93"/>
    <x v="1"/>
    <x v="0"/>
    <x v="0"/>
    <n v="0"/>
    <n v="0"/>
    <x v="0"/>
    <n v="45"/>
  </r>
  <r>
    <x v="303"/>
    <x v="154"/>
    <x v="1"/>
    <x v="1"/>
    <x v="1"/>
    <n v="1"/>
    <n v="0"/>
    <x v="0"/>
    <n v="73"/>
  </r>
  <r>
    <x v="304"/>
    <x v="184"/>
    <x v="0"/>
    <x v="0"/>
    <x v="0"/>
    <n v="0"/>
    <n v="0"/>
    <x v="0"/>
    <n v="55"/>
  </r>
  <r>
    <x v="305"/>
    <x v="185"/>
    <x v="1"/>
    <x v="1"/>
    <x v="0"/>
    <n v="0"/>
    <n v="0"/>
    <x v="0"/>
    <n v="95"/>
  </r>
  <r>
    <x v="306"/>
    <x v="45"/>
    <x v="0"/>
    <x v="0"/>
    <x v="0"/>
    <n v="0"/>
    <n v="0"/>
    <x v="0"/>
    <n v="77"/>
  </r>
  <r>
    <x v="307"/>
    <x v="106"/>
    <x v="1"/>
    <x v="0"/>
    <x v="0"/>
    <n v="0"/>
    <n v="0"/>
    <x v="0"/>
    <n v="80"/>
  </r>
  <r>
    <x v="308"/>
    <x v="186"/>
    <x v="1"/>
    <x v="1"/>
    <x v="1"/>
    <n v="1"/>
    <n v="1"/>
    <x v="1"/>
    <n v="70"/>
  </r>
  <r>
    <x v="309"/>
    <x v="187"/>
    <x v="1"/>
    <x v="1"/>
    <x v="0"/>
    <n v="0"/>
    <n v="0"/>
    <x v="0"/>
    <n v="75"/>
  </r>
  <r>
    <x v="310"/>
    <x v="188"/>
    <x v="1"/>
    <x v="1"/>
    <x v="0"/>
    <n v="0"/>
    <n v="0"/>
    <x v="0"/>
    <n v="50"/>
  </r>
  <r>
    <x v="311"/>
    <x v="63"/>
    <x v="0"/>
    <x v="0"/>
    <x v="0"/>
    <n v="0"/>
    <n v="0"/>
    <x v="0"/>
    <n v="93"/>
  </r>
  <r>
    <x v="312"/>
    <x v="4"/>
    <x v="0"/>
    <x v="0"/>
    <x v="0"/>
    <n v="0"/>
    <n v="0"/>
    <x v="0"/>
    <n v="67"/>
  </r>
  <r>
    <x v="313"/>
    <x v="90"/>
    <x v="1"/>
    <x v="1"/>
    <x v="0"/>
    <n v="0"/>
    <n v="0"/>
    <x v="0"/>
    <n v="69"/>
  </r>
  <r>
    <x v="314"/>
    <x v="177"/>
    <x v="0"/>
    <x v="0"/>
    <x v="0"/>
    <n v="0"/>
    <n v="0"/>
    <x v="0"/>
    <n v="93"/>
  </r>
  <r>
    <x v="315"/>
    <x v="24"/>
    <x v="1"/>
    <x v="1"/>
    <x v="0"/>
    <n v="0"/>
    <n v="0"/>
    <x v="0"/>
    <n v="102"/>
  </r>
  <r>
    <x v="316"/>
    <x v="139"/>
    <x v="1"/>
    <x v="1"/>
    <x v="0"/>
    <n v="0"/>
    <n v="0"/>
    <x v="0"/>
    <n v="40"/>
  </r>
  <r>
    <x v="317"/>
    <x v="135"/>
    <x v="1"/>
    <x v="1"/>
    <x v="1"/>
    <n v="1"/>
    <n v="1"/>
    <x v="0"/>
    <n v="55"/>
  </r>
  <r>
    <x v="318"/>
    <x v="40"/>
    <x v="1"/>
    <x v="1"/>
    <x v="1"/>
    <n v="1"/>
    <n v="1"/>
    <x v="0"/>
    <n v="67"/>
  </r>
  <r>
    <x v="319"/>
    <x v="113"/>
    <x v="1"/>
    <x v="1"/>
    <x v="1"/>
    <n v="0"/>
    <n v="0"/>
    <x v="0"/>
    <n v="75"/>
  </r>
  <r>
    <x v="320"/>
    <x v="45"/>
    <x v="1"/>
    <x v="1"/>
    <x v="1"/>
    <n v="1"/>
    <n v="0"/>
    <x v="0"/>
    <n v="55"/>
  </r>
  <r>
    <x v="321"/>
    <x v="189"/>
    <x v="0"/>
    <x v="0"/>
    <x v="0"/>
    <n v="0"/>
    <n v="0"/>
    <x v="0"/>
    <n v="75"/>
  </r>
  <r>
    <x v="322"/>
    <x v="190"/>
    <x v="1"/>
    <x v="0"/>
    <x v="0"/>
    <n v="0"/>
    <n v="0"/>
    <x v="0"/>
    <n v="93"/>
  </r>
  <r>
    <x v="323"/>
    <x v="191"/>
    <x v="1"/>
    <x v="1"/>
    <x v="1"/>
    <n v="0"/>
    <n v="0"/>
    <x v="0"/>
    <n v="85"/>
  </r>
  <r>
    <x v="324"/>
    <x v="23"/>
    <x v="1"/>
    <x v="1"/>
    <x v="1"/>
    <n v="0"/>
    <n v="0"/>
    <x v="0"/>
    <n v="50"/>
  </r>
  <r>
    <x v="325"/>
    <x v="103"/>
    <x v="1"/>
    <x v="1"/>
    <x v="1"/>
    <n v="0"/>
    <n v="0"/>
    <x v="0"/>
    <n v="85"/>
  </r>
  <r>
    <x v="326"/>
    <x v="192"/>
    <x v="1"/>
    <x v="1"/>
    <x v="1"/>
    <n v="1"/>
    <n v="1"/>
    <x v="0"/>
    <n v="55"/>
  </r>
  <r>
    <x v="327"/>
    <x v="172"/>
    <x v="1"/>
    <x v="0"/>
    <x v="0"/>
    <n v="0"/>
    <n v="0"/>
    <x v="0"/>
    <n v="70"/>
  </r>
  <r>
    <x v="328"/>
    <x v="134"/>
    <x v="1"/>
    <x v="1"/>
    <x v="1"/>
    <n v="0"/>
    <n v="0"/>
    <x v="0"/>
    <n v="75"/>
  </r>
  <r>
    <x v="329"/>
    <x v="148"/>
    <x v="1"/>
    <x v="0"/>
    <x v="0"/>
    <n v="0"/>
    <n v="0"/>
    <x v="0"/>
    <n v="93"/>
  </r>
  <r>
    <x v="330"/>
    <x v="193"/>
    <x v="1"/>
    <x v="0"/>
    <x v="0"/>
    <n v="0"/>
    <n v="0"/>
    <x v="0"/>
    <n v="70"/>
  </r>
  <r>
    <x v="331"/>
    <x v="129"/>
    <x v="1"/>
    <x v="1"/>
    <x v="0"/>
    <n v="0"/>
    <n v="0"/>
    <x v="0"/>
    <n v="85"/>
  </r>
  <r>
    <x v="332"/>
    <x v="194"/>
    <x v="0"/>
    <x v="0"/>
    <x v="0"/>
    <n v="0"/>
    <n v="0"/>
    <x v="0"/>
    <n v="102"/>
  </r>
  <r>
    <x v="333"/>
    <x v="195"/>
    <x v="1"/>
    <x v="1"/>
    <x v="0"/>
    <n v="0"/>
    <n v="0"/>
    <x v="0"/>
    <n v="93"/>
  </r>
  <r>
    <x v="334"/>
    <x v="154"/>
    <x v="0"/>
    <x v="0"/>
    <x v="0"/>
    <n v="0"/>
    <n v="0"/>
    <x v="0"/>
    <n v="51"/>
  </r>
  <r>
    <x v="335"/>
    <x v="143"/>
    <x v="1"/>
    <x v="1"/>
    <x v="1"/>
    <n v="0"/>
    <n v="0"/>
    <x v="0"/>
    <n v="50"/>
  </r>
  <r>
    <x v="336"/>
    <x v="196"/>
    <x v="1"/>
    <x v="1"/>
    <x v="0"/>
    <n v="0"/>
    <n v="0"/>
    <x v="0"/>
    <n v="55"/>
  </r>
  <r>
    <x v="337"/>
    <x v="197"/>
    <x v="1"/>
    <x v="1"/>
    <x v="1"/>
    <n v="0"/>
    <n v="0"/>
    <x v="0"/>
    <n v="92"/>
  </r>
  <r>
    <x v="338"/>
    <x v="165"/>
    <x v="1"/>
    <x v="1"/>
    <x v="0"/>
    <n v="0"/>
    <n v="0"/>
    <x v="0"/>
    <n v="75"/>
  </r>
  <r>
    <x v="339"/>
    <x v="126"/>
    <x v="1"/>
    <x v="1"/>
    <x v="0"/>
    <n v="0"/>
    <n v="0"/>
    <x v="0"/>
    <n v="80"/>
  </r>
  <r>
    <x v="340"/>
    <x v="198"/>
    <x v="1"/>
    <x v="1"/>
    <x v="0"/>
    <n v="0"/>
    <n v="0"/>
    <x v="0"/>
    <n v="45"/>
  </r>
  <r>
    <x v="341"/>
    <x v="185"/>
    <x v="1"/>
    <x v="0"/>
    <x v="0"/>
    <n v="0"/>
    <n v="0"/>
    <x v="0"/>
    <n v="80"/>
  </r>
  <r>
    <x v="342"/>
    <x v="35"/>
    <x v="1"/>
    <x v="0"/>
    <x v="0"/>
    <n v="0"/>
    <n v="0"/>
    <x v="0"/>
    <n v="69"/>
  </r>
  <r>
    <x v="343"/>
    <x v="199"/>
    <x v="1"/>
    <x v="1"/>
    <x v="0"/>
    <n v="0"/>
    <n v="0"/>
    <x v="0"/>
    <n v="85"/>
  </r>
  <r>
    <x v="344"/>
    <x v="200"/>
    <x v="1"/>
    <x v="1"/>
    <x v="1"/>
    <n v="0"/>
    <n v="0"/>
    <x v="0"/>
    <n v="45"/>
  </r>
  <r>
    <x v="345"/>
    <x v="201"/>
    <x v="1"/>
    <x v="1"/>
    <x v="1"/>
    <n v="0"/>
    <n v="0"/>
    <x v="0"/>
    <n v="70"/>
  </r>
  <r>
    <x v="346"/>
    <x v="202"/>
    <x v="1"/>
    <x v="1"/>
    <x v="0"/>
    <n v="0"/>
    <n v="0"/>
    <x v="0"/>
    <n v="55"/>
  </r>
  <r>
    <x v="347"/>
    <x v="27"/>
    <x v="1"/>
    <x v="1"/>
    <x v="0"/>
    <n v="0"/>
    <n v="0"/>
    <x v="0"/>
    <n v="70"/>
  </r>
  <r>
    <x v="348"/>
    <x v="203"/>
    <x v="1"/>
    <x v="1"/>
    <x v="1"/>
    <n v="0"/>
    <n v="0"/>
    <x v="0"/>
    <n v="50"/>
  </r>
  <r>
    <x v="349"/>
    <x v="51"/>
    <x v="1"/>
    <x v="0"/>
    <x v="0"/>
    <n v="0"/>
    <n v="0"/>
    <x v="0"/>
    <n v="25"/>
  </r>
  <r>
    <x v="350"/>
    <x v="198"/>
    <x v="1"/>
    <x v="1"/>
    <x v="1"/>
    <n v="0"/>
    <n v="0"/>
    <x v="0"/>
    <n v="93"/>
  </r>
  <r>
    <x v="351"/>
    <x v="67"/>
    <x v="1"/>
    <x v="0"/>
    <x v="0"/>
    <n v="0"/>
    <n v="0"/>
    <x v="0"/>
    <n v="95"/>
  </r>
  <r>
    <x v="352"/>
    <x v="129"/>
    <x v="1"/>
    <x v="1"/>
    <x v="1"/>
    <n v="0"/>
    <n v="0"/>
    <x v="0"/>
    <n v="50"/>
  </r>
  <r>
    <x v="353"/>
    <x v="73"/>
    <x v="1"/>
    <x v="1"/>
    <x v="0"/>
    <n v="0"/>
    <n v="0"/>
    <x v="0"/>
    <n v="75"/>
  </r>
  <r>
    <x v="354"/>
    <x v="97"/>
    <x v="1"/>
    <x v="1"/>
    <x v="1"/>
    <n v="0"/>
    <n v="0"/>
    <x v="0"/>
    <n v="77"/>
  </r>
  <r>
    <x v="355"/>
    <x v="204"/>
    <x v="1"/>
    <x v="1"/>
    <x v="1"/>
    <n v="0"/>
    <n v="0"/>
    <x v="0"/>
    <n v="67"/>
  </r>
  <r>
    <x v="356"/>
    <x v="106"/>
    <x v="1"/>
    <x v="0"/>
    <x v="0"/>
    <n v="0"/>
    <n v="0"/>
    <x v="0"/>
    <n v="75"/>
  </r>
  <r>
    <x v="357"/>
    <x v="33"/>
    <x v="1"/>
    <x v="0"/>
    <x v="0"/>
    <n v="0"/>
    <n v="0"/>
    <x v="0"/>
    <n v="83"/>
  </r>
  <r>
    <x v="358"/>
    <x v="69"/>
    <x v="1"/>
    <x v="1"/>
    <x v="1"/>
    <n v="0"/>
    <n v="0"/>
    <x v="0"/>
    <n v="40"/>
  </r>
  <r>
    <x v="359"/>
    <x v="179"/>
    <x v="1"/>
    <x v="0"/>
    <x v="0"/>
    <n v="0"/>
    <n v="0"/>
    <x v="0"/>
    <n v="93"/>
  </r>
  <r>
    <x v="360"/>
    <x v="205"/>
    <x v="0"/>
    <x v="0"/>
    <x v="0"/>
    <n v="0"/>
    <n v="0"/>
    <x v="0"/>
    <n v="80"/>
  </r>
  <r>
    <x v="361"/>
    <x v="113"/>
    <x v="1"/>
    <x v="1"/>
    <x v="0"/>
    <n v="0"/>
    <n v="0"/>
    <x v="0"/>
    <n v="55"/>
  </r>
  <r>
    <x v="362"/>
    <x v="196"/>
    <x v="1"/>
    <x v="1"/>
    <x v="1"/>
    <n v="1"/>
    <n v="1"/>
    <x v="0"/>
    <n v="70"/>
  </r>
  <r>
    <x v="363"/>
    <x v="206"/>
    <x v="0"/>
    <x v="0"/>
    <x v="0"/>
    <n v="0"/>
    <n v="0"/>
    <x v="0"/>
    <n v="83"/>
  </r>
  <r>
    <x v="364"/>
    <x v="53"/>
    <x v="1"/>
    <x v="1"/>
    <x v="1"/>
    <n v="1"/>
    <n v="0"/>
    <x v="0"/>
    <n v="40"/>
  </r>
  <r>
    <x v="365"/>
    <x v="139"/>
    <x v="0"/>
    <x v="0"/>
    <x v="0"/>
    <n v="0"/>
    <n v="0"/>
    <x v="0"/>
    <n v="25"/>
  </r>
  <r>
    <x v="366"/>
    <x v="155"/>
    <x v="1"/>
    <x v="0"/>
    <x v="0"/>
    <n v="0"/>
    <n v="0"/>
    <x v="0"/>
    <n v="85"/>
  </r>
  <r>
    <x v="367"/>
    <x v="207"/>
    <x v="1"/>
    <x v="0"/>
    <x v="0"/>
    <n v="0"/>
    <n v="0"/>
    <x v="0"/>
    <n v="45"/>
  </r>
  <r>
    <x v="368"/>
    <x v="32"/>
    <x v="1"/>
    <x v="1"/>
    <x v="0"/>
    <n v="0"/>
    <n v="0"/>
    <x v="0"/>
    <n v="50"/>
  </r>
  <r>
    <x v="369"/>
    <x v="94"/>
    <x v="1"/>
    <x v="1"/>
    <x v="1"/>
    <n v="0"/>
    <n v="0"/>
    <x v="0"/>
    <n v="55"/>
  </r>
  <r>
    <x v="370"/>
    <x v="8"/>
    <x v="1"/>
    <x v="1"/>
    <x v="1"/>
    <n v="0"/>
    <n v="0"/>
    <x v="0"/>
    <n v="40"/>
  </r>
  <r>
    <x v="371"/>
    <x v="86"/>
    <x v="0"/>
    <x v="0"/>
    <x v="0"/>
    <n v="0"/>
    <n v="0"/>
    <x v="0"/>
    <n v="15"/>
  </r>
  <r>
    <x v="372"/>
    <x v="132"/>
    <x v="1"/>
    <x v="0"/>
    <x v="0"/>
    <n v="0"/>
    <n v="0"/>
    <x v="0"/>
    <n v="80"/>
  </r>
  <r>
    <x v="373"/>
    <x v="83"/>
    <x v="0"/>
    <x v="0"/>
    <x v="0"/>
    <n v="0"/>
    <n v="0"/>
    <x v="0"/>
    <n v="80"/>
  </r>
  <r>
    <x v="374"/>
    <x v="46"/>
    <x v="0"/>
    <x v="0"/>
    <x v="0"/>
    <n v="0"/>
    <n v="0"/>
    <x v="0"/>
    <n v="79"/>
  </r>
  <r>
    <x v="375"/>
    <x v="208"/>
    <x v="1"/>
    <x v="1"/>
    <x v="1"/>
    <n v="0"/>
    <n v="0"/>
    <x v="0"/>
    <n v="70"/>
  </r>
  <r>
    <x v="376"/>
    <x v="193"/>
    <x v="1"/>
    <x v="1"/>
    <x v="1"/>
    <n v="1"/>
    <n v="1"/>
    <x v="1"/>
    <n v="50"/>
  </r>
  <r>
    <x v="377"/>
    <x v="88"/>
    <x v="1"/>
    <x v="1"/>
    <x v="1"/>
    <n v="0"/>
    <n v="0"/>
    <x v="0"/>
    <n v="45"/>
  </r>
  <r>
    <x v="378"/>
    <x v="60"/>
    <x v="1"/>
    <x v="1"/>
    <x v="1"/>
    <n v="1"/>
    <n v="0"/>
    <x v="0"/>
    <n v="45"/>
  </r>
  <r>
    <x v="379"/>
    <x v="24"/>
    <x v="1"/>
    <x v="1"/>
    <x v="1"/>
    <n v="0"/>
    <n v="0"/>
    <x v="0"/>
    <n v="50"/>
  </r>
  <r>
    <x v="380"/>
    <x v="83"/>
    <x v="1"/>
    <x v="1"/>
    <x v="1"/>
    <n v="0"/>
    <n v="0"/>
    <x v="0"/>
    <n v="51"/>
  </r>
  <r>
    <x v="381"/>
    <x v="175"/>
    <x v="1"/>
    <x v="1"/>
    <x v="1"/>
    <n v="1"/>
    <n v="1"/>
    <x v="1"/>
    <n v="50"/>
  </r>
  <r>
    <x v="382"/>
    <x v="90"/>
    <x v="0"/>
    <x v="0"/>
    <x v="0"/>
    <n v="0"/>
    <n v="0"/>
    <x v="0"/>
    <n v="50"/>
  </r>
  <r>
    <x v="383"/>
    <x v="177"/>
    <x v="1"/>
    <x v="1"/>
    <x v="1"/>
    <n v="0"/>
    <n v="0"/>
    <x v="0"/>
    <n v="50"/>
  </r>
  <r>
    <x v="384"/>
    <x v="27"/>
    <x v="1"/>
    <x v="1"/>
    <x v="1"/>
    <n v="0"/>
    <n v="0"/>
    <x v="0"/>
    <n v="69"/>
  </r>
  <r>
    <x v="385"/>
    <x v="209"/>
    <x v="1"/>
    <x v="1"/>
    <x v="1"/>
    <n v="1"/>
    <n v="0"/>
    <x v="0"/>
    <n v="85"/>
  </r>
  <r>
    <x v="386"/>
    <x v="140"/>
    <x v="0"/>
    <x v="0"/>
    <x v="0"/>
    <n v="0"/>
    <n v="0"/>
    <x v="0"/>
    <n v="93"/>
  </r>
  <r>
    <x v="387"/>
    <x v="159"/>
    <x v="0"/>
    <x v="0"/>
    <x v="0"/>
    <n v="0"/>
    <n v="0"/>
    <x v="0"/>
    <n v="79"/>
  </r>
  <r>
    <x v="388"/>
    <x v="126"/>
    <x v="1"/>
    <x v="1"/>
    <x v="1"/>
    <n v="1"/>
    <n v="0"/>
    <x v="0"/>
    <n v="50"/>
  </r>
  <r>
    <x v="389"/>
    <x v="210"/>
    <x v="0"/>
    <x v="0"/>
    <x v="0"/>
    <n v="0"/>
    <n v="0"/>
    <x v="0"/>
    <n v="80"/>
  </r>
  <r>
    <x v="390"/>
    <x v="88"/>
    <x v="1"/>
    <x v="1"/>
    <x v="1"/>
    <n v="0"/>
    <n v="0"/>
    <x v="0"/>
    <n v="50"/>
  </r>
  <r>
    <x v="391"/>
    <x v="128"/>
    <x v="1"/>
    <x v="1"/>
    <x v="0"/>
    <n v="0"/>
    <n v="0"/>
    <x v="0"/>
    <n v="50"/>
  </r>
  <r>
    <x v="392"/>
    <x v="48"/>
    <x v="1"/>
    <x v="1"/>
    <x v="1"/>
    <n v="1"/>
    <n v="0"/>
    <x v="0"/>
    <n v="40"/>
  </r>
  <r>
    <x v="393"/>
    <x v="52"/>
    <x v="1"/>
    <x v="1"/>
    <x v="1"/>
    <n v="1"/>
    <n v="1"/>
    <x v="0"/>
    <n v="75"/>
  </r>
  <r>
    <x v="394"/>
    <x v="31"/>
    <x v="1"/>
    <x v="0"/>
    <x v="0"/>
    <n v="0"/>
    <n v="0"/>
    <x v="0"/>
    <n v="93"/>
  </r>
  <r>
    <x v="395"/>
    <x v="159"/>
    <x v="1"/>
    <x v="1"/>
    <x v="1"/>
    <n v="1"/>
    <n v="0"/>
    <x v="0"/>
    <n v="85"/>
  </r>
  <r>
    <x v="396"/>
    <x v="211"/>
    <x v="0"/>
    <x v="0"/>
    <x v="0"/>
    <n v="0"/>
    <n v="0"/>
    <x v="0"/>
    <n v="75"/>
  </r>
  <r>
    <x v="397"/>
    <x v="158"/>
    <x v="1"/>
    <x v="1"/>
    <x v="0"/>
    <n v="0"/>
    <n v="0"/>
    <x v="0"/>
    <n v="45"/>
  </r>
  <r>
    <x v="398"/>
    <x v="212"/>
    <x v="1"/>
    <x v="1"/>
    <x v="1"/>
    <n v="1"/>
    <n v="0"/>
    <x v="0"/>
    <n v="95"/>
  </r>
  <r>
    <x v="399"/>
    <x v="160"/>
    <x v="1"/>
    <x v="1"/>
    <x v="1"/>
    <n v="1"/>
    <n v="0"/>
    <x v="0"/>
    <n v="67"/>
  </r>
  <r>
    <x v="400"/>
    <x v="127"/>
    <x v="1"/>
    <x v="1"/>
    <x v="1"/>
    <n v="1"/>
    <n v="0"/>
    <x v="0"/>
    <n v="79"/>
  </r>
  <r>
    <x v="401"/>
    <x v="213"/>
    <x v="1"/>
    <x v="1"/>
    <x v="0"/>
    <n v="0"/>
    <n v="0"/>
    <x v="0"/>
    <n v="95"/>
  </r>
  <r>
    <x v="402"/>
    <x v="121"/>
    <x v="1"/>
    <x v="1"/>
    <x v="1"/>
    <n v="0"/>
    <n v="0"/>
    <x v="0"/>
    <n v="102"/>
  </r>
  <r>
    <x v="403"/>
    <x v="148"/>
    <x v="1"/>
    <x v="0"/>
    <x v="0"/>
    <n v="0"/>
    <n v="0"/>
    <x v="0"/>
    <n v="102"/>
  </r>
  <r>
    <x v="404"/>
    <x v="198"/>
    <x v="1"/>
    <x v="1"/>
    <x v="0"/>
    <n v="0"/>
    <n v="0"/>
    <x v="0"/>
    <n v="70"/>
  </r>
  <r>
    <x v="405"/>
    <x v="214"/>
    <x v="1"/>
    <x v="1"/>
    <x v="1"/>
    <n v="1"/>
    <n v="1"/>
    <x v="1"/>
    <n v="55"/>
  </r>
  <r>
    <x v="406"/>
    <x v="5"/>
    <x v="0"/>
    <x v="0"/>
    <x v="0"/>
    <n v="0"/>
    <n v="0"/>
    <x v="0"/>
    <n v="50"/>
  </r>
  <r>
    <x v="407"/>
    <x v="215"/>
    <x v="1"/>
    <x v="1"/>
    <x v="1"/>
    <n v="1"/>
    <n v="0"/>
    <x v="0"/>
    <n v="80"/>
  </r>
  <r>
    <x v="408"/>
    <x v="99"/>
    <x v="1"/>
    <x v="0"/>
    <x v="0"/>
    <n v="0"/>
    <n v="0"/>
    <x v="0"/>
    <n v="70"/>
  </r>
  <r>
    <x v="409"/>
    <x v="216"/>
    <x v="1"/>
    <x v="1"/>
    <x v="1"/>
    <n v="1"/>
    <n v="0"/>
    <x v="0"/>
    <n v="70"/>
  </r>
  <r>
    <x v="410"/>
    <x v="217"/>
    <x v="0"/>
    <x v="0"/>
    <x v="0"/>
    <n v="0"/>
    <n v="0"/>
    <x v="0"/>
    <n v="93"/>
  </r>
  <r>
    <x v="411"/>
    <x v="218"/>
    <x v="1"/>
    <x v="1"/>
    <x v="1"/>
    <n v="0"/>
    <n v="0"/>
    <x v="0"/>
    <n v="70"/>
  </r>
  <r>
    <x v="412"/>
    <x v="22"/>
    <x v="1"/>
    <x v="1"/>
    <x v="1"/>
    <n v="0"/>
    <n v="0"/>
    <x v="0"/>
    <n v="55"/>
  </r>
  <r>
    <x v="413"/>
    <x v="165"/>
    <x v="1"/>
    <x v="0"/>
    <x v="0"/>
    <n v="0"/>
    <n v="0"/>
    <x v="0"/>
    <n v="85"/>
  </r>
  <r>
    <x v="414"/>
    <x v="93"/>
    <x v="1"/>
    <x v="1"/>
    <x v="1"/>
    <n v="0"/>
    <n v="0"/>
    <x v="0"/>
    <n v="69"/>
  </r>
  <r>
    <x v="415"/>
    <x v="219"/>
    <x v="1"/>
    <x v="0"/>
    <x v="0"/>
    <n v="0"/>
    <n v="0"/>
    <x v="0"/>
    <n v="83"/>
  </r>
  <r>
    <x v="416"/>
    <x v="101"/>
    <x v="1"/>
    <x v="1"/>
    <x v="0"/>
    <n v="0"/>
    <n v="0"/>
    <x v="0"/>
    <n v="40"/>
  </r>
  <r>
    <x v="417"/>
    <x v="10"/>
    <x v="1"/>
    <x v="1"/>
    <x v="1"/>
    <n v="1"/>
    <n v="0"/>
    <x v="0"/>
    <n v="30"/>
  </r>
  <r>
    <x v="418"/>
    <x v="63"/>
    <x v="0"/>
    <x v="0"/>
    <x v="0"/>
    <n v="0"/>
    <n v="0"/>
    <x v="0"/>
    <n v="102"/>
  </r>
  <r>
    <x v="419"/>
    <x v="220"/>
    <x v="0"/>
    <x v="0"/>
    <x v="0"/>
    <n v="0"/>
    <n v="0"/>
    <x v="0"/>
    <n v="69"/>
  </r>
  <r>
    <x v="420"/>
    <x v="203"/>
    <x v="0"/>
    <x v="0"/>
    <x v="0"/>
    <n v="0"/>
    <n v="0"/>
    <x v="0"/>
    <n v="50"/>
  </r>
  <r>
    <x v="421"/>
    <x v="145"/>
    <x v="0"/>
    <x v="0"/>
    <x v="0"/>
    <n v="0"/>
    <n v="0"/>
    <x v="0"/>
    <n v="30"/>
  </r>
  <r>
    <x v="422"/>
    <x v="112"/>
    <x v="1"/>
    <x v="0"/>
    <x v="0"/>
    <n v="0"/>
    <n v="0"/>
    <x v="0"/>
    <n v="55"/>
  </r>
  <r>
    <x v="423"/>
    <x v="57"/>
    <x v="1"/>
    <x v="1"/>
    <x v="1"/>
    <n v="0"/>
    <n v="0"/>
    <x v="0"/>
    <n v="102"/>
  </r>
  <r>
    <x v="424"/>
    <x v="211"/>
    <x v="1"/>
    <x v="1"/>
    <x v="1"/>
    <n v="0"/>
    <n v="0"/>
    <x v="0"/>
    <n v="55"/>
  </r>
  <r>
    <x v="425"/>
    <x v="213"/>
    <x v="1"/>
    <x v="1"/>
    <x v="0"/>
    <n v="0"/>
    <n v="0"/>
    <x v="0"/>
    <n v="45"/>
  </r>
  <r>
    <x v="426"/>
    <x v="221"/>
    <x v="1"/>
    <x v="1"/>
    <x v="1"/>
    <n v="1"/>
    <n v="0"/>
    <x v="0"/>
    <n v="55"/>
  </r>
  <r>
    <x v="427"/>
    <x v="171"/>
    <x v="1"/>
    <x v="1"/>
    <x v="1"/>
    <n v="0"/>
    <n v="0"/>
    <x v="0"/>
    <n v="69"/>
  </r>
  <r>
    <x v="428"/>
    <x v="70"/>
    <x v="1"/>
    <x v="1"/>
    <x v="1"/>
    <n v="0"/>
    <n v="0"/>
    <x v="0"/>
    <n v="50"/>
  </r>
  <r>
    <x v="429"/>
    <x v="170"/>
    <x v="1"/>
    <x v="1"/>
    <x v="1"/>
    <n v="0"/>
    <n v="0"/>
    <x v="0"/>
    <n v="51"/>
  </r>
  <r>
    <x v="430"/>
    <x v="21"/>
    <x v="1"/>
    <x v="0"/>
    <x v="0"/>
    <n v="0"/>
    <n v="0"/>
    <x v="0"/>
    <n v="50"/>
  </r>
  <r>
    <x v="431"/>
    <x v="105"/>
    <x v="1"/>
    <x v="1"/>
    <x v="1"/>
    <n v="0"/>
    <n v="0"/>
    <x v="0"/>
    <n v="93"/>
  </r>
  <r>
    <x v="432"/>
    <x v="19"/>
    <x v="1"/>
    <x v="0"/>
    <x v="0"/>
    <n v="0"/>
    <n v="0"/>
    <x v="0"/>
    <n v="95"/>
  </r>
  <r>
    <x v="433"/>
    <x v="177"/>
    <x v="0"/>
    <x v="0"/>
    <x v="0"/>
    <n v="0"/>
    <n v="0"/>
    <x v="0"/>
    <n v="67"/>
  </r>
  <r>
    <x v="434"/>
    <x v="68"/>
    <x v="1"/>
    <x v="1"/>
    <x v="0"/>
    <n v="0"/>
    <n v="0"/>
    <x v="0"/>
    <n v="79"/>
  </r>
  <r>
    <x v="435"/>
    <x v="48"/>
    <x v="1"/>
    <x v="1"/>
    <x v="1"/>
    <n v="0"/>
    <n v="0"/>
    <x v="0"/>
    <n v="25"/>
  </r>
  <r>
    <x v="436"/>
    <x v="133"/>
    <x v="1"/>
    <x v="1"/>
    <x v="1"/>
    <n v="1"/>
    <n v="1"/>
    <x v="0"/>
    <n v="75"/>
  </r>
  <r>
    <x v="437"/>
    <x v="172"/>
    <x v="1"/>
    <x v="1"/>
    <x v="1"/>
    <n v="0"/>
    <n v="0"/>
    <x v="0"/>
    <n v="45"/>
  </r>
  <r>
    <x v="438"/>
    <x v="101"/>
    <x v="1"/>
    <x v="0"/>
    <x v="0"/>
    <n v="0"/>
    <n v="0"/>
    <x v="0"/>
    <n v="40"/>
  </r>
  <r>
    <x v="439"/>
    <x v="133"/>
    <x v="1"/>
    <x v="0"/>
    <x v="0"/>
    <n v="0"/>
    <n v="0"/>
    <x v="0"/>
    <n v="50"/>
  </r>
  <r>
    <x v="440"/>
    <x v="204"/>
    <x v="0"/>
    <x v="0"/>
    <x v="0"/>
    <n v="0"/>
    <n v="0"/>
    <x v="0"/>
    <n v="75"/>
  </r>
  <r>
    <x v="441"/>
    <x v="56"/>
    <x v="1"/>
    <x v="1"/>
    <x v="0"/>
    <n v="0"/>
    <n v="0"/>
    <x v="0"/>
    <n v="55"/>
  </r>
  <r>
    <x v="442"/>
    <x v="119"/>
    <x v="0"/>
    <x v="0"/>
    <x v="0"/>
    <n v="0"/>
    <n v="0"/>
    <x v="0"/>
    <n v="92"/>
  </r>
  <r>
    <x v="443"/>
    <x v="222"/>
    <x v="1"/>
    <x v="1"/>
    <x v="0"/>
    <n v="0"/>
    <n v="0"/>
    <x v="0"/>
    <n v="93"/>
  </r>
  <r>
    <x v="444"/>
    <x v="64"/>
    <x v="1"/>
    <x v="1"/>
    <x v="1"/>
    <n v="0"/>
    <n v="0"/>
    <x v="0"/>
    <n v="30"/>
  </r>
  <r>
    <x v="445"/>
    <x v="173"/>
    <x v="0"/>
    <x v="0"/>
    <x v="0"/>
    <n v="0"/>
    <n v="0"/>
    <x v="0"/>
    <n v="80"/>
  </r>
  <r>
    <x v="446"/>
    <x v="115"/>
    <x v="1"/>
    <x v="0"/>
    <x v="0"/>
    <n v="0"/>
    <n v="0"/>
    <x v="0"/>
    <n v="70"/>
  </r>
  <r>
    <x v="447"/>
    <x v="136"/>
    <x v="1"/>
    <x v="0"/>
    <x v="0"/>
    <n v="0"/>
    <n v="0"/>
    <x v="0"/>
    <n v="75"/>
  </r>
  <r>
    <x v="448"/>
    <x v="133"/>
    <x v="1"/>
    <x v="0"/>
    <x v="0"/>
    <n v="0"/>
    <n v="0"/>
    <x v="0"/>
    <n v="95"/>
  </r>
  <r>
    <x v="449"/>
    <x v="223"/>
    <x v="1"/>
    <x v="1"/>
    <x v="1"/>
    <n v="1"/>
    <n v="1"/>
    <x v="0"/>
    <n v="80"/>
  </r>
  <r>
    <x v="450"/>
    <x v="151"/>
    <x v="0"/>
    <x v="0"/>
    <x v="0"/>
    <n v="0"/>
    <n v="0"/>
    <x v="0"/>
    <n v="77"/>
  </r>
  <r>
    <x v="451"/>
    <x v="28"/>
    <x v="1"/>
    <x v="1"/>
    <x v="1"/>
    <n v="0"/>
    <n v="0"/>
    <x v="0"/>
    <n v="50"/>
  </r>
  <r>
    <x v="452"/>
    <x v="53"/>
    <x v="0"/>
    <x v="0"/>
    <x v="0"/>
    <n v="0"/>
    <n v="0"/>
    <x v="0"/>
    <n v="40"/>
  </r>
  <r>
    <x v="453"/>
    <x v="135"/>
    <x v="0"/>
    <x v="0"/>
    <x v="0"/>
    <n v="0"/>
    <n v="0"/>
    <x v="0"/>
    <n v="75"/>
  </r>
  <r>
    <x v="454"/>
    <x v="108"/>
    <x v="1"/>
    <x v="1"/>
    <x v="0"/>
    <n v="0"/>
    <n v="0"/>
    <x v="0"/>
    <n v="93"/>
  </r>
  <r>
    <x v="455"/>
    <x v="63"/>
    <x v="1"/>
    <x v="1"/>
    <x v="0"/>
    <n v="0"/>
    <n v="0"/>
    <x v="0"/>
    <n v="102"/>
  </r>
  <r>
    <x v="456"/>
    <x v="54"/>
    <x v="1"/>
    <x v="1"/>
    <x v="1"/>
    <n v="0"/>
    <n v="0"/>
    <x v="0"/>
    <n v="45"/>
  </r>
  <r>
    <x v="457"/>
    <x v="224"/>
    <x v="1"/>
    <x v="1"/>
    <x v="1"/>
    <n v="0"/>
    <n v="0"/>
    <x v="0"/>
    <n v="77"/>
  </r>
  <r>
    <x v="458"/>
    <x v="55"/>
    <x v="1"/>
    <x v="0"/>
    <x v="0"/>
    <n v="0"/>
    <n v="0"/>
    <x v="0"/>
    <n v="50"/>
  </r>
  <r>
    <x v="459"/>
    <x v="0"/>
    <x v="1"/>
    <x v="1"/>
    <x v="1"/>
    <n v="0"/>
    <n v="0"/>
    <x v="0"/>
    <n v="75"/>
  </r>
  <r>
    <x v="460"/>
    <x v="45"/>
    <x v="0"/>
    <x v="0"/>
    <x v="0"/>
    <n v="0"/>
    <n v="0"/>
    <x v="0"/>
    <n v="50"/>
  </r>
  <r>
    <x v="461"/>
    <x v="94"/>
    <x v="0"/>
    <x v="0"/>
    <x v="0"/>
    <n v="0"/>
    <n v="0"/>
    <x v="0"/>
    <n v="80"/>
  </r>
  <r>
    <x v="462"/>
    <x v="48"/>
    <x v="1"/>
    <x v="1"/>
    <x v="1"/>
    <n v="0"/>
    <n v="0"/>
    <x v="0"/>
    <n v="40"/>
  </r>
  <r>
    <x v="463"/>
    <x v="11"/>
    <x v="1"/>
    <x v="1"/>
    <x v="0"/>
    <n v="0"/>
    <n v="0"/>
    <x v="0"/>
    <n v="55"/>
  </r>
  <r>
    <x v="464"/>
    <x v="60"/>
    <x v="1"/>
    <x v="1"/>
    <x v="1"/>
    <n v="1"/>
    <n v="1"/>
    <x v="1"/>
    <n v="95"/>
  </r>
  <r>
    <x v="465"/>
    <x v="136"/>
    <x v="1"/>
    <x v="1"/>
    <x v="0"/>
    <n v="0"/>
    <n v="0"/>
    <x v="0"/>
    <n v="93"/>
  </r>
  <r>
    <x v="466"/>
    <x v="225"/>
    <x v="0"/>
    <x v="0"/>
    <x v="0"/>
    <n v="0"/>
    <n v="0"/>
    <x v="0"/>
    <n v="93"/>
  </r>
  <r>
    <x v="467"/>
    <x v="38"/>
    <x v="1"/>
    <x v="1"/>
    <x v="1"/>
    <n v="1"/>
    <n v="1"/>
    <x v="0"/>
    <n v="75"/>
  </r>
  <r>
    <x v="468"/>
    <x v="221"/>
    <x v="1"/>
    <x v="1"/>
    <x v="0"/>
    <n v="0"/>
    <n v="0"/>
    <x v="0"/>
    <n v="75"/>
  </r>
  <r>
    <x v="469"/>
    <x v="88"/>
    <x v="1"/>
    <x v="1"/>
    <x v="1"/>
    <n v="1"/>
    <n v="0"/>
    <x v="0"/>
    <n v="75"/>
  </r>
  <r>
    <x v="470"/>
    <x v="129"/>
    <x v="1"/>
    <x v="1"/>
    <x v="0"/>
    <n v="0"/>
    <n v="0"/>
    <x v="0"/>
    <n v="93"/>
  </r>
  <r>
    <x v="471"/>
    <x v="40"/>
    <x v="0"/>
    <x v="0"/>
    <x v="0"/>
    <n v="0"/>
    <n v="0"/>
    <x v="0"/>
    <n v="93"/>
  </r>
  <r>
    <x v="472"/>
    <x v="157"/>
    <x v="1"/>
    <x v="1"/>
    <x v="1"/>
    <n v="1"/>
    <n v="0"/>
    <x v="0"/>
    <n v="69"/>
  </r>
  <r>
    <x v="473"/>
    <x v="191"/>
    <x v="1"/>
    <x v="1"/>
    <x v="1"/>
    <n v="1"/>
    <n v="0"/>
    <x v="0"/>
    <n v="67"/>
  </r>
  <r>
    <x v="474"/>
    <x v="51"/>
    <x v="1"/>
    <x v="1"/>
    <x v="1"/>
    <n v="1"/>
    <n v="1"/>
    <x v="0"/>
    <n v="40"/>
  </r>
  <r>
    <x v="475"/>
    <x v="97"/>
    <x v="1"/>
    <x v="0"/>
    <x v="0"/>
    <n v="0"/>
    <n v="0"/>
    <x v="0"/>
    <n v="50"/>
  </r>
  <r>
    <x v="476"/>
    <x v="5"/>
    <x v="1"/>
    <x v="1"/>
    <x v="1"/>
    <n v="1"/>
    <n v="1"/>
    <x v="0"/>
    <n v="45"/>
  </r>
  <r>
    <x v="477"/>
    <x v="11"/>
    <x v="1"/>
    <x v="1"/>
    <x v="1"/>
    <n v="1"/>
    <n v="1"/>
    <x v="0"/>
    <n v="75"/>
  </r>
  <r>
    <x v="478"/>
    <x v="190"/>
    <x v="1"/>
    <x v="1"/>
    <x v="1"/>
    <n v="0"/>
    <n v="0"/>
    <x v="0"/>
    <n v="69"/>
  </r>
  <r>
    <x v="479"/>
    <x v="14"/>
    <x v="0"/>
    <x v="0"/>
    <x v="0"/>
    <n v="0"/>
    <n v="0"/>
    <x v="0"/>
    <n v="50"/>
  </r>
  <r>
    <x v="480"/>
    <x v="146"/>
    <x v="1"/>
    <x v="1"/>
    <x v="1"/>
    <n v="0"/>
    <n v="0"/>
    <x v="0"/>
    <n v="45"/>
  </r>
  <r>
    <x v="481"/>
    <x v="136"/>
    <x v="1"/>
    <x v="1"/>
    <x v="1"/>
    <n v="0"/>
    <n v="0"/>
    <x v="0"/>
    <n v="69"/>
  </r>
  <r>
    <x v="482"/>
    <x v="185"/>
    <x v="1"/>
    <x v="0"/>
    <x v="0"/>
    <n v="0"/>
    <n v="0"/>
    <x v="0"/>
    <n v="80"/>
  </r>
  <r>
    <x v="483"/>
    <x v="128"/>
    <x v="1"/>
    <x v="0"/>
    <x v="0"/>
    <n v="0"/>
    <n v="0"/>
    <x v="0"/>
    <n v="55"/>
  </r>
  <r>
    <x v="484"/>
    <x v="57"/>
    <x v="1"/>
    <x v="0"/>
    <x v="0"/>
    <n v="0"/>
    <n v="0"/>
    <x v="0"/>
    <n v="80"/>
  </r>
  <r>
    <x v="485"/>
    <x v="41"/>
    <x v="1"/>
    <x v="1"/>
    <x v="1"/>
    <n v="1"/>
    <n v="1"/>
    <x v="1"/>
    <n v="79"/>
  </r>
  <r>
    <x v="486"/>
    <x v="92"/>
    <x v="1"/>
    <x v="1"/>
    <x v="0"/>
    <n v="0"/>
    <n v="0"/>
    <x v="0"/>
    <n v="45"/>
  </r>
  <r>
    <x v="487"/>
    <x v="46"/>
    <x v="1"/>
    <x v="1"/>
    <x v="0"/>
    <n v="0"/>
    <n v="0"/>
    <x v="0"/>
    <n v="50"/>
  </r>
  <r>
    <x v="488"/>
    <x v="109"/>
    <x v="0"/>
    <x v="0"/>
    <x v="0"/>
    <n v="0"/>
    <n v="0"/>
    <x v="0"/>
    <n v="55"/>
  </r>
  <r>
    <x v="489"/>
    <x v="57"/>
    <x v="1"/>
    <x v="1"/>
    <x v="1"/>
    <n v="0"/>
    <n v="0"/>
    <x v="0"/>
    <n v="85"/>
  </r>
  <r>
    <x v="490"/>
    <x v="36"/>
    <x v="1"/>
    <x v="1"/>
    <x v="0"/>
    <n v="0"/>
    <n v="0"/>
    <x v="0"/>
    <n v="83"/>
  </r>
  <r>
    <x v="491"/>
    <x v="6"/>
    <x v="1"/>
    <x v="1"/>
    <x v="0"/>
    <n v="0"/>
    <n v="0"/>
    <x v="0"/>
    <n v="85"/>
  </r>
  <r>
    <x v="492"/>
    <x v="139"/>
    <x v="1"/>
    <x v="1"/>
    <x v="0"/>
    <n v="0"/>
    <n v="0"/>
    <x v="0"/>
    <n v="15"/>
  </r>
  <r>
    <x v="493"/>
    <x v="28"/>
    <x v="1"/>
    <x v="0"/>
    <x v="0"/>
    <n v="0"/>
    <n v="0"/>
    <x v="0"/>
    <n v="102"/>
  </r>
  <r>
    <x v="494"/>
    <x v="138"/>
    <x v="1"/>
    <x v="1"/>
    <x v="0"/>
    <n v="0"/>
    <n v="0"/>
    <x v="0"/>
    <n v="80"/>
  </r>
  <r>
    <x v="495"/>
    <x v="226"/>
    <x v="0"/>
    <x v="0"/>
    <x v="0"/>
    <n v="0"/>
    <n v="0"/>
    <x v="0"/>
    <n v="45"/>
  </r>
  <r>
    <x v="496"/>
    <x v="136"/>
    <x v="1"/>
    <x v="1"/>
    <x v="0"/>
    <n v="0"/>
    <n v="0"/>
    <x v="0"/>
    <n v="45"/>
  </r>
  <r>
    <x v="497"/>
    <x v="129"/>
    <x v="1"/>
    <x v="1"/>
    <x v="1"/>
    <n v="0"/>
    <n v="0"/>
    <x v="0"/>
    <n v="70"/>
  </r>
  <r>
    <x v="498"/>
    <x v="227"/>
    <x v="1"/>
    <x v="1"/>
    <x v="0"/>
    <n v="0"/>
    <n v="0"/>
    <x v="0"/>
    <n v="55"/>
  </r>
  <r>
    <x v="499"/>
    <x v="95"/>
    <x v="0"/>
    <x v="0"/>
    <x v="0"/>
    <n v="0"/>
    <n v="0"/>
    <x v="0"/>
    <n v="55"/>
  </r>
  <r>
    <x v="500"/>
    <x v="157"/>
    <x v="1"/>
    <x v="1"/>
    <x v="1"/>
    <n v="0"/>
    <n v="0"/>
    <x v="0"/>
    <n v="70"/>
  </r>
  <r>
    <x v="501"/>
    <x v="11"/>
    <x v="1"/>
    <x v="1"/>
    <x v="1"/>
    <n v="0"/>
    <n v="0"/>
    <x v="0"/>
    <n v="69"/>
  </r>
  <r>
    <x v="502"/>
    <x v="99"/>
    <x v="0"/>
    <x v="0"/>
    <x v="0"/>
    <n v="0"/>
    <n v="0"/>
    <x v="0"/>
    <n v="69"/>
  </r>
  <r>
    <x v="503"/>
    <x v="61"/>
    <x v="1"/>
    <x v="1"/>
    <x v="0"/>
    <n v="0"/>
    <n v="0"/>
    <x v="0"/>
    <n v="77"/>
  </r>
  <r>
    <x v="504"/>
    <x v="11"/>
    <x v="1"/>
    <x v="1"/>
    <x v="1"/>
    <n v="0"/>
    <n v="0"/>
    <x v="0"/>
    <n v="75"/>
  </r>
  <r>
    <x v="505"/>
    <x v="120"/>
    <x v="1"/>
    <x v="1"/>
    <x v="0"/>
    <n v="0"/>
    <n v="0"/>
    <x v="0"/>
    <n v="45"/>
  </r>
  <r>
    <x v="506"/>
    <x v="208"/>
    <x v="1"/>
    <x v="1"/>
    <x v="1"/>
    <n v="1"/>
    <n v="1"/>
    <x v="0"/>
    <n v="45"/>
  </r>
  <r>
    <x v="507"/>
    <x v="115"/>
    <x v="1"/>
    <x v="1"/>
    <x v="1"/>
    <n v="1"/>
    <n v="1"/>
    <x v="0"/>
    <n v="77"/>
  </r>
  <r>
    <x v="508"/>
    <x v="109"/>
    <x v="1"/>
    <x v="1"/>
    <x v="1"/>
    <n v="1"/>
    <n v="0"/>
    <x v="0"/>
    <n v="69"/>
  </r>
  <r>
    <x v="509"/>
    <x v="186"/>
    <x v="0"/>
    <x v="0"/>
    <x v="0"/>
    <n v="0"/>
    <n v="0"/>
    <x v="0"/>
    <n v="55"/>
  </r>
  <r>
    <x v="510"/>
    <x v="228"/>
    <x v="0"/>
    <x v="0"/>
    <x v="0"/>
    <n v="0"/>
    <n v="0"/>
    <x v="0"/>
    <n v="77"/>
  </r>
  <r>
    <x v="511"/>
    <x v="88"/>
    <x v="1"/>
    <x v="1"/>
    <x v="1"/>
    <n v="0"/>
    <n v="0"/>
    <x v="0"/>
    <n v="69"/>
  </r>
  <r>
    <x v="512"/>
    <x v="9"/>
    <x v="1"/>
    <x v="0"/>
    <x v="0"/>
    <n v="0"/>
    <n v="0"/>
    <x v="0"/>
    <n v="79"/>
  </r>
  <r>
    <x v="513"/>
    <x v="47"/>
    <x v="1"/>
    <x v="1"/>
    <x v="1"/>
    <n v="0"/>
    <n v="0"/>
    <x v="0"/>
    <n v="69"/>
  </r>
  <r>
    <x v="514"/>
    <x v="97"/>
    <x v="0"/>
    <x v="0"/>
    <x v="0"/>
    <n v="0"/>
    <n v="0"/>
    <x v="0"/>
    <n v="85"/>
  </r>
  <r>
    <x v="515"/>
    <x v="229"/>
    <x v="0"/>
    <x v="0"/>
    <x v="0"/>
    <n v="0"/>
    <n v="0"/>
    <x v="0"/>
    <n v="69"/>
  </r>
  <r>
    <x v="516"/>
    <x v="175"/>
    <x v="1"/>
    <x v="1"/>
    <x v="0"/>
    <n v="0"/>
    <n v="0"/>
    <x v="0"/>
    <n v="69"/>
  </r>
  <r>
    <x v="517"/>
    <x v="90"/>
    <x v="1"/>
    <x v="0"/>
    <x v="0"/>
    <n v="0"/>
    <n v="0"/>
    <x v="0"/>
    <n v="55"/>
  </r>
  <r>
    <x v="518"/>
    <x v="28"/>
    <x v="1"/>
    <x v="0"/>
    <x v="0"/>
    <n v="0"/>
    <n v="0"/>
    <x v="0"/>
    <n v="102"/>
  </r>
  <r>
    <x v="519"/>
    <x v="183"/>
    <x v="1"/>
    <x v="1"/>
    <x v="1"/>
    <n v="1"/>
    <n v="1"/>
    <x v="0"/>
    <n v="50"/>
  </r>
  <r>
    <x v="520"/>
    <x v="228"/>
    <x v="1"/>
    <x v="1"/>
    <x v="1"/>
    <n v="1"/>
    <n v="0"/>
    <x v="0"/>
    <n v="80"/>
  </r>
  <r>
    <x v="521"/>
    <x v="135"/>
    <x v="0"/>
    <x v="0"/>
    <x v="0"/>
    <n v="0"/>
    <n v="0"/>
    <x v="0"/>
    <n v="50"/>
  </r>
  <r>
    <x v="522"/>
    <x v="223"/>
    <x v="1"/>
    <x v="0"/>
    <x v="0"/>
    <n v="0"/>
    <n v="0"/>
    <x v="0"/>
    <n v="55"/>
  </r>
  <r>
    <x v="523"/>
    <x v="71"/>
    <x v="1"/>
    <x v="1"/>
    <x v="1"/>
    <n v="1"/>
    <n v="1"/>
    <x v="0"/>
    <n v="73"/>
  </r>
  <r>
    <x v="524"/>
    <x v="153"/>
    <x v="0"/>
    <x v="0"/>
    <x v="0"/>
    <n v="0"/>
    <n v="0"/>
    <x v="0"/>
    <n v="77"/>
  </r>
  <r>
    <x v="525"/>
    <x v="39"/>
    <x v="1"/>
    <x v="1"/>
    <x v="1"/>
    <n v="0"/>
    <n v="0"/>
    <x v="0"/>
    <n v="55"/>
  </r>
  <r>
    <x v="526"/>
    <x v="32"/>
    <x v="1"/>
    <x v="1"/>
    <x v="1"/>
    <n v="0"/>
    <n v="0"/>
    <x v="0"/>
    <n v="50"/>
  </r>
  <r>
    <x v="527"/>
    <x v="112"/>
    <x v="1"/>
    <x v="1"/>
    <x v="1"/>
    <n v="0"/>
    <n v="0"/>
    <x v="0"/>
    <n v="50"/>
  </r>
  <r>
    <x v="528"/>
    <x v="44"/>
    <x v="1"/>
    <x v="1"/>
    <x v="0"/>
    <n v="0"/>
    <n v="0"/>
    <x v="0"/>
    <n v="30"/>
  </r>
  <r>
    <x v="529"/>
    <x v="82"/>
    <x v="1"/>
    <x v="0"/>
    <x v="0"/>
    <n v="0"/>
    <n v="0"/>
    <x v="0"/>
    <n v="55"/>
  </r>
  <r>
    <x v="530"/>
    <x v="74"/>
    <x v="1"/>
    <x v="1"/>
    <x v="1"/>
    <n v="0"/>
    <n v="0"/>
    <x v="0"/>
    <n v="69"/>
  </r>
  <r>
    <x v="531"/>
    <x v="225"/>
    <x v="1"/>
    <x v="1"/>
    <x v="0"/>
    <n v="0"/>
    <n v="0"/>
    <x v="0"/>
    <n v="55"/>
  </r>
  <r>
    <x v="532"/>
    <x v="230"/>
    <x v="0"/>
    <x v="0"/>
    <x v="0"/>
    <n v="0"/>
    <n v="0"/>
    <x v="0"/>
    <n v="69"/>
  </r>
  <r>
    <x v="533"/>
    <x v="42"/>
    <x v="1"/>
    <x v="1"/>
    <x v="1"/>
    <n v="0"/>
    <n v="0"/>
    <x v="0"/>
    <n v="45"/>
  </r>
  <r>
    <x v="534"/>
    <x v="178"/>
    <x v="1"/>
    <x v="1"/>
    <x v="0"/>
    <n v="0"/>
    <n v="0"/>
    <x v="0"/>
    <n v="70"/>
  </r>
  <r>
    <x v="535"/>
    <x v="19"/>
    <x v="1"/>
    <x v="1"/>
    <x v="1"/>
    <n v="1"/>
    <n v="0"/>
    <x v="0"/>
    <n v="69"/>
  </r>
  <r>
    <x v="536"/>
    <x v="14"/>
    <x v="1"/>
    <x v="1"/>
    <x v="1"/>
    <n v="0"/>
    <n v="0"/>
    <x v="0"/>
    <n v="77"/>
  </r>
  <r>
    <x v="537"/>
    <x v="219"/>
    <x v="0"/>
    <x v="0"/>
    <x v="0"/>
    <n v="0"/>
    <n v="0"/>
    <x v="0"/>
    <n v="75"/>
  </r>
  <r>
    <x v="538"/>
    <x v="103"/>
    <x v="1"/>
    <x v="1"/>
    <x v="1"/>
    <n v="0"/>
    <n v="0"/>
    <x v="0"/>
    <n v="70"/>
  </r>
  <r>
    <x v="539"/>
    <x v="231"/>
    <x v="1"/>
    <x v="1"/>
    <x v="0"/>
    <n v="0"/>
    <n v="0"/>
    <x v="0"/>
    <n v="45"/>
  </r>
  <r>
    <x v="540"/>
    <x v="22"/>
    <x v="0"/>
    <x v="0"/>
    <x v="0"/>
    <n v="0"/>
    <n v="0"/>
    <x v="0"/>
    <n v="83"/>
  </r>
  <r>
    <x v="541"/>
    <x v="168"/>
    <x v="1"/>
    <x v="0"/>
    <x v="0"/>
    <n v="0"/>
    <n v="0"/>
    <x v="0"/>
    <n v="70"/>
  </r>
  <r>
    <x v="542"/>
    <x v="24"/>
    <x v="0"/>
    <x v="0"/>
    <x v="0"/>
    <n v="0"/>
    <n v="0"/>
    <x v="0"/>
    <n v="85"/>
  </r>
  <r>
    <x v="543"/>
    <x v="225"/>
    <x v="1"/>
    <x v="1"/>
    <x v="1"/>
    <n v="0"/>
    <n v="0"/>
    <x v="0"/>
    <n v="93"/>
  </r>
  <r>
    <x v="544"/>
    <x v="121"/>
    <x v="1"/>
    <x v="1"/>
    <x v="1"/>
    <n v="0"/>
    <n v="0"/>
    <x v="0"/>
    <n v="85"/>
  </r>
  <r>
    <x v="545"/>
    <x v="189"/>
    <x v="1"/>
    <x v="1"/>
    <x v="1"/>
    <n v="0"/>
    <n v="0"/>
    <x v="0"/>
    <n v="69"/>
  </r>
  <r>
    <x v="546"/>
    <x v="2"/>
    <x v="0"/>
    <x v="0"/>
    <x v="0"/>
    <n v="0"/>
    <n v="0"/>
    <x v="0"/>
    <n v="50"/>
  </r>
  <r>
    <x v="547"/>
    <x v="191"/>
    <x v="1"/>
    <x v="1"/>
    <x v="1"/>
    <n v="0"/>
    <n v="0"/>
    <x v="0"/>
    <n v="51"/>
  </r>
  <r>
    <x v="548"/>
    <x v="152"/>
    <x v="0"/>
    <x v="0"/>
    <x v="0"/>
    <n v="0"/>
    <n v="0"/>
    <x v="0"/>
    <n v="69"/>
  </r>
  <r>
    <x v="549"/>
    <x v="215"/>
    <x v="1"/>
    <x v="1"/>
    <x v="0"/>
    <n v="0"/>
    <n v="0"/>
    <x v="0"/>
    <n v="77"/>
  </r>
  <r>
    <x v="550"/>
    <x v="12"/>
    <x v="1"/>
    <x v="1"/>
    <x v="0"/>
    <n v="0"/>
    <n v="0"/>
    <x v="0"/>
    <n v="50"/>
  </r>
  <r>
    <x v="551"/>
    <x v="223"/>
    <x v="1"/>
    <x v="0"/>
    <x v="0"/>
    <n v="0"/>
    <n v="0"/>
    <x v="0"/>
    <n v="55"/>
  </r>
  <r>
    <x v="552"/>
    <x v="125"/>
    <x v="1"/>
    <x v="1"/>
    <x v="1"/>
    <n v="1"/>
    <n v="1"/>
    <x v="1"/>
    <n v="75"/>
  </r>
  <r>
    <x v="553"/>
    <x v="10"/>
    <x v="1"/>
    <x v="1"/>
    <x v="0"/>
    <n v="0"/>
    <n v="0"/>
    <x v="0"/>
    <n v="15"/>
  </r>
  <r>
    <x v="554"/>
    <x v="189"/>
    <x v="0"/>
    <x v="0"/>
    <x v="0"/>
    <n v="0"/>
    <n v="0"/>
    <x v="0"/>
    <n v="75"/>
  </r>
  <r>
    <x v="555"/>
    <x v="13"/>
    <x v="1"/>
    <x v="1"/>
    <x v="1"/>
    <n v="0"/>
    <n v="0"/>
    <x v="0"/>
    <n v="75"/>
  </r>
  <r>
    <x v="556"/>
    <x v="194"/>
    <x v="1"/>
    <x v="0"/>
    <x v="0"/>
    <n v="0"/>
    <n v="0"/>
    <x v="0"/>
    <n v="93"/>
  </r>
  <r>
    <x v="557"/>
    <x v="165"/>
    <x v="1"/>
    <x v="1"/>
    <x v="0"/>
    <n v="0"/>
    <n v="0"/>
    <x v="0"/>
    <n v="80"/>
  </r>
  <r>
    <x v="558"/>
    <x v="23"/>
    <x v="1"/>
    <x v="1"/>
    <x v="1"/>
    <n v="0"/>
    <n v="0"/>
    <x v="0"/>
    <n v="40"/>
  </r>
  <r>
    <x v="559"/>
    <x v="154"/>
    <x v="1"/>
    <x v="1"/>
    <x v="1"/>
    <n v="1"/>
    <n v="1"/>
    <x v="0"/>
    <n v="69"/>
  </r>
  <r>
    <x v="560"/>
    <x v="33"/>
    <x v="1"/>
    <x v="0"/>
    <x v="0"/>
    <n v="0"/>
    <n v="0"/>
    <x v="0"/>
    <n v="50"/>
  </r>
  <r>
    <x v="561"/>
    <x v="220"/>
    <x v="1"/>
    <x v="1"/>
    <x v="1"/>
    <n v="0"/>
    <n v="0"/>
    <x v="0"/>
    <n v="75"/>
  </r>
  <r>
    <x v="562"/>
    <x v="82"/>
    <x v="1"/>
    <x v="0"/>
    <x v="0"/>
    <n v="0"/>
    <n v="0"/>
    <x v="0"/>
    <n v="69"/>
  </r>
  <r>
    <x v="563"/>
    <x v="232"/>
    <x v="1"/>
    <x v="0"/>
    <x v="0"/>
    <n v="0"/>
    <n v="0"/>
    <x v="0"/>
    <n v="45"/>
  </r>
  <r>
    <x v="564"/>
    <x v="161"/>
    <x v="1"/>
    <x v="1"/>
    <x v="1"/>
    <n v="1"/>
    <n v="1"/>
    <x v="0"/>
    <n v="79"/>
  </r>
  <r>
    <x v="565"/>
    <x v="44"/>
    <x v="0"/>
    <x v="0"/>
    <x v="0"/>
    <n v="0"/>
    <n v="0"/>
    <x v="0"/>
    <n v="40"/>
  </r>
  <r>
    <x v="566"/>
    <x v="149"/>
    <x v="1"/>
    <x v="1"/>
    <x v="1"/>
    <n v="0"/>
    <n v="0"/>
    <x v="0"/>
    <n v="70"/>
  </r>
  <r>
    <x v="567"/>
    <x v="229"/>
    <x v="1"/>
    <x v="1"/>
    <x v="1"/>
    <n v="0"/>
    <n v="0"/>
    <x v="0"/>
    <n v="50"/>
  </r>
  <r>
    <x v="568"/>
    <x v="130"/>
    <x v="0"/>
    <x v="0"/>
    <x v="0"/>
    <n v="0"/>
    <n v="0"/>
    <x v="0"/>
    <n v="67"/>
  </r>
  <r>
    <x v="569"/>
    <x v="27"/>
    <x v="1"/>
    <x v="1"/>
    <x v="1"/>
    <n v="0"/>
    <n v="0"/>
    <x v="0"/>
    <n v="85"/>
  </r>
  <r>
    <x v="570"/>
    <x v="124"/>
    <x v="1"/>
    <x v="1"/>
    <x v="1"/>
    <n v="1"/>
    <n v="0"/>
    <x v="0"/>
    <n v="70"/>
  </r>
  <r>
    <x v="571"/>
    <x v="91"/>
    <x v="0"/>
    <x v="0"/>
    <x v="0"/>
    <n v="0"/>
    <n v="0"/>
    <x v="0"/>
    <n v="95"/>
  </r>
  <r>
    <x v="572"/>
    <x v="35"/>
    <x v="0"/>
    <x v="0"/>
    <x v="0"/>
    <n v="0"/>
    <n v="0"/>
    <x v="0"/>
    <n v="79"/>
  </r>
  <r>
    <x v="573"/>
    <x v="17"/>
    <x v="1"/>
    <x v="1"/>
    <x v="0"/>
    <n v="0"/>
    <n v="0"/>
    <x v="0"/>
    <n v="50"/>
  </r>
  <r>
    <x v="574"/>
    <x v="96"/>
    <x v="1"/>
    <x v="0"/>
    <x v="0"/>
    <n v="0"/>
    <n v="0"/>
    <x v="0"/>
    <n v="30"/>
  </r>
  <r>
    <x v="575"/>
    <x v="138"/>
    <x v="1"/>
    <x v="1"/>
    <x v="0"/>
    <n v="0"/>
    <n v="0"/>
    <x v="0"/>
    <n v="80"/>
  </r>
  <r>
    <x v="576"/>
    <x v="104"/>
    <x v="1"/>
    <x v="0"/>
    <x v="0"/>
    <n v="0"/>
    <n v="0"/>
    <x v="0"/>
    <n v="80"/>
  </r>
  <r>
    <x v="577"/>
    <x v="146"/>
    <x v="1"/>
    <x v="1"/>
    <x v="0"/>
    <n v="0"/>
    <n v="0"/>
    <x v="0"/>
    <n v="50"/>
  </r>
  <r>
    <x v="578"/>
    <x v="206"/>
    <x v="1"/>
    <x v="0"/>
    <x v="0"/>
    <n v="0"/>
    <n v="0"/>
    <x v="0"/>
    <n v="69"/>
  </r>
  <r>
    <x v="579"/>
    <x v="85"/>
    <x v="1"/>
    <x v="1"/>
    <x v="0"/>
    <n v="0"/>
    <n v="0"/>
    <x v="0"/>
    <n v="95"/>
  </r>
  <r>
    <x v="580"/>
    <x v="202"/>
    <x v="1"/>
    <x v="1"/>
    <x v="1"/>
    <n v="0"/>
    <n v="0"/>
    <x v="0"/>
    <n v="45"/>
  </r>
  <r>
    <x v="581"/>
    <x v="100"/>
    <x v="1"/>
    <x v="1"/>
    <x v="1"/>
    <n v="1"/>
    <n v="0"/>
    <x v="0"/>
    <n v="70"/>
  </r>
  <r>
    <x v="582"/>
    <x v="102"/>
    <x v="0"/>
    <x v="0"/>
    <x v="0"/>
    <n v="0"/>
    <n v="0"/>
    <x v="0"/>
    <n v="80"/>
  </r>
  <r>
    <x v="583"/>
    <x v="14"/>
    <x v="1"/>
    <x v="0"/>
    <x v="0"/>
    <n v="0"/>
    <n v="0"/>
    <x v="0"/>
    <n v="50"/>
  </r>
  <r>
    <x v="584"/>
    <x v="228"/>
    <x v="1"/>
    <x v="1"/>
    <x v="1"/>
    <n v="0"/>
    <n v="0"/>
    <x v="0"/>
    <n v="95"/>
  </r>
  <r>
    <x v="585"/>
    <x v="183"/>
    <x v="1"/>
    <x v="1"/>
    <x v="0"/>
    <n v="0"/>
    <n v="0"/>
    <x v="0"/>
    <n v="79"/>
  </r>
  <r>
    <x v="586"/>
    <x v="228"/>
    <x v="0"/>
    <x v="0"/>
    <x v="0"/>
    <n v="0"/>
    <n v="0"/>
    <x v="0"/>
    <n v="95"/>
  </r>
  <r>
    <x v="587"/>
    <x v="87"/>
    <x v="1"/>
    <x v="0"/>
    <x v="0"/>
    <n v="0"/>
    <n v="0"/>
    <x v="0"/>
    <n v="75"/>
  </r>
  <r>
    <x v="588"/>
    <x v="233"/>
    <x v="1"/>
    <x v="1"/>
    <x v="1"/>
    <n v="1"/>
    <n v="0"/>
    <x v="0"/>
    <n v="40"/>
  </r>
  <r>
    <x v="589"/>
    <x v="134"/>
    <x v="1"/>
    <x v="1"/>
    <x v="1"/>
    <n v="1"/>
    <n v="0"/>
    <x v="0"/>
    <n v="69"/>
  </r>
  <r>
    <x v="590"/>
    <x v="162"/>
    <x v="1"/>
    <x v="1"/>
    <x v="1"/>
    <n v="1"/>
    <n v="1"/>
    <x v="0"/>
    <n v="77"/>
  </r>
  <r>
    <x v="591"/>
    <x v="88"/>
    <x v="1"/>
    <x v="0"/>
    <x v="0"/>
    <n v="0"/>
    <n v="0"/>
    <x v="0"/>
    <n v="70"/>
  </r>
  <r>
    <x v="592"/>
    <x v="34"/>
    <x v="1"/>
    <x v="1"/>
    <x v="0"/>
    <n v="0"/>
    <n v="0"/>
    <x v="0"/>
    <n v="75"/>
  </r>
  <r>
    <x v="593"/>
    <x v="202"/>
    <x v="1"/>
    <x v="0"/>
    <x v="0"/>
    <n v="0"/>
    <n v="0"/>
    <x v="0"/>
    <n v="70"/>
  </r>
  <r>
    <x v="594"/>
    <x v="47"/>
    <x v="1"/>
    <x v="0"/>
    <x v="0"/>
    <n v="0"/>
    <n v="0"/>
    <x v="0"/>
    <n v="45"/>
  </r>
  <r>
    <x v="595"/>
    <x v="96"/>
    <x v="1"/>
    <x v="1"/>
    <x v="1"/>
    <n v="0"/>
    <n v="0"/>
    <x v="0"/>
    <n v="25"/>
  </r>
  <r>
    <x v="596"/>
    <x v="75"/>
    <x v="0"/>
    <x v="0"/>
    <x v="0"/>
    <n v="0"/>
    <n v="0"/>
    <x v="0"/>
    <n v="80"/>
  </r>
  <r>
    <x v="597"/>
    <x v="176"/>
    <x v="1"/>
    <x v="1"/>
    <x v="1"/>
    <n v="1"/>
    <n v="1"/>
    <x v="1"/>
    <n v="50"/>
  </r>
  <r>
    <x v="598"/>
    <x v="78"/>
    <x v="1"/>
    <x v="1"/>
    <x v="1"/>
    <n v="0"/>
    <n v="0"/>
    <x v="0"/>
    <n v="102"/>
  </r>
  <r>
    <x v="599"/>
    <x v="88"/>
    <x v="1"/>
    <x v="1"/>
    <x v="1"/>
    <n v="0"/>
    <n v="0"/>
    <x v="0"/>
    <n v="75"/>
  </r>
  <r>
    <x v="600"/>
    <x v="5"/>
    <x v="1"/>
    <x v="0"/>
    <x v="0"/>
    <n v="0"/>
    <n v="0"/>
    <x v="0"/>
    <n v="45"/>
  </r>
  <r>
    <x v="601"/>
    <x v="147"/>
    <x v="1"/>
    <x v="1"/>
    <x v="1"/>
    <n v="0"/>
    <n v="0"/>
    <x v="0"/>
    <n v="50"/>
  </r>
  <r>
    <x v="602"/>
    <x v="173"/>
    <x v="1"/>
    <x v="0"/>
    <x v="0"/>
    <n v="0"/>
    <n v="0"/>
    <x v="0"/>
    <n v="45"/>
  </r>
  <r>
    <x v="603"/>
    <x v="221"/>
    <x v="0"/>
    <x v="0"/>
    <x v="0"/>
    <n v="0"/>
    <n v="0"/>
    <x v="0"/>
    <n v="55"/>
  </r>
  <r>
    <x v="604"/>
    <x v="140"/>
    <x v="1"/>
    <x v="1"/>
    <x v="1"/>
    <n v="0"/>
    <n v="0"/>
    <x v="0"/>
    <n v="50"/>
  </r>
  <r>
    <x v="605"/>
    <x v="220"/>
    <x v="1"/>
    <x v="1"/>
    <x v="1"/>
    <n v="1"/>
    <n v="0"/>
    <x v="0"/>
    <n v="79"/>
  </r>
  <r>
    <x v="606"/>
    <x v="73"/>
    <x v="1"/>
    <x v="0"/>
    <x v="0"/>
    <n v="0"/>
    <n v="0"/>
    <x v="0"/>
    <n v="83"/>
  </r>
  <r>
    <x v="607"/>
    <x v="122"/>
    <x v="0"/>
    <x v="0"/>
    <x v="0"/>
    <n v="0"/>
    <n v="0"/>
    <x v="0"/>
    <n v="50"/>
  </r>
  <r>
    <x v="608"/>
    <x v="234"/>
    <x v="0"/>
    <x v="0"/>
    <x v="0"/>
    <n v="0"/>
    <n v="0"/>
    <x v="0"/>
    <n v="77"/>
  </r>
  <r>
    <x v="609"/>
    <x v="26"/>
    <x v="1"/>
    <x v="1"/>
    <x v="1"/>
    <n v="0"/>
    <n v="0"/>
    <x v="0"/>
    <n v="69"/>
  </r>
  <r>
    <x v="610"/>
    <x v="147"/>
    <x v="1"/>
    <x v="1"/>
    <x v="0"/>
    <n v="0"/>
    <n v="0"/>
    <x v="0"/>
    <n v="92"/>
  </r>
  <r>
    <x v="611"/>
    <x v="218"/>
    <x v="1"/>
    <x v="1"/>
    <x v="0"/>
    <n v="0"/>
    <n v="0"/>
    <x v="0"/>
    <n v="40"/>
  </r>
  <r>
    <x v="612"/>
    <x v="103"/>
    <x v="1"/>
    <x v="1"/>
    <x v="0"/>
    <n v="0"/>
    <n v="0"/>
    <x v="0"/>
    <n v="85"/>
  </r>
  <r>
    <x v="613"/>
    <x v="121"/>
    <x v="1"/>
    <x v="1"/>
    <x v="1"/>
    <n v="1"/>
    <n v="1"/>
    <x v="0"/>
    <n v="93"/>
  </r>
  <r>
    <x v="614"/>
    <x v="57"/>
    <x v="1"/>
    <x v="0"/>
    <x v="0"/>
    <n v="0"/>
    <n v="0"/>
    <x v="0"/>
    <n v="85"/>
  </r>
  <r>
    <x v="615"/>
    <x v="11"/>
    <x v="0"/>
    <x v="0"/>
    <x v="0"/>
    <n v="0"/>
    <n v="0"/>
    <x v="0"/>
    <n v="85"/>
  </r>
  <r>
    <x v="616"/>
    <x v="79"/>
    <x v="1"/>
    <x v="0"/>
    <x v="0"/>
    <n v="0"/>
    <n v="0"/>
    <x v="0"/>
    <n v="69"/>
  </r>
  <r>
    <x v="617"/>
    <x v="177"/>
    <x v="1"/>
    <x v="0"/>
    <x v="0"/>
    <n v="0"/>
    <n v="0"/>
    <x v="0"/>
    <n v="92"/>
  </r>
  <r>
    <x v="618"/>
    <x v="231"/>
    <x v="1"/>
    <x v="1"/>
    <x v="1"/>
    <n v="1"/>
    <n v="0"/>
    <x v="0"/>
    <n v="55"/>
  </r>
  <r>
    <x v="619"/>
    <x v="132"/>
    <x v="1"/>
    <x v="1"/>
    <x v="1"/>
    <n v="1"/>
    <n v="0"/>
    <x v="0"/>
    <n v="69"/>
  </r>
  <r>
    <x v="620"/>
    <x v="203"/>
    <x v="1"/>
    <x v="0"/>
    <x v="0"/>
    <n v="0"/>
    <n v="0"/>
    <x v="0"/>
    <n v="77"/>
  </r>
  <r>
    <x v="621"/>
    <x v="125"/>
    <x v="1"/>
    <x v="1"/>
    <x v="1"/>
    <n v="0"/>
    <n v="0"/>
    <x v="0"/>
    <n v="93"/>
  </r>
  <r>
    <x v="622"/>
    <x v="235"/>
    <x v="0"/>
    <x v="0"/>
    <x v="0"/>
    <n v="0"/>
    <n v="0"/>
    <x v="0"/>
    <n v="75"/>
  </r>
  <r>
    <x v="623"/>
    <x v="20"/>
    <x v="1"/>
    <x v="0"/>
    <x v="0"/>
    <n v="0"/>
    <n v="0"/>
    <x v="0"/>
    <n v="75"/>
  </r>
  <r>
    <x v="624"/>
    <x v="141"/>
    <x v="1"/>
    <x v="1"/>
    <x v="1"/>
    <n v="1"/>
    <n v="1"/>
    <x v="0"/>
    <n v="69"/>
  </r>
  <r>
    <x v="625"/>
    <x v="236"/>
    <x v="1"/>
    <x v="0"/>
    <x v="0"/>
    <n v="0"/>
    <n v="0"/>
    <x v="0"/>
    <n v="75"/>
  </r>
  <r>
    <x v="626"/>
    <x v="44"/>
    <x v="1"/>
    <x v="0"/>
    <x v="0"/>
    <n v="0"/>
    <n v="0"/>
    <x v="0"/>
    <n v="25"/>
  </r>
  <r>
    <x v="627"/>
    <x v="237"/>
    <x v="1"/>
    <x v="1"/>
    <x v="0"/>
    <n v="0"/>
    <n v="0"/>
    <x v="0"/>
    <n v="45"/>
  </r>
  <r>
    <x v="628"/>
    <x v="106"/>
    <x v="0"/>
    <x v="0"/>
    <x v="0"/>
    <n v="0"/>
    <n v="0"/>
    <x v="0"/>
    <n v="79"/>
  </r>
  <r>
    <x v="629"/>
    <x v="23"/>
    <x v="0"/>
    <x v="0"/>
    <x v="0"/>
    <n v="0"/>
    <n v="0"/>
    <x v="0"/>
    <n v="25"/>
  </r>
  <r>
    <x v="630"/>
    <x v="238"/>
    <x v="0"/>
    <x v="0"/>
    <x v="0"/>
    <n v="0"/>
    <n v="0"/>
    <x v="0"/>
    <n v="85"/>
  </r>
  <r>
    <x v="631"/>
    <x v="239"/>
    <x v="0"/>
    <x v="0"/>
    <x v="0"/>
    <n v="0"/>
    <n v="0"/>
    <x v="0"/>
    <n v="30"/>
  </r>
  <r>
    <x v="632"/>
    <x v="217"/>
    <x v="1"/>
    <x v="1"/>
    <x v="1"/>
    <n v="0"/>
    <n v="0"/>
    <x v="0"/>
    <n v="80"/>
  </r>
  <r>
    <x v="633"/>
    <x v="166"/>
    <x v="1"/>
    <x v="1"/>
    <x v="1"/>
    <n v="0"/>
    <n v="0"/>
    <x v="0"/>
    <n v="73"/>
  </r>
  <r>
    <x v="634"/>
    <x v="218"/>
    <x v="1"/>
    <x v="0"/>
    <x v="0"/>
    <n v="0"/>
    <n v="0"/>
    <x v="0"/>
    <n v="75"/>
  </r>
  <r>
    <x v="635"/>
    <x v="43"/>
    <x v="1"/>
    <x v="1"/>
    <x v="0"/>
    <n v="0"/>
    <n v="0"/>
    <x v="0"/>
    <n v="85"/>
  </r>
  <r>
    <x v="636"/>
    <x v="180"/>
    <x v="1"/>
    <x v="1"/>
    <x v="1"/>
    <n v="1"/>
    <n v="1"/>
    <x v="0"/>
    <n v="40"/>
  </r>
  <r>
    <x v="637"/>
    <x v="200"/>
    <x v="1"/>
    <x v="0"/>
    <x v="0"/>
    <n v="0"/>
    <n v="0"/>
    <x v="0"/>
    <n v="55"/>
  </r>
  <r>
    <x v="638"/>
    <x v="145"/>
    <x v="1"/>
    <x v="1"/>
    <x v="1"/>
    <n v="1"/>
    <n v="0"/>
    <x v="0"/>
    <n v="40"/>
  </r>
  <r>
    <x v="639"/>
    <x v="31"/>
    <x v="1"/>
    <x v="1"/>
    <x v="0"/>
    <n v="0"/>
    <n v="0"/>
    <x v="0"/>
    <n v="69"/>
  </r>
  <r>
    <x v="640"/>
    <x v="60"/>
    <x v="1"/>
    <x v="1"/>
    <x v="1"/>
    <n v="1"/>
    <n v="1"/>
    <x v="1"/>
    <n v="75"/>
  </r>
  <r>
    <x v="641"/>
    <x v="81"/>
    <x v="1"/>
    <x v="1"/>
    <x v="0"/>
    <n v="0"/>
    <n v="0"/>
    <x v="0"/>
    <n v="85"/>
  </r>
  <r>
    <x v="642"/>
    <x v="70"/>
    <x v="1"/>
    <x v="0"/>
    <x v="0"/>
    <n v="0"/>
    <n v="0"/>
    <x v="0"/>
    <n v="85"/>
  </r>
  <r>
    <x v="643"/>
    <x v="240"/>
    <x v="1"/>
    <x v="0"/>
    <x v="0"/>
    <n v="0"/>
    <n v="0"/>
    <x v="0"/>
    <n v="80"/>
  </r>
  <r>
    <x v="644"/>
    <x v="27"/>
    <x v="1"/>
    <x v="1"/>
    <x v="1"/>
    <n v="0"/>
    <n v="0"/>
    <x v="0"/>
    <n v="75"/>
  </r>
  <r>
    <x v="645"/>
    <x v="70"/>
    <x v="0"/>
    <x v="0"/>
    <x v="0"/>
    <n v="0"/>
    <n v="0"/>
    <x v="0"/>
    <n v="83"/>
  </r>
  <r>
    <x v="646"/>
    <x v="26"/>
    <x v="1"/>
    <x v="1"/>
    <x v="1"/>
    <n v="1"/>
    <n v="1"/>
    <x v="1"/>
    <n v="75"/>
  </r>
  <r>
    <x v="647"/>
    <x v="134"/>
    <x v="1"/>
    <x v="1"/>
    <x v="1"/>
    <n v="1"/>
    <n v="0"/>
    <x v="0"/>
    <n v="75"/>
  </r>
  <r>
    <x v="648"/>
    <x v="72"/>
    <x v="1"/>
    <x v="1"/>
    <x v="1"/>
    <n v="0"/>
    <n v="0"/>
    <x v="0"/>
    <n v="95"/>
  </r>
  <r>
    <x v="649"/>
    <x v="92"/>
    <x v="1"/>
    <x v="1"/>
    <x v="1"/>
    <n v="0"/>
    <n v="0"/>
    <x v="0"/>
    <n v="70"/>
  </r>
  <r>
    <x v="650"/>
    <x v="241"/>
    <x v="1"/>
    <x v="1"/>
    <x v="1"/>
    <n v="0"/>
    <n v="0"/>
    <x v="0"/>
    <n v="25"/>
  </r>
  <r>
    <x v="651"/>
    <x v="129"/>
    <x v="0"/>
    <x v="0"/>
    <x v="0"/>
    <n v="0"/>
    <n v="0"/>
    <x v="0"/>
    <n v="75"/>
  </r>
  <r>
    <x v="652"/>
    <x v="157"/>
    <x v="0"/>
    <x v="0"/>
    <x v="0"/>
    <n v="0"/>
    <n v="0"/>
    <x v="0"/>
    <n v="75"/>
  </r>
  <r>
    <x v="653"/>
    <x v="57"/>
    <x v="1"/>
    <x v="1"/>
    <x v="1"/>
    <n v="1"/>
    <n v="1"/>
    <x v="1"/>
    <n v="77"/>
  </r>
  <r>
    <x v="654"/>
    <x v="242"/>
    <x v="1"/>
    <x v="1"/>
    <x v="1"/>
    <n v="0"/>
    <n v="0"/>
    <x v="0"/>
    <n v="80"/>
  </r>
  <r>
    <x v="655"/>
    <x v="1"/>
    <x v="1"/>
    <x v="1"/>
    <x v="0"/>
    <n v="0"/>
    <n v="0"/>
    <x v="0"/>
    <n v="30"/>
  </r>
  <r>
    <x v="656"/>
    <x v="61"/>
    <x v="1"/>
    <x v="1"/>
    <x v="0"/>
    <n v="0"/>
    <n v="0"/>
    <x v="0"/>
    <n v="70"/>
  </r>
  <r>
    <x v="657"/>
    <x v="86"/>
    <x v="1"/>
    <x v="0"/>
    <x v="0"/>
    <n v="0"/>
    <n v="0"/>
    <x v="0"/>
    <n v="40"/>
  </r>
  <r>
    <x v="658"/>
    <x v="159"/>
    <x v="0"/>
    <x v="0"/>
    <x v="0"/>
    <n v="0"/>
    <n v="0"/>
    <x v="0"/>
    <n v="70"/>
  </r>
  <r>
    <x v="659"/>
    <x v="211"/>
    <x v="1"/>
    <x v="0"/>
    <x v="0"/>
    <n v="0"/>
    <n v="0"/>
    <x v="0"/>
    <n v="102"/>
  </r>
  <r>
    <x v="660"/>
    <x v="79"/>
    <x v="1"/>
    <x v="1"/>
    <x v="1"/>
    <n v="0"/>
    <n v="0"/>
    <x v="0"/>
    <n v="55"/>
  </r>
  <r>
    <x v="661"/>
    <x v="111"/>
    <x v="1"/>
    <x v="0"/>
    <x v="0"/>
    <n v="0"/>
    <n v="0"/>
    <x v="0"/>
    <n v="80"/>
  </r>
  <r>
    <x v="662"/>
    <x v="59"/>
    <x v="1"/>
    <x v="1"/>
    <x v="1"/>
    <n v="0"/>
    <n v="0"/>
    <x v="0"/>
    <n v="50"/>
  </r>
  <r>
    <x v="663"/>
    <x v="135"/>
    <x v="1"/>
    <x v="0"/>
    <x v="0"/>
    <n v="0"/>
    <n v="0"/>
    <x v="0"/>
    <n v="55"/>
  </r>
  <r>
    <x v="664"/>
    <x v="243"/>
    <x v="1"/>
    <x v="1"/>
    <x v="1"/>
    <n v="0"/>
    <n v="0"/>
    <x v="0"/>
    <n v="50"/>
  </r>
  <r>
    <x v="665"/>
    <x v="56"/>
    <x v="0"/>
    <x v="0"/>
    <x v="0"/>
    <n v="0"/>
    <n v="0"/>
    <x v="0"/>
    <n v="55"/>
  </r>
  <r>
    <x v="666"/>
    <x v="207"/>
    <x v="1"/>
    <x v="0"/>
    <x v="0"/>
    <n v="0"/>
    <n v="0"/>
    <x v="0"/>
    <n v="83"/>
  </r>
  <r>
    <x v="667"/>
    <x v="28"/>
    <x v="1"/>
    <x v="1"/>
    <x v="0"/>
    <n v="0"/>
    <n v="0"/>
    <x v="0"/>
    <n v="102"/>
  </r>
  <r>
    <x v="668"/>
    <x v="146"/>
    <x v="1"/>
    <x v="1"/>
    <x v="0"/>
    <n v="0"/>
    <n v="0"/>
    <x v="0"/>
    <n v="45"/>
  </r>
  <r>
    <x v="669"/>
    <x v="100"/>
    <x v="0"/>
    <x v="0"/>
    <x v="0"/>
    <n v="0"/>
    <n v="0"/>
    <x v="0"/>
    <n v="75"/>
  </r>
  <r>
    <x v="670"/>
    <x v="244"/>
    <x v="1"/>
    <x v="1"/>
    <x v="1"/>
    <n v="1"/>
    <n v="1"/>
    <x v="0"/>
    <n v="69"/>
  </r>
  <r>
    <x v="671"/>
    <x v="116"/>
    <x v="0"/>
    <x v="0"/>
    <x v="0"/>
    <n v="0"/>
    <n v="0"/>
    <x v="0"/>
    <n v="75"/>
  </r>
  <r>
    <x v="672"/>
    <x v="55"/>
    <x v="1"/>
    <x v="0"/>
    <x v="0"/>
    <n v="0"/>
    <n v="0"/>
    <x v="0"/>
    <n v="51"/>
  </r>
  <r>
    <x v="673"/>
    <x v="81"/>
    <x v="1"/>
    <x v="1"/>
    <x v="1"/>
    <n v="1"/>
    <n v="1"/>
    <x v="0"/>
    <n v="70"/>
  </r>
  <r>
    <x v="674"/>
    <x v="182"/>
    <x v="1"/>
    <x v="1"/>
    <x v="1"/>
    <n v="0"/>
    <n v="0"/>
    <x v="0"/>
    <n v="50"/>
  </r>
  <r>
    <x v="675"/>
    <x v="123"/>
    <x v="0"/>
    <x v="0"/>
    <x v="0"/>
    <n v="0"/>
    <n v="0"/>
    <x v="0"/>
    <n v="102"/>
  </r>
  <r>
    <x v="676"/>
    <x v="17"/>
    <x v="1"/>
    <x v="1"/>
    <x v="1"/>
    <n v="1"/>
    <n v="1"/>
    <x v="0"/>
    <n v="45"/>
  </r>
  <r>
    <x v="677"/>
    <x v="6"/>
    <x v="1"/>
    <x v="1"/>
    <x v="1"/>
    <n v="0"/>
    <n v="0"/>
    <x v="0"/>
    <n v="50"/>
  </r>
  <r>
    <x v="678"/>
    <x v="107"/>
    <x v="1"/>
    <x v="1"/>
    <x v="1"/>
    <n v="1"/>
    <n v="0"/>
    <x v="0"/>
    <n v="55"/>
  </r>
  <r>
    <x v="679"/>
    <x v="76"/>
    <x v="1"/>
    <x v="1"/>
    <x v="1"/>
    <n v="1"/>
    <n v="0"/>
    <x v="0"/>
    <n v="73"/>
  </r>
  <r>
    <x v="680"/>
    <x v="181"/>
    <x v="1"/>
    <x v="1"/>
    <x v="1"/>
    <n v="0"/>
    <n v="0"/>
    <x v="0"/>
    <n v="70"/>
  </r>
  <r>
    <x v="681"/>
    <x v="54"/>
    <x v="1"/>
    <x v="1"/>
    <x v="1"/>
    <n v="0"/>
    <n v="0"/>
    <x v="0"/>
    <n v="55"/>
  </r>
  <r>
    <x v="682"/>
    <x v="163"/>
    <x v="1"/>
    <x v="0"/>
    <x v="0"/>
    <n v="0"/>
    <n v="0"/>
    <x v="0"/>
    <n v="75"/>
  </r>
  <r>
    <x v="683"/>
    <x v="94"/>
    <x v="1"/>
    <x v="1"/>
    <x v="1"/>
    <n v="1"/>
    <n v="0"/>
    <x v="0"/>
    <n v="80"/>
  </r>
  <r>
    <x v="684"/>
    <x v="99"/>
    <x v="0"/>
    <x v="0"/>
    <x v="0"/>
    <n v="0"/>
    <n v="0"/>
    <x v="0"/>
    <n v="55"/>
  </r>
  <r>
    <x v="685"/>
    <x v="212"/>
    <x v="0"/>
    <x v="0"/>
    <x v="0"/>
    <n v="0"/>
    <n v="0"/>
    <x v="0"/>
    <n v="75"/>
  </r>
  <r>
    <x v="686"/>
    <x v="48"/>
    <x v="0"/>
    <x v="0"/>
    <x v="0"/>
    <n v="0"/>
    <n v="0"/>
    <x v="0"/>
    <n v="40"/>
  </r>
  <r>
    <x v="687"/>
    <x v="245"/>
    <x v="1"/>
    <x v="1"/>
    <x v="1"/>
    <n v="0"/>
    <n v="0"/>
    <x v="0"/>
    <n v="75"/>
  </r>
  <r>
    <x v="688"/>
    <x v="168"/>
    <x v="0"/>
    <x v="0"/>
    <x v="0"/>
    <n v="0"/>
    <n v="0"/>
    <x v="0"/>
    <n v="80"/>
  </r>
  <r>
    <x v="689"/>
    <x v="196"/>
    <x v="1"/>
    <x v="1"/>
    <x v="1"/>
    <n v="1"/>
    <n v="1"/>
    <x v="0"/>
    <n v="93"/>
  </r>
  <r>
    <x v="690"/>
    <x v="229"/>
    <x v="1"/>
    <x v="1"/>
    <x v="0"/>
    <n v="0"/>
    <n v="0"/>
    <x v="0"/>
    <n v="75"/>
  </r>
  <r>
    <x v="691"/>
    <x v="189"/>
    <x v="0"/>
    <x v="0"/>
    <x v="0"/>
    <n v="0"/>
    <n v="0"/>
    <x v="0"/>
    <n v="75"/>
  </r>
  <r>
    <x v="692"/>
    <x v="63"/>
    <x v="1"/>
    <x v="1"/>
    <x v="1"/>
    <n v="0"/>
    <n v="0"/>
    <x v="0"/>
    <n v="85"/>
  </r>
  <r>
    <x v="693"/>
    <x v="114"/>
    <x v="1"/>
    <x v="0"/>
    <x v="0"/>
    <n v="0"/>
    <n v="0"/>
    <x v="0"/>
    <n v="77"/>
  </r>
  <r>
    <x v="694"/>
    <x v="26"/>
    <x v="1"/>
    <x v="1"/>
    <x v="0"/>
    <n v="0"/>
    <n v="0"/>
    <x v="0"/>
    <n v="69"/>
  </r>
  <r>
    <x v="695"/>
    <x v="95"/>
    <x v="1"/>
    <x v="1"/>
    <x v="1"/>
    <n v="1"/>
    <n v="1"/>
    <x v="0"/>
    <n v="10000"/>
  </r>
  <r>
    <x v="696"/>
    <x v="232"/>
    <x v="1"/>
    <x v="1"/>
    <x v="0"/>
    <n v="0"/>
    <n v="0"/>
    <x v="0"/>
    <n v="70"/>
  </r>
  <r>
    <x v="697"/>
    <x v="74"/>
    <x v="1"/>
    <x v="0"/>
    <x v="0"/>
    <n v="0"/>
    <n v="0"/>
    <x v="0"/>
    <n v="85"/>
  </r>
  <r>
    <x v="698"/>
    <x v="30"/>
    <x v="1"/>
    <x v="1"/>
    <x v="0"/>
    <n v="0"/>
    <n v="0"/>
    <x v="0"/>
    <n v="69"/>
  </r>
  <r>
    <x v="699"/>
    <x v="147"/>
    <x v="1"/>
    <x v="1"/>
    <x v="1"/>
    <n v="1"/>
    <n v="0"/>
    <x v="0"/>
    <n v="93"/>
  </r>
  <r>
    <x v="700"/>
    <x v="36"/>
    <x v="1"/>
    <x v="0"/>
    <x v="0"/>
    <n v="0"/>
    <n v="0"/>
    <x v="0"/>
    <n v="75"/>
  </r>
  <r>
    <x v="701"/>
    <x v="55"/>
    <x v="0"/>
    <x v="0"/>
    <x v="0"/>
    <n v="0"/>
    <n v="0"/>
    <x v="0"/>
    <n v="77"/>
  </r>
  <r>
    <x v="702"/>
    <x v="79"/>
    <x v="1"/>
    <x v="1"/>
    <x v="0"/>
    <n v="0"/>
    <n v="0"/>
    <x v="0"/>
    <n v="75"/>
  </r>
  <r>
    <x v="703"/>
    <x v="123"/>
    <x v="1"/>
    <x v="1"/>
    <x v="1"/>
    <n v="0"/>
    <n v="0"/>
    <x v="0"/>
    <n v="102"/>
  </r>
  <r>
    <x v="704"/>
    <x v="246"/>
    <x v="1"/>
    <x v="1"/>
    <x v="1"/>
    <n v="1"/>
    <n v="0"/>
    <x v="0"/>
    <n v="100"/>
  </r>
  <r>
    <x v="705"/>
    <x v="213"/>
    <x v="1"/>
    <x v="1"/>
    <x v="1"/>
    <n v="1"/>
    <n v="1"/>
    <x v="0"/>
    <n v="75"/>
  </r>
  <r>
    <x v="706"/>
    <x v="40"/>
    <x v="0"/>
    <x v="0"/>
    <x v="0"/>
    <n v="0"/>
    <n v="0"/>
    <x v="0"/>
    <n v="55"/>
  </r>
  <r>
    <x v="707"/>
    <x v="242"/>
    <x v="1"/>
    <x v="0"/>
    <x v="0"/>
    <n v="0"/>
    <n v="0"/>
    <x v="0"/>
    <n v="85"/>
  </r>
  <r>
    <x v="708"/>
    <x v="11"/>
    <x v="0"/>
    <x v="0"/>
    <x v="0"/>
    <n v="0"/>
    <n v="0"/>
    <x v="0"/>
    <n v="69"/>
  </r>
  <r>
    <x v="709"/>
    <x v="247"/>
    <x v="1"/>
    <x v="0"/>
    <x v="0"/>
    <n v="0"/>
    <n v="0"/>
    <x v="0"/>
    <n v="25"/>
  </r>
  <r>
    <x v="710"/>
    <x v="63"/>
    <x v="1"/>
    <x v="0"/>
    <x v="0"/>
    <n v="0"/>
    <n v="0"/>
    <x v="0"/>
    <n v="75"/>
  </r>
  <r>
    <x v="711"/>
    <x v="248"/>
    <x v="0"/>
    <x v="0"/>
    <x v="0"/>
    <n v="0"/>
    <n v="0"/>
    <x v="0"/>
    <n v="85"/>
  </r>
  <r>
    <x v="712"/>
    <x v="87"/>
    <x v="1"/>
    <x v="1"/>
    <x v="1"/>
    <n v="1"/>
    <n v="1"/>
    <x v="0"/>
    <n v="80"/>
  </r>
  <r>
    <x v="713"/>
    <x v="161"/>
    <x v="0"/>
    <x v="0"/>
    <x v="0"/>
    <n v="0"/>
    <n v="0"/>
    <x v="0"/>
    <n v="80"/>
  </r>
  <r>
    <x v="714"/>
    <x v="206"/>
    <x v="0"/>
    <x v="0"/>
    <x v="0"/>
    <n v="0"/>
    <n v="0"/>
    <x v="0"/>
    <n v="85"/>
  </r>
  <r>
    <x v="715"/>
    <x v="58"/>
    <x v="1"/>
    <x v="0"/>
    <x v="0"/>
    <n v="0"/>
    <n v="0"/>
    <x v="0"/>
    <n v="40"/>
  </r>
  <r>
    <x v="716"/>
    <x v="42"/>
    <x v="0"/>
    <x v="0"/>
    <x v="0"/>
    <n v="0"/>
    <n v="0"/>
    <x v="0"/>
    <n v="93"/>
  </r>
  <r>
    <x v="717"/>
    <x v="190"/>
    <x v="1"/>
    <x v="1"/>
    <x v="1"/>
    <n v="1"/>
    <n v="1"/>
    <x v="0"/>
    <n v="92"/>
  </r>
  <r>
    <x v="718"/>
    <x v="51"/>
    <x v="1"/>
    <x v="0"/>
    <x v="0"/>
    <n v="0"/>
    <n v="0"/>
    <x v="0"/>
    <n v="30"/>
  </r>
  <r>
    <x v="719"/>
    <x v="157"/>
    <x v="0"/>
    <x v="0"/>
    <x v="0"/>
    <n v="0"/>
    <n v="0"/>
    <x v="0"/>
    <n v="75"/>
  </r>
  <r>
    <x v="720"/>
    <x v="160"/>
    <x v="1"/>
    <x v="1"/>
    <x v="1"/>
    <n v="0"/>
    <n v="0"/>
    <x v="0"/>
    <n v="45"/>
  </r>
  <r>
    <x v="721"/>
    <x v="70"/>
    <x v="1"/>
    <x v="1"/>
    <x v="0"/>
    <n v="0"/>
    <n v="0"/>
    <x v="0"/>
    <n v="75"/>
  </r>
  <r>
    <x v="722"/>
    <x v="143"/>
    <x v="1"/>
    <x v="1"/>
    <x v="1"/>
    <n v="1"/>
    <n v="0"/>
    <x v="0"/>
    <n v="50"/>
  </r>
  <r>
    <x v="723"/>
    <x v="140"/>
    <x v="1"/>
    <x v="0"/>
    <x v="0"/>
    <n v="0"/>
    <n v="0"/>
    <x v="0"/>
    <n v="50"/>
  </r>
  <r>
    <x v="724"/>
    <x v="116"/>
    <x v="1"/>
    <x v="1"/>
    <x v="0"/>
    <n v="0"/>
    <n v="0"/>
    <x v="0"/>
    <n v="55"/>
  </r>
  <r>
    <x v="725"/>
    <x v="202"/>
    <x v="0"/>
    <x v="0"/>
    <x v="0"/>
    <n v="0"/>
    <n v="0"/>
    <x v="0"/>
    <n v="77"/>
  </r>
  <r>
    <x v="726"/>
    <x v="249"/>
    <x v="1"/>
    <x v="1"/>
    <x v="1"/>
    <n v="1"/>
    <n v="1"/>
    <x v="1"/>
    <n v="92"/>
  </r>
  <r>
    <x v="727"/>
    <x v="66"/>
    <x v="1"/>
    <x v="1"/>
    <x v="1"/>
    <n v="0"/>
    <n v="0"/>
    <x v="0"/>
    <n v="55"/>
  </r>
  <r>
    <x v="728"/>
    <x v="141"/>
    <x v="1"/>
    <x v="1"/>
    <x v="0"/>
    <n v="0"/>
    <n v="0"/>
    <x v="0"/>
    <n v="45"/>
  </r>
  <r>
    <x v="729"/>
    <x v="49"/>
    <x v="0"/>
    <x v="0"/>
    <x v="0"/>
    <n v="0"/>
    <n v="0"/>
    <x v="0"/>
    <n v="25"/>
  </r>
  <r>
    <x v="730"/>
    <x v="36"/>
    <x v="1"/>
    <x v="1"/>
    <x v="1"/>
    <n v="0"/>
    <n v="0"/>
    <x v="0"/>
    <n v="69"/>
  </r>
  <r>
    <x v="731"/>
    <x v="205"/>
    <x v="1"/>
    <x v="1"/>
    <x v="0"/>
    <n v="0"/>
    <n v="0"/>
    <x v="0"/>
    <n v="80"/>
  </r>
  <r>
    <x v="732"/>
    <x v="17"/>
    <x v="1"/>
    <x v="1"/>
    <x v="1"/>
    <n v="1"/>
    <n v="0"/>
    <x v="0"/>
    <n v="50"/>
  </r>
  <r>
    <x v="733"/>
    <x v="169"/>
    <x v="1"/>
    <x v="1"/>
    <x v="1"/>
    <n v="1"/>
    <n v="1"/>
    <x v="0"/>
    <n v="69"/>
  </r>
  <r>
    <x v="734"/>
    <x v="207"/>
    <x v="1"/>
    <x v="0"/>
    <x v="0"/>
    <n v="0"/>
    <n v="0"/>
    <x v="0"/>
    <n v="77"/>
  </r>
  <r>
    <x v="735"/>
    <x v="48"/>
    <x v="1"/>
    <x v="0"/>
    <x v="0"/>
    <n v="0"/>
    <n v="0"/>
    <x v="0"/>
    <n v="40"/>
  </r>
  <r>
    <x v="736"/>
    <x v="204"/>
    <x v="1"/>
    <x v="1"/>
    <x v="1"/>
    <n v="0"/>
    <n v="0"/>
    <x v="0"/>
    <n v="51"/>
  </r>
  <r>
    <x v="737"/>
    <x v="87"/>
    <x v="1"/>
    <x v="1"/>
    <x v="1"/>
    <n v="0"/>
    <n v="0"/>
    <x v="0"/>
    <n v="75"/>
  </r>
  <r>
    <x v="738"/>
    <x v="132"/>
    <x v="1"/>
    <x v="1"/>
    <x v="1"/>
    <n v="0"/>
    <n v="0"/>
    <x v="0"/>
    <n v="50"/>
  </r>
  <r>
    <x v="739"/>
    <x v="173"/>
    <x v="0"/>
    <x v="0"/>
    <x v="0"/>
    <n v="0"/>
    <n v="0"/>
    <x v="0"/>
    <n v="77"/>
  </r>
  <r>
    <x v="740"/>
    <x v="48"/>
    <x v="1"/>
    <x v="0"/>
    <x v="0"/>
    <n v="0"/>
    <n v="0"/>
    <x v="0"/>
    <n v="93"/>
  </r>
  <r>
    <x v="741"/>
    <x v="155"/>
    <x v="1"/>
    <x v="1"/>
    <x v="1"/>
    <n v="0"/>
    <n v="0"/>
    <x v="0"/>
    <n v="79"/>
  </r>
  <r>
    <x v="742"/>
    <x v="108"/>
    <x v="1"/>
    <x v="1"/>
    <x v="1"/>
    <n v="0"/>
    <n v="0"/>
    <x v="0"/>
    <n v="80"/>
  </r>
  <r>
    <x v="743"/>
    <x v="222"/>
    <x v="1"/>
    <x v="1"/>
    <x v="1"/>
    <n v="0"/>
    <n v="0"/>
    <x v="0"/>
    <n v="69"/>
  </r>
  <r>
    <x v="744"/>
    <x v="122"/>
    <x v="0"/>
    <x v="0"/>
    <x v="0"/>
    <n v="0"/>
    <n v="0"/>
    <x v="0"/>
    <n v="85"/>
  </r>
  <r>
    <x v="745"/>
    <x v="191"/>
    <x v="1"/>
    <x v="1"/>
    <x v="1"/>
    <n v="0"/>
    <n v="0"/>
    <x v="0"/>
    <n v="80"/>
  </r>
  <r>
    <x v="746"/>
    <x v="62"/>
    <x v="1"/>
    <x v="0"/>
    <x v="0"/>
    <n v="0"/>
    <n v="0"/>
    <x v="0"/>
    <n v="70"/>
  </r>
  <r>
    <x v="747"/>
    <x v="69"/>
    <x v="1"/>
    <x v="1"/>
    <x v="0"/>
    <n v="0"/>
    <n v="0"/>
    <x v="0"/>
    <n v="40"/>
  </r>
  <r>
    <x v="748"/>
    <x v="94"/>
    <x v="1"/>
    <x v="1"/>
    <x v="1"/>
    <n v="0"/>
    <n v="0"/>
    <x v="0"/>
    <n v="45"/>
  </r>
  <r>
    <x v="749"/>
    <x v="129"/>
    <x v="1"/>
    <x v="1"/>
    <x v="0"/>
    <n v="0"/>
    <n v="0"/>
    <x v="0"/>
    <n v="55"/>
  </r>
  <r>
    <x v="750"/>
    <x v="175"/>
    <x v="1"/>
    <x v="1"/>
    <x v="0"/>
    <n v="0"/>
    <n v="0"/>
    <x v="0"/>
    <n v="50"/>
  </r>
  <r>
    <x v="751"/>
    <x v="249"/>
    <x v="0"/>
    <x v="0"/>
    <x v="0"/>
    <n v="0"/>
    <n v="0"/>
    <x v="0"/>
    <n v="75"/>
  </r>
  <r>
    <x v="752"/>
    <x v="197"/>
    <x v="0"/>
    <x v="0"/>
    <x v="0"/>
    <n v="0"/>
    <n v="0"/>
    <x v="0"/>
    <n v="45"/>
  </r>
  <r>
    <x v="753"/>
    <x v="142"/>
    <x v="1"/>
    <x v="1"/>
    <x v="1"/>
    <n v="0"/>
    <n v="0"/>
    <x v="0"/>
    <n v="79"/>
  </r>
  <r>
    <x v="754"/>
    <x v="205"/>
    <x v="1"/>
    <x v="1"/>
    <x v="1"/>
    <n v="0"/>
    <n v="0"/>
    <x v="0"/>
    <n v="93"/>
  </r>
  <r>
    <x v="755"/>
    <x v="206"/>
    <x v="1"/>
    <x v="1"/>
    <x v="0"/>
    <n v="0"/>
    <n v="0"/>
    <x v="0"/>
    <n v="50"/>
  </r>
  <r>
    <x v="756"/>
    <x v="96"/>
    <x v="1"/>
    <x v="1"/>
    <x v="1"/>
    <n v="0"/>
    <n v="0"/>
    <x v="0"/>
    <n v="30"/>
  </r>
  <r>
    <x v="757"/>
    <x v="246"/>
    <x v="1"/>
    <x v="1"/>
    <x v="1"/>
    <n v="1"/>
    <n v="0"/>
    <x v="0"/>
    <n v="93"/>
  </r>
  <r>
    <x v="758"/>
    <x v="92"/>
    <x v="1"/>
    <x v="0"/>
    <x v="0"/>
    <n v="0"/>
    <n v="0"/>
    <x v="0"/>
    <n v="83"/>
  </r>
  <r>
    <x v="759"/>
    <x v="93"/>
    <x v="1"/>
    <x v="0"/>
    <x v="0"/>
    <n v="0"/>
    <n v="0"/>
    <x v="0"/>
    <n v="50"/>
  </r>
  <r>
    <x v="760"/>
    <x v="4"/>
    <x v="1"/>
    <x v="1"/>
    <x v="1"/>
    <n v="0"/>
    <n v="0"/>
    <x v="0"/>
    <n v="85"/>
  </r>
  <r>
    <x v="761"/>
    <x v="250"/>
    <x v="1"/>
    <x v="1"/>
    <x v="0"/>
    <n v="0"/>
    <n v="0"/>
    <x v="0"/>
    <n v="85"/>
  </r>
  <r>
    <x v="762"/>
    <x v="251"/>
    <x v="1"/>
    <x v="1"/>
    <x v="1"/>
    <n v="1"/>
    <n v="0"/>
    <x v="0"/>
    <n v="40"/>
  </r>
  <r>
    <x v="763"/>
    <x v="103"/>
    <x v="1"/>
    <x v="0"/>
    <x v="0"/>
    <n v="0"/>
    <n v="0"/>
    <x v="0"/>
    <n v="77"/>
  </r>
  <r>
    <x v="764"/>
    <x v="9"/>
    <x v="1"/>
    <x v="1"/>
    <x v="1"/>
    <n v="1"/>
    <n v="1"/>
    <x v="0"/>
    <n v="75"/>
  </r>
  <r>
    <x v="765"/>
    <x v="104"/>
    <x v="1"/>
    <x v="1"/>
    <x v="0"/>
    <n v="0"/>
    <n v="0"/>
    <x v="0"/>
    <n v="83"/>
  </r>
  <r>
    <x v="766"/>
    <x v="133"/>
    <x v="0"/>
    <x v="0"/>
    <x v="0"/>
    <n v="0"/>
    <n v="0"/>
    <x v="0"/>
    <n v="95"/>
  </r>
  <r>
    <x v="767"/>
    <x v="250"/>
    <x v="0"/>
    <x v="0"/>
    <x v="0"/>
    <n v="0"/>
    <n v="0"/>
    <x v="0"/>
    <n v="73"/>
  </r>
  <r>
    <x v="768"/>
    <x v="142"/>
    <x v="1"/>
    <x v="1"/>
    <x v="1"/>
    <n v="1"/>
    <n v="0"/>
    <x v="0"/>
    <n v="55"/>
  </r>
  <r>
    <x v="769"/>
    <x v="135"/>
    <x v="0"/>
    <x v="0"/>
    <x v="0"/>
    <n v="0"/>
    <n v="0"/>
    <x v="0"/>
    <n v="80"/>
  </r>
  <r>
    <x v="770"/>
    <x v="25"/>
    <x v="1"/>
    <x v="1"/>
    <x v="0"/>
    <n v="0"/>
    <n v="0"/>
    <x v="0"/>
    <n v="30"/>
  </r>
  <r>
    <x v="771"/>
    <x v="89"/>
    <x v="0"/>
    <x v="0"/>
    <x v="0"/>
    <n v="0"/>
    <n v="0"/>
    <x v="0"/>
    <n v="50"/>
  </r>
  <r>
    <x v="772"/>
    <x v="137"/>
    <x v="0"/>
    <x v="0"/>
    <x v="0"/>
    <n v="0"/>
    <n v="0"/>
    <x v="0"/>
    <n v="45"/>
  </r>
  <r>
    <x v="773"/>
    <x v="6"/>
    <x v="1"/>
    <x v="1"/>
    <x v="1"/>
    <n v="0"/>
    <n v="0"/>
    <x v="0"/>
    <n v="80"/>
  </r>
  <r>
    <x v="774"/>
    <x v="96"/>
    <x v="1"/>
    <x v="1"/>
    <x v="0"/>
    <n v="0"/>
    <n v="0"/>
    <x v="0"/>
    <n v="30"/>
  </r>
  <r>
    <x v="775"/>
    <x v="110"/>
    <x v="1"/>
    <x v="1"/>
    <x v="0"/>
    <n v="0"/>
    <n v="0"/>
    <x v="0"/>
    <n v="51"/>
  </r>
  <r>
    <x v="776"/>
    <x v="161"/>
    <x v="0"/>
    <x v="0"/>
    <x v="0"/>
    <n v="0"/>
    <n v="0"/>
    <x v="0"/>
    <n v="75"/>
  </r>
  <r>
    <x v="777"/>
    <x v="115"/>
    <x v="1"/>
    <x v="0"/>
    <x v="0"/>
    <n v="0"/>
    <n v="0"/>
    <x v="0"/>
    <n v="75"/>
  </r>
  <r>
    <x v="778"/>
    <x v="168"/>
    <x v="0"/>
    <x v="0"/>
    <x v="0"/>
    <n v="0"/>
    <n v="0"/>
    <x v="0"/>
    <n v="77"/>
  </r>
  <r>
    <x v="779"/>
    <x v="252"/>
    <x v="1"/>
    <x v="1"/>
    <x v="1"/>
    <n v="1"/>
    <n v="0"/>
    <x v="0"/>
    <n v="92"/>
  </r>
  <r>
    <x v="780"/>
    <x v="14"/>
    <x v="0"/>
    <x v="0"/>
    <x v="0"/>
    <n v="0"/>
    <n v="0"/>
    <x v="0"/>
    <n v="50"/>
  </r>
  <r>
    <x v="781"/>
    <x v="239"/>
    <x v="1"/>
    <x v="1"/>
    <x v="0"/>
    <n v="0"/>
    <n v="0"/>
    <x v="0"/>
    <n v="40"/>
  </r>
  <r>
    <x v="782"/>
    <x v="31"/>
    <x v="1"/>
    <x v="1"/>
    <x v="0"/>
    <n v="0"/>
    <n v="0"/>
    <x v="0"/>
    <n v="92"/>
  </r>
  <r>
    <x v="783"/>
    <x v="139"/>
    <x v="0"/>
    <x v="0"/>
    <x v="0"/>
    <n v="0"/>
    <n v="0"/>
    <x v="0"/>
    <n v="40"/>
  </r>
  <r>
    <x v="784"/>
    <x v="20"/>
    <x v="1"/>
    <x v="0"/>
    <x v="0"/>
    <n v="0"/>
    <n v="0"/>
    <x v="0"/>
    <n v="85"/>
  </r>
  <r>
    <x v="785"/>
    <x v="46"/>
    <x v="1"/>
    <x v="0"/>
    <x v="0"/>
    <n v="0"/>
    <n v="0"/>
    <x v="0"/>
    <n v="69"/>
  </r>
  <r>
    <x v="786"/>
    <x v="80"/>
    <x v="1"/>
    <x v="0"/>
    <x v="0"/>
    <n v="0"/>
    <n v="0"/>
    <x v="0"/>
    <n v="92"/>
  </r>
  <r>
    <x v="787"/>
    <x v="74"/>
    <x v="1"/>
    <x v="1"/>
    <x v="1"/>
    <n v="1"/>
    <n v="0"/>
    <x v="0"/>
    <n v="85"/>
  </r>
  <r>
    <x v="788"/>
    <x v="251"/>
    <x v="1"/>
    <x v="1"/>
    <x v="1"/>
    <n v="1"/>
    <n v="0"/>
    <x v="0"/>
    <n v="50"/>
  </r>
  <r>
    <x v="789"/>
    <x v="230"/>
    <x v="0"/>
    <x v="0"/>
    <x v="0"/>
    <n v="0"/>
    <n v="0"/>
    <x v="0"/>
    <n v="80"/>
  </r>
  <r>
    <x v="790"/>
    <x v="32"/>
    <x v="1"/>
    <x v="0"/>
    <x v="0"/>
    <n v="0"/>
    <n v="0"/>
    <x v="0"/>
    <n v="85"/>
  </r>
  <r>
    <x v="791"/>
    <x v="219"/>
    <x v="1"/>
    <x v="0"/>
    <x v="0"/>
    <n v="0"/>
    <n v="0"/>
    <x v="0"/>
    <n v="75"/>
  </r>
  <r>
    <x v="792"/>
    <x v="69"/>
    <x v="1"/>
    <x v="1"/>
    <x v="0"/>
    <n v="0"/>
    <n v="0"/>
    <x v="0"/>
    <n v="25"/>
  </r>
  <r>
    <x v="793"/>
    <x v="120"/>
    <x v="1"/>
    <x v="0"/>
    <x v="0"/>
    <n v="0"/>
    <n v="0"/>
    <x v="0"/>
    <n v="55"/>
  </r>
  <r>
    <x v="794"/>
    <x v="80"/>
    <x v="0"/>
    <x v="0"/>
    <x v="0"/>
    <n v="0"/>
    <n v="0"/>
    <x v="0"/>
    <n v="67"/>
  </r>
  <r>
    <x v="795"/>
    <x v="156"/>
    <x v="1"/>
    <x v="1"/>
    <x v="0"/>
    <n v="0"/>
    <n v="0"/>
    <x v="0"/>
    <n v="85"/>
  </r>
  <r>
    <x v="796"/>
    <x v="50"/>
    <x v="0"/>
    <x v="0"/>
    <x v="0"/>
    <n v="0"/>
    <n v="0"/>
    <x v="0"/>
    <n v="93"/>
  </r>
  <r>
    <x v="797"/>
    <x v="121"/>
    <x v="0"/>
    <x v="0"/>
    <x v="0"/>
    <n v="0"/>
    <n v="0"/>
    <x v="0"/>
    <n v="102"/>
  </r>
  <r>
    <x v="798"/>
    <x v="51"/>
    <x v="0"/>
    <x v="0"/>
    <x v="0"/>
    <n v="0"/>
    <n v="0"/>
    <x v="0"/>
    <n v="40"/>
  </r>
  <r>
    <x v="799"/>
    <x v="225"/>
    <x v="0"/>
    <x v="0"/>
    <x v="0"/>
    <n v="0"/>
    <n v="0"/>
    <x v="0"/>
    <n v="69"/>
  </r>
  <r>
    <x v="800"/>
    <x v="252"/>
    <x v="1"/>
    <x v="1"/>
    <x v="1"/>
    <n v="0"/>
    <n v="0"/>
    <x v="0"/>
    <n v="73"/>
  </r>
  <r>
    <x v="801"/>
    <x v="217"/>
    <x v="1"/>
    <x v="1"/>
    <x v="1"/>
    <n v="1"/>
    <n v="0"/>
    <x v="0"/>
    <n v="55"/>
  </r>
  <r>
    <x v="802"/>
    <x v="41"/>
    <x v="1"/>
    <x v="1"/>
    <x v="1"/>
    <n v="1"/>
    <n v="1"/>
    <x v="1"/>
    <n v="85"/>
  </r>
  <r>
    <x v="803"/>
    <x v="67"/>
    <x v="1"/>
    <x v="1"/>
    <x v="1"/>
    <n v="1"/>
    <n v="1"/>
    <x v="0"/>
    <n v="75"/>
  </r>
  <r>
    <x v="804"/>
    <x v="15"/>
    <x v="1"/>
    <x v="1"/>
    <x v="1"/>
    <n v="0"/>
    <n v="0"/>
    <x v="0"/>
    <n v="93"/>
  </r>
  <r>
    <x v="805"/>
    <x v="123"/>
    <x v="1"/>
    <x v="1"/>
    <x v="1"/>
    <n v="1"/>
    <n v="0"/>
    <x v="0"/>
    <n v="55"/>
  </r>
  <r>
    <x v="806"/>
    <x v="231"/>
    <x v="1"/>
    <x v="1"/>
    <x v="0"/>
    <n v="0"/>
    <n v="0"/>
    <x v="0"/>
    <n v="75"/>
  </r>
  <r>
    <x v="807"/>
    <x v="253"/>
    <x v="1"/>
    <x v="0"/>
    <x v="0"/>
    <n v="0"/>
    <n v="0"/>
    <x v="0"/>
    <n v="75"/>
  </r>
  <r>
    <x v="808"/>
    <x v="57"/>
    <x v="1"/>
    <x v="1"/>
    <x v="1"/>
    <n v="0"/>
    <n v="0"/>
    <x v="0"/>
    <n v="77"/>
  </r>
  <r>
    <x v="809"/>
    <x v="208"/>
    <x v="1"/>
    <x v="1"/>
    <x v="1"/>
    <n v="1"/>
    <n v="0"/>
    <x v="0"/>
    <n v="92"/>
  </r>
  <r>
    <x v="810"/>
    <x v="185"/>
    <x v="1"/>
    <x v="1"/>
    <x v="0"/>
    <n v="0"/>
    <n v="0"/>
    <x v="0"/>
    <n v="50"/>
  </r>
  <r>
    <x v="811"/>
    <x v="19"/>
    <x v="1"/>
    <x v="1"/>
    <x v="0"/>
    <n v="0"/>
    <n v="0"/>
    <x v="0"/>
    <n v="80"/>
  </r>
  <r>
    <x v="812"/>
    <x v="108"/>
    <x v="1"/>
    <x v="0"/>
    <x v="0"/>
    <n v="0"/>
    <n v="0"/>
    <x v="0"/>
    <n v="80"/>
  </r>
  <r>
    <x v="813"/>
    <x v="254"/>
    <x v="1"/>
    <x v="1"/>
    <x v="0"/>
    <n v="0"/>
    <n v="0"/>
    <x v="0"/>
    <n v="55"/>
  </r>
  <r>
    <x v="814"/>
    <x v="225"/>
    <x v="1"/>
    <x v="1"/>
    <x v="1"/>
    <n v="0"/>
    <n v="0"/>
    <x v="0"/>
    <n v="93"/>
  </r>
  <r>
    <x v="815"/>
    <x v="70"/>
    <x v="1"/>
    <x v="0"/>
    <x v="0"/>
    <n v="0"/>
    <n v="0"/>
    <x v="0"/>
    <n v="55"/>
  </r>
  <r>
    <x v="816"/>
    <x v="97"/>
    <x v="1"/>
    <x v="0"/>
    <x v="0"/>
    <n v="0"/>
    <n v="0"/>
    <x v="0"/>
    <n v="85"/>
  </r>
  <r>
    <x v="817"/>
    <x v="115"/>
    <x v="0"/>
    <x v="0"/>
    <x v="0"/>
    <n v="0"/>
    <n v="0"/>
    <x v="0"/>
    <n v="70"/>
  </r>
  <r>
    <x v="818"/>
    <x v="60"/>
    <x v="0"/>
    <x v="0"/>
    <x v="0"/>
    <n v="0"/>
    <n v="0"/>
    <x v="0"/>
    <n v="50"/>
  </r>
  <r>
    <x v="819"/>
    <x v="233"/>
    <x v="1"/>
    <x v="1"/>
    <x v="1"/>
    <n v="1"/>
    <n v="0"/>
    <x v="0"/>
    <n v="40"/>
  </r>
  <r>
    <x v="820"/>
    <x v="219"/>
    <x v="1"/>
    <x v="1"/>
    <x v="1"/>
    <n v="0"/>
    <n v="0"/>
    <x v="0"/>
    <n v="51"/>
  </r>
  <r>
    <x v="821"/>
    <x v="194"/>
    <x v="1"/>
    <x v="1"/>
    <x v="1"/>
    <n v="1"/>
    <n v="1"/>
    <x v="0"/>
    <n v="85"/>
  </r>
  <r>
    <x v="822"/>
    <x v="240"/>
    <x v="1"/>
    <x v="1"/>
    <x v="0"/>
    <n v="0"/>
    <n v="0"/>
    <x v="0"/>
    <n v="102"/>
  </r>
  <r>
    <x v="823"/>
    <x v="207"/>
    <x v="0"/>
    <x v="0"/>
    <x v="0"/>
    <n v="0"/>
    <n v="0"/>
    <x v="0"/>
    <n v="83"/>
  </r>
  <r>
    <x v="824"/>
    <x v="36"/>
    <x v="1"/>
    <x v="1"/>
    <x v="1"/>
    <n v="0"/>
    <n v="0"/>
    <x v="0"/>
    <n v="50"/>
  </r>
  <r>
    <x v="825"/>
    <x v="146"/>
    <x v="1"/>
    <x v="0"/>
    <x v="0"/>
    <n v="0"/>
    <n v="0"/>
    <x v="0"/>
    <n v="55"/>
  </r>
  <r>
    <x v="826"/>
    <x v="40"/>
    <x v="0"/>
    <x v="0"/>
    <x v="0"/>
    <n v="0"/>
    <n v="0"/>
    <x v="0"/>
    <n v="80"/>
  </r>
  <r>
    <x v="827"/>
    <x v="166"/>
    <x v="0"/>
    <x v="0"/>
    <x v="0"/>
    <n v="0"/>
    <n v="0"/>
    <x v="0"/>
    <n v="79"/>
  </r>
  <r>
    <x v="828"/>
    <x v="23"/>
    <x v="1"/>
    <x v="0"/>
    <x v="0"/>
    <n v="0"/>
    <n v="0"/>
    <x v="0"/>
    <n v="30"/>
  </r>
  <r>
    <x v="829"/>
    <x v="158"/>
    <x v="0"/>
    <x v="0"/>
    <x v="0"/>
    <n v="0"/>
    <n v="0"/>
    <x v="0"/>
    <n v="77"/>
  </r>
  <r>
    <x v="830"/>
    <x v="205"/>
    <x v="0"/>
    <x v="0"/>
    <x v="0"/>
    <n v="0"/>
    <n v="0"/>
    <x v="0"/>
    <n v="85"/>
  </r>
  <r>
    <x v="831"/>
    <x v="126"/>
    <x v="0"/>
    <x v="0"/>
    <x v="0"/>
    <n v="0"/>
    <n v="0"/>
    <x v="0"/>
    <n v="93"/>
  </r>
  <r>
    <x v="832"/>
    <x v="179"/>
    <x v="1"/>
    <x v="0"/>
    <x v="0"/>
    <n v="0"/>
    <n v="0"/>
    <x v="0"/>
    <n v="55"/>
  </r>
  <r>
    <x v="833"/>
    <x v="101"/>
    <x v="1"/>
    <x v="1"/>
    <x v="0"/>
    <n v="0"/>
    <n v="0"/>
    <x v="0"/>
    <n v="25"/>
  </r>
  <r>
    <x v="834"/>
    <x v="95"/>
    <x v="1"/>
    <x v="1"/>
    <x v="0"/>
    <n v="0"/>
    <n v="0"/>
    <x v="0"/>
    <n v="102"/>
  </r>
  <r>
    <x v="835"/>
    <x v="202"/>
    <x v="1"/>
    <x v="1"/>
    <x v="1"/>
    <n v="0"/>
    <n v="0"/>
    <x v="0"/>
    <n v="45"/>
  </r>
  <r>
    <x v="836"/>
    <x v="134"/>
    <x v="0"/>
    <x v="0"/>
    <x v="0"/>
    <n v="0"/>
    <n v="0"/>
    <x v="0"/>
    <n v="50"/>
  </r>
  <r>
    <x v="837"/>
    <x v="155"/>
    <x v="0"/>
    <x v="0"/>
    <x v="0"/>
    <n v="0"/>
    <n v="0"/>
    <x v="0"/>
    <n v="77"/>
  </r>
  <r>
    <x v="838"/>
    <x v="0"/>
    <x v="1"/>
    <x v="0"/>
    <x v="0"/>
    <n v="0"/>
    <n v="0"/>
    <x v="0"/>
    <n v="70"/>
  </r>
  <r>
    <x v="839"/>
    <x v="198"/>
    <x v="1"/>
    <x v="1"/>
    <x v="0"/>
    <n v="0"/>
    <n v="0"/>
    <x v="0"/>
    <n v="95"/>
  </r>
  <r>
    <x v="840"/>
    <x v="26"/>
    <x v="1"/>
    <x v="1"/>
    <x v="1"/>
    <n v="1"/>
    <n v="1"/>
    <x v="0"/>
    <n v="80"/>
  </r>
  <r>
    <x v="841"/>
    <x v="122"/>
    <x v="1"/>
    <x v="0"/>
    <x v="0"/>
    <n v="0"/>
    <n v="0"/>
    <x v="0"/>
    <n v="50"/>
  </r>
  <r>
    <x v="842"/>
    <x v="223"/>
    <x v="1"/>
    <x v="1"/>
    <x v="1"/>
    <n v="1"/>
    <n v="1"/>
    <x v="0"/>
    <n v="45"/>
  </r>
  <r>
    <x v="843"/>
    <x v="185"/>
    <x v="1"/>
    <x v="0"/>
    <x v="0"/>
    <n v="0"/>
    <n v="0"/>
    <x v="0"/>
    <n v="45"/>
  </r>
  <r>
    <x v="844"/>
    <x v="69"/>
    <x v="1"/>
    <x v="0"/>
    <x v="0"/>
    <n v="0"/>
    <n v="0"/>
    <x v="0"/>
    <n v="25"/>
  </r>
  <r>
    <x v="845"/>
    <x v="255"/>
    <x v="1"/>
    <x v="1"/>
    <x v="1"/>
    <n v="1"/>
    <n v="1"/>
    <x v="0"/>
    <n v="70"/>
  </r>
  <r>
    <x v="846"/>
    <x v="88"/>
    <x v="0"/>
    <x v="0"/>
    <x v="0"/>
    <n v="0"/>
    <n v="0"/>
    <x v="0"/>
    <n v="85"/>
  </r>
  <r>
    <x v="847"/>
    <x v="75"/>
    <x v="1"/>
    <x v="1"/>
    <x v="0"/>
    <n v="0"/>
    <n v="0"/>
    <x v="0"/>
    <n v="55"/>
  </r>
  <r>
    <x v="848"/>
    <x v="237"/>
    <x v="1"/>
    <x v="1"/>
    <x v="0"/>
    <n v="0"/>
    <n v="0"/>
    <x v="0"/>
    <n v="75"/>
  </r>
  <r>
    <x v="849"/>
    <x v="22"/>
    <x v="1"/>
    <x v="0"/>
    <x v="0"/>
    <n v="0"/>
    <n v="0"/>
    <x v="0"/>
    <n v="92"/>
  </r>
  <r>
    <x v="850"/>
    <x v="97"/>
    <x v="1"/>
    <x v="1"/>
    <x v="1"/>
    <n v="1"/>
    <n v="1"/>
    <x v="1"/>
    <n v="75"/>
  </r>
  <r>
    <x v="851"/>
    <x v="212"/>
    <x v="1"/>
    <x v="1"/>
    <x v="1"/>
    <n v="0"/>
    <n v="0"/>
    <x v="0"/>
    <n v="69"/>
  </r>
  <r>
    <x v="852"/>
    <x v="90"/>
    <x v="1"/>
    <x v="1"/>
    <x v="0"/>
    <n v="0"/>
    <n v="0"/>
    <x v="0"/>
    <n v="75"/>
  </r>
  <r>
    <x v="853"/>
    <x v="32"/>
    <x v="1"/>
    <x v="1"/>
    <x v="1"/>
    <n v="1"/>
    <n v="1"/>
    <x v="1"/>
    <n v="93"/>
  </r>
  <r>
    <x v="854"/>
    <x v="249"/>
    <x v="0"/>
    <x v="0"/>
    <x v="0"/>
    <n v="0"/>
    <n v="0"/>
    <x v="0"/>
    <n v="70"/>
  </r>
  <r>
    <x v="855"/>
    <x v="225"/>
    <x v="0"/>
    <x v="0"/>
    <x v="0"/>
    <n v="0"/>
    <n v="0"/>
    <x v="0"/>
    <n v="55"/>
  </r>
  <r>
    <x v="856"/>
    <x v="47"/>
    <x v="1"/>
    <x v="1"/>
    <x v="1"/>
    <n v="1"/>
    <n v="1"/>
    <x v="0"/>
    <n v="69"/>
  </r>
  <r>
    <x v="857"/>
    <x v="85"/>
    <x v="1"/>
    <x v="1"/>
    <x v="0"/>
    <n v="0"/>
    <n v="0"/>
    <x v="0"/>
    <n v="69"/>
  </r>
  <r>
    <x v="858"/>
    <x v="253"/>
    <x v="1"/>
    <x v="1"/>
    <x v="0"/>
    <n v="0"/>
    <n v="0"/>
    <x v="0"/>
    <n v="79"/>
  </r>
  <r>
    <x v="859"/>
    <x v="203"/>
    <x v="0"/>
    <x v="0"/>
    <x v="0"/>
    <n v="0"/>
    <n v="0"/>
    <x v="0"/>
    <n v="102"/>
  </r>
  <r>
    <x v="860"/>
    <x v="256"/>
    <x v="1"/>
    <x v="0"/>
    <x v="0"/>
    <n v="0"/>
    <n v="0"/>
    <x v="0"/>
    <n v="51"/>
  </r>
  <r>
    <x v="861"/>
    <x v="252"/>
    <x v="0"/>
    <x v="0"/>
    <x v="0"/>
    <n v="0"/>
    <n v="0"/>
    <x v="0"/>
    <n v="95"/>
  </r>
  <r>
    <x v="862"/>
    <x v="143"/>
    <x v="1"/>
    <x v="1"/>
    <x v="0"/>
    <n v="0"/>
    <n v="0"/>
    <x v="0"/>
    <n v="85"/>
  </r>
  <r>
    <x v="863"/>
    <x v="17"/>
    <x v="1"/>
    <x v="0"/>
    <x v="0"/>
    <n v="0"/>
    <n v="0"/>
    <x v="0"/>
    <n v="50"/>
  </r>
  <r>
    <x v="864"/>
    <x v="123"/>
    <x v="1"/>
    <x v="1"/>
    <x v="1"/>
    <n v="1"/>
    <n v="0"/>
    <x v="0"/>
    <n v="102"/>
  </r>
  <r>
    <x v="865"/>
    <x v="235"/>
    <x v="1"/>
    <x v="1"/>
    <x v="1"/>
    <n v="0"/>
    <n v="0"/>
    <x v="0"/>
    <n v="69"/>
  </r>
  <r>
    <x v="866"/>
    <x v="54"/>
    <x v="1"/>
    <x v="1"/>
    <x v="1"/>
    <n v="0"/>
    <n v="0"/>
    <x v="0"/>
    <n v="69"/>
  </r>
  <r>
    <x v="867"/>
    <x v="174"/>
    <x v="1"/>
    <x v="0"/>
    <x v="0"/>
    <n v="0"/>
    <n v="0"/>
    <x v="0"/>
    <n v="93"/>
  </r>
  <r>
    <x v="868"/>
    <x v="110"/>
    <x v="1"/>
    <x v="0"/>
    <x v="0"/>
    <n v="0"/>
    <n v="0"/>
    <x v="0"/>
    <n v="77"/>
  </r>
  <r>
    <x v="869"/>
    <x v="30"/>
    <x v="1"/>
    <x v="1"/>
    <x v="1"/>
    <n v="0"/>
    <n v="0"/>
    <x v="0"/>
    <n v="50"/>
  </r>
  <r>
    <x v="870"/>
    <x v="255"/>
    <x v="1"/>
    <x v="1"/>
    <x v="0"/>
    <n v="0"/>
    <n v="0"/>
    <x v="0"/>
    <n v="77"/>
  </r>
  <r>
    <x v="871"/>
    <x v="35"/>
    <x v="1"/>
    <x v="1"/>
    <x v="1"/>
    <n v="0"/>
    <n v="0"/>
    <x v="0"/>
    <n v="50"/>
  </r>
  <r>
    <x v="872"/>
    <x v="42"/>
    <x v="1"/>
    <x v="1"/>
    <x v="1"/>
    <n v="0"/>
    <n v="0"/>
    <x v="0"/>
    <n v="83"/>
  </r>
  <r>
    <x v="873"/>
    <x v="37"/>
    <x v="0"/>
    <x v="0"/>
    <x v="0"/>
    <n v="0"/>
    <n v="0"/>
    <x v="0"/>
    <n v="25"/>
  </r>
  <r>
    <x v="874"/>
    <x v="257"/>
    <x v="1"/>
    <x v="1"/>
    <x v="1"/>
    <n v="1"/>
    <n v="1"/>
    <x v="1"/>
    <n v="80"/>
  </r>
  <r>
    <x v="875"/>
    <x v="80"/>
    <x v="1"/>
    <x v="0"/>
    <x v="0"/>
    <n v="0"/>
    <n v="0"/>
    <x v="0"/>
    <n v="45"/>
  </r>
  <r>
    <x v="876"/>
    <x v="212"/>
    <x v="0"/>
    <x v="0"/>
    <x v="0"/>
    <n v="0"/>
    <n v="0"/>
    <x v="0"/>
    <n v="85"/>
  </r>
  <r>
    <x v="877"/>
    <x v="184"/>
    <x v="1"/>
    <x v="1"/>
    <x v="0"/>
    <n v="0"/>
    <n v="0"/>
    <x v="0"/>
    <n v="79"/>
  </r>
  <r>
    <x v="878"/>
    <x v="225"/>
    <x v="0"/>
    <x v="0"/>
    <x v="0"/>
    <n v="0"/>
    <n v="0"/>
    <x v="0"/>
    <n v="75"/>
  </r>
  <r>
    <x v="879"/>
    <x v="152"/>
    <x v="1"/>
    <x v="0"/>
    <x v="0"/>
    <n v="0"/>
    <n v="0"/>
    <x v="0"/>
    <n v="75"/>
  </r>
  <r>
    <x v="880"/>
    <x v="47"/>
    <x v="1"/>
    <x v="1"/>
    <x v="1"/>
    <n v="0"/>
    <n v="0"/>
    <x v="0"/>
    <n v="83"/>
  </r>
  <r>
    <x v="881"/>
    <x v="188"/>
    <x v="1"/>
    <x v="1"/>
    <x v="0"/>
    <n v="0"/>
    <n v="0"/>
    <x v="0"/>
    <n v="45"/>
  </r>
  <r>
    <x v="882"/>
    <x v="226"/>
    <x v="0"/>
    <x v="0"/>
    <x v="0"/>
    <n v="0"/>
    <n v="0"/>
    <x v="0"/>
    <n v="85"/>
  </r>
  <r>
    <x v="883"/>
    <x v="146"/>
    <x v="1"/>
    <x v="1"/>
    <x v="0"/>
    <n v="0"/>
    <n v="0"/>
    <x v="0"/>
    <n v="92"/>
  </r>
  <r>
    <x v="884"/>
    <x v="94"/>
    <x v="0"/>
    <x v="0"/>
    <x v="0"/>
    <n v="0"/>
    <n v="0"/>
    <x v="0"/>
    <n v="85"/>
  </r>
  <r>
    <x v="885"/>
    <x v="151"/>
    <x v="0"/>
    <x v="0"/>
    <x v="0"/>
    <n v="0"/>
    <n v="0"/>
    <x v="0"/>
    <n v="85"/>
  </r>
  <r>
    <x v="886"/>
    <x v="198"/>
    <x v="1"/>
    <x v="1"/>
    <x v="0"/>
    <n v="0"/>
    <n v="0"/>
    <x v="0"/>
    <n v="83"/>
  </r>
  <r>
    <x v="887"/>
    <x v="159"/>
    <x v="1"/>
    <x v="1"/>
    <x v="1"/>
    <n v="0"/>
    <n v="0"/>
    <x v="0"/>
    <n v="55"/>
  </r>
  <r>
    <x v="888"/>
    <x v="137"/>
    <x v="0"/>
    <x v="0"/>
    <x v="0"/>
    <n v="0"/>
    <n v="0"/>
    <x v="0"/>
    <n v="95"/>
  </r>
  <r>
    <x v="889"/>
    <x v="133"/>
    <x v="1"/>
    <x v="1"/>
    <x v="1"/>
    <n v="0"/>
    <n v="0"/>
    <x v="0"/>
    <n v="77"/>
  </r>
  <r>
    <x v="890"/>
    <x v="71"/>
    <x v="1"/>
    <x v="1"/>
    <x v="1"/>
    <n v="0"/>
    <n v="0"/>
    <x v="0"/>
    <n v="70"/>
  </r>
  <r>
    <x v="891"/>
    <x v="89"/>
    <x v="1"/>
    <x v="0"/>
    <x v="0"/>
    <n v="0"/>
    <n v="0"/>
    <x v="0"/>
    <n v="85"/>
  </r>
  <r>
    <x v="892"/>
    <x v="39"/>
    <x v="0"/>
    <x v="0"/>
    <x v="0"/>
    <n v="0"/>
    <n v="0"/>
    <x v="0"/>
    <n v="75"/>
  </r>
  <r>
    <x v="893"/>
    <x v="74"/>
    <x v="1"/>
    <x v="1"/>
    <x v="0"/>
    <n v="0"/>
    <n v="0"/>
    <x v="0"/>
    <n v="75"/>
  </r>
  <r>
    <x v="894"/>
    <x v="54"/>
    <x v="0"/>
    <x v="0"/>
    <x v="0"/>
    <n v="0"/>
    <n v="0"/>
    <x v="0"/>
    <n v="85"/>
  </r>
  <r>
    <x v="895"/>
    <x v="22"/>
    <x v="1"/>
    <x v="1"/>
    <x v="1"/>
    <n v="0"/>
    <n v="0"/>
    <x v="0"/>
    <n v="93"/>
  </r>
  <r>
    <x v="896"/>
    <x v="194"/>
    <x v="1"/>
    <x v="1"/>
    <x v="0"/>
    <n v="0"/>
    <n v="0"/>
    <x v="0"/>
    <n v="50"/>
  </r>
  <r>
    <x v="897"/>
    <x v="258"/>
    <x v="0"/>
    <x v="0"/>
    <x v="0"/>
    <n v="0"/>
    <n v="0"/>
    <x v="0"/>
    <n v="77"/>
  </r>
  <r>
    <x v="898"/>
    <x v="110"/>
    <x v="1"/>
    <x v="1"/>
    <x v="0"/>
    <n v="0"/>
    <n v="0"/>
    <x v="0"/>
    <n v="45"/>
  </r>
  <r>
    <x v="899"/>
    <x v="190"/>
    <x v="0"/>
    <x v="0"/>
    <x v="0"/>
    <n v="0"/>
    <n v="0"/>
    <x v="0"/>
    <n v="69"/>
  </r>
  <r>
    <x v="900"/>
    <x v="43"/>
    <x v="1"/>
    <x v="0"/>
    <x v="0"/>
    <n v="0"/>
    <n v="0"/>
    <x v="0"/>
    <n v="50"/>
  </r>
  <r>
    <x v="901"/>
    <x v="19"/>
    <x v="1"/>
    <x v="0"/>
    <x v="0"/>
    <n v="0"/>
    <n v="0"/>
    <x v="0"/>
    <n v="80"/>
  </r>
  <r>
    <x v="902"/>
    <x v="181"/>
    <x v="1"/>
    <x v="0"/>
    <x v="0"/>
    <n v="0"/>
    <n v="0"/>
    <x v="0"/>
    <n v="80"/>
  </r>
  <r>
    <x v="903"/>
    <x v="76"/>
    <x v="1"/>
    <x v="1"/>
    <x v="0"/>
    <n v="0"/>
    <n v="0"/>
    <x v="0"/>
    <n v="67"/>
  </r>
  <r>
    <x v="904"/>
    <x v="138"/>
    <x v="1"/>
    <x v="1"/>
    <x v="1"/>
    <n v="1"/>
    <n v="0"/>
    <x v="0"/>
    <n v="51"/>
  </r>
  <r>
    <x v="905"/>
    <x v="90"/>
    <x v="1"/>
    <x v="1"/>
    <x v="1"/>
    <n v="0"/>
    <n v="0"/>
    <x v="0"/>
    <n v="80"/>
  </r>
  <r>
    <x v="906"/>
    <x v="75"/>
    <x v="1"/>
    <x v="0"/>
    <x v="0"/>
    <n v="0"/>
    <n v="0"/>
    <x v="0"/>
    <n v="77"/>
  </r>
  <r>
    <x v="907"/>
    <x v="52"/>
    <x v="1"/>
    <x v="1"/>
    <x v="1"/>
    <n v="1"/>
    <n v="1"/>
    <x v="0"/>
    <n v="102"/>
  </r>
  <r>
    <x v="908"/>
    <x v="38"/>
    <x v="1"/>
    <x v="1"/>
    <x v="1"/>
    <n v="0"/>
    <n v="0"/>
    <x v="0"/>
    <n v="75"/>
  </r>
  <r>
    <x v="909"/>
    <x v="193"/>
    <x v="1"/>
    <x v="1"/>
    <x v="1"/>
    <n v="1"/>
    <n v="1"/>
    <x v="1"/>
    <n v="79"/>
  </r>
  <r>
    <x v="910"/>
    <x v="61"/>
    <x v="0"/>
    <x v="0"/>
    <x v="0"/>
    <n v="0"/>
    <n v="0"/>
    <x v="0"/>
    <n v="77"/>
  </r>
  <r>
    <x v="911"/>
    <x v="72"/>
    <x v="0"/>
    <x v="0"/>
    <x v="0"/>
    <n v="0"/>
    <n v="0"/>
    <x v="0"/>
    <n v="45"/>
  </r>
  <r>
    <x v="912"/>
    <x v="199"/>
    <x v="1"/>
    <x v="1"/>
    <x v="1"/>
    <n v="1"/>
    <n v="1"/>
    <x v="1"/>
    <n v="55"/>
  </r>
  <r>
    <x v="913"/>
    <x v="104"/>
    <x v="1"/>
    <x v="1"/>
    <x v="1"/>
    <n v="1"/>
    <n v="1"/>
    <x v="1"/>
    <n v="55"/>
  </r>
  <r>
    <x v="914"/>
    <x v="25"/>
    <x v="1"/>
    <x v="1"/>
    <x v="1"/>
    <n v="0"/>
    <n v="0"/>
    <x v="0"/>
    <n v="40"/>
  </r>
  <r>
    <x v="915"/>
    <x v="247"/>
    <x v="1"/>
    <x v="1"/>
    <x v="1"/>
    <n v="1"/>
    <n v="0"/>
    <x v="0"/>
    <n v="40"/>
  </r>
  <r>
    <x v="916"/>
    <x v="93"/>
    <x v="0"/>
    <x v="0"/>
    <x v="0"/>
    <n v="0"/>
    <n v="0"/>
    <x v="0"/>
    <n v="83"/>
  </r>
  <r>
    <x v="917"/>
    <x v="252"/>
    <x v="1"/>
    <x v="1"/>
    <x v="0"/>
    <n v="0"/>
    <n v="0"/>
    <x v="0"/>
    <n v="75"/>
  </r>
  <r>
    <x v="918"/>
    <x v="34"/>
    <x v="0"/>
    <x v="0"/>
    <x v="0"/>
    <n v="0"/>
    <n v="0"/>
    <x v="0"/>
    <n v="75"/>
  </r>
  <r>
    <x v="919"/>
    <x v="173"/>
    <x v="0"/>
    <x v="0"/>
    <x v="0"/>
    <n v="0"/>
    <n v="0"/>
    <x v="0"/>
    <n v="79"/>
  </r>
  <r>
    <x v="920"/>
    <x v="133"/>
    <x v="1"/>
    <x v="1"/>
    <x v="1"/>
    <n v="1"/>
    <n v="1"/>
    <x v="0"/>
    <n v="55"/>
  </r>
  <r>
    <x v="921"/>
    <x v="87"/>
    <x v="1"/>
    <x v="1"/>
    <x v="0"/>
    <n v="0"/>
    <n v="0"/>
    <x v="0"/>
    <n v="80"/>
  </r>
  <r>
    <x v="922"/>
    <x v="15"/>
    <x v="0"/>
    <x v="0"/>
    <x v="0"/>
    <n v="0"/>
    <n v="0"/>
    <x v="0"/>
    <n v="77"/>
  </r>
  <r>
    <x v="923"/>
    <x v="158"/>
    <x v="0"/>
    <x v="0"/>
    <x v="0"/>
    <n v="0"/>
    <n v="0"/>
    <x v="0"/>
    <n v="75"/>
  </r>
  <r>
    <x v="924"/>
    <x v="106"/>
    <x v="1"/>
    <x v="1"/>
    <x v="0"/>
    <n v="0"/>
    <n v="0"/>
    <x v="0"/>
    <n v="45"/>
  </r>
  <r>
    <x v="925"/>
    <x v="3"/>
    <x v="1"/>
    <x v="0"/>
    <x v="0"/>
    <n v="0"/>
    <n v="0"/>
    <x v="0"/>
    <n v="83"/>
  </r>
  <r>
    <x v="926"/>
    <x v="205"/>
    <x v="1"/>
    <x v="0"/>
    <x v="0"/>
    <n v="0"/>
    <n v="0"/>
    <x v="0"/>
    <n v="50"/>
  </r>
  <r>
    <x v="927"/>
    <x v="121"/>
    <x v="1"/>
    <x v="1"/>
    <x v="1"/>
    <n v="0"/>
    <n v="0"/>
    <x v="0"/>
    <n v="93"/>
  </r>
  <r>
    <x v="928"/>
    <x v="105"/>
    <x v="1"/>
    <x v="0"/>
    <x v="0"/>
    <n v="0"/>
    <n v="0"/>
    <x v="0"/>
    <n v="70"/>
  </r>
  <r>
    <x v="929"/>
    <x v="55"/>
    <x v="0"/>
    <x v="0"/>
    <x v="0"/>
    <n v="0"/>
    <n v="0"/>
    <x v="0"/>
    <n v="85"/>
  </r>
  <r>
    <x v="930"/>
    <x v="37"/>
    <x v="1"/>
    <x v="1"/>
    <x v="1"/>
    <n v="1"/>
    <n v="1"/>
    <x v="1"/>
    <n v="15"/>
  </r>
  <r>
    <x v="931"/>
    <x v="115"/>
    <x v="1"/>
    <x v="0"/>
    <x v="0"/>
    <n v="0"/>
    <n v="0"/>
    <x v="0"/>
    <n v="55"/>
  </r>
  <r>
    <x v="932"/>
    <x v="134"/>
    <x v="1"/>
    <x v="1"/>
    <x v="1"/>
    <n v="1"/>
    <n v="0"/>
    <x v="0"/>
    <n v="80"/>
  </r>
  <r>
    <x v="933"/>
    <x v="111"/>
    <x v="1"/>
    <x v="1"/>
    <x v="1"/>
    <n v="1"/>
    <n v="1"/>
    <x v="1"/>
    <n v="85"/>
  </r>
  <r>
    <x v="934"/>
    <x v="1"/>
    <x v="1"/>
    <x v="1"/>
    <x v="1"/>
    <n v="0"/>
    <n v="0"/>
    <x v="0"/>
    <n v="50"/>
  </r>
  <r>
    <x v="935"/>
    <x v="243"/>
    <x v="1"/>
    <x v="1"/>
    <x v="1"/>
    <n v="0"/>
    <n v="0"/>
    <x v="0"/>
    <n v="55"/>
  </r>
  <r>
    <x v="936"/>
    <x v="160"/>
    <x v="0"/>
    <x v="0"/>
    <x v="0"/>
    <n v="0"/>
    <n v="0"/>
    <x v="0"/>
    <n v="75"/>
  </r>
  <r>
    <x v="937"/>
    <x v="78"/>
    <x v="1"/>
    <x v="0"/>
    <x v="0"/>
    <n v="0"/>
    <n v="0"/>
    <x v="0"/>
    <n v="85"/>
  </r>
  <r>
    <x v="938"/>
    <x v="259"/>
    <x v="1"/>
    <x v="0"/>
    <x v="0"/>
    <n v="0"/>
    <n v="0"/>
    <x v="0"/>
    <n v="40"/>
  </r>
  <r>
    <x v="939"/>
    <x v="208"/>
    <x v="1"/>
    <x v="1"/>
    <x v="0"/>
    <n v="0"/>
    <n v="0"/>
    <x v="0"/>
    <n v="55"/>
  </r>
  <r>
    <x v="940"/>
    <x v="159"/>
    <x v="1"/>
    <x v="1"/>
    <x v="1"/>
    <n v="1"/>
    <n v="0"/>
    <x v="0"/>
    <n v="83"/>
  </r>
  <r>
    <x v="941"/>
    <x v="33"/>
    <x v="1"/>
    <x v="1"/>
    <x v="1"/>
    <n v="1"/>
    <n v="0"/>
    <x v="0"/>
    <n v="75"/>
  </r>
  <r>
    <x v="942"/>
    <x v="64"/>
    <x v="1"/>
    <x v="1"/>
    <x v="1"/>
    <n v="0"/>
    <n v="0"/>
    <x v="0"/>
    <n v="25"/>
  </r>
  <r>
    <x v="943"/>
    <x v="143"/>
    <x v="0"/>
    <x v="0"/>
    <x v="0"/>
    <n v="0"/>
    <n v="0"/>
    <x v="0"/>
    <n v="55"/>
  </r>
  <r>
    <x v="944"/>
    <x v="15"/>
    <x v="1"/>
    <x v="0"/>
    <x v="0"/>
    <n v="0"/>
    <n v="0"/>
    <x v="0"/>
    <n v="79"/>
  </r>
  <r>
    <x v="945"/>
    <x v="195"/>
    <x v="1"/>
    <x v="1"/>
    <x v="0"/>
    <n v="0"/>
    <n v="0"/>
    <x v="0"/>
    <n v="55"/>
  </r>
  <r>
    <x v="946"/>
    <x v="145"/>
    <x v="1"/>
    <x v="1"/>
    <x v="0"/>
    <n v="0"/>
    <n v="0"/>
    <x v="0"/>
    <n v="25"/>
  </r>
  <r>
    <x v="947"/>
    <x v="96"/>
    <x v="1"/>
    <x v="1"/>
    <x v="0"/>
    <n v="0"/>
    <n v="0"/>
    <x v="0"/>
    <n v="40"/>
  </r>
  <r>
    <x v="948"/>
    <x v="147"/>
    <x v="0"/>
    <x v="0"/>
    <x v="0"/>
    <n v="0"/>
    <n v="0"/>
    <x v="0"/>
    <n v="83"/>
  </r>
  <r>
    <x v="949"/>
    <x v="181"/>
    <x v="1"/>
    <x v="1"/>
    <x v="0"/>
    <n v="0"/>
    <n v="0"/>
    <x v="0"/>
    <n v="75"/>
  </r>
  <r>
    <x v="950"/>
    <x v="137"/>
    <x v="1"/>
    <x v="1"/>
    <x v="0"/>
    <n v="0"/>
    <n v="0"/>
    <x v="0"/>
    <n v="95"/>
  </r>
  <r>
    <x v="951"/>
    <x v="47"/>
    <x v="1"/>
    <x v="0"/>
    <x v="0"/>
    <n v="0"/>
    <n v="0"/>
    <x v="0"/>
    <n v="55"/>
  </r>
  <r>
    <x v="952"/>
    <x v="91"/>
    <x v="1"/>
    <x v="1"/>
    <x v="1"/>
    <n v="0"/>
    <n v="0"/>
    <x v="0"/>
    <n v="75"/>
  </r>
  <r>
    <x v="953"/>
    <x v="97"/>
    <x v="1"/>
    <x v="0"/>
    <x v="0"/>
    <n v="0"/>
    <n v="0"/>
    <x v="0"/>
    <n v="93"/>
  </r>
  <r>
    <x v="954"/>
    <x v="48"/>
    <x v="1"/>
    <x v="1"/>
    <x v="1"/>
    <n v="0"/>
    <n v="0"/>
    <x v="0"/>
    <n v="51"/>
  </r>
  <r>
    <x v="955"/>
    <x v="256"/>
    <x v="1"/>
    <x v="1"/>
    <x v="0"/>
    <n v="0"/>
    <n v="0"/>
    <x v="0"/>
    <n v="50"/>
  </r>
  <r>
    <x v="956"/>
    <x v="35"/>
    <x v="0"/>
    <x v="0"/>
    <x v="0"/>
    <n v="0"/>
    <n v="0"/>
    <x v="0"/>
    <n v="77"/>
  </r>
  <r>
    <x v="957"/>
    <x v="218"/>
    <x v="1"/>
    <x v="1"/>
    <x v="1"/>
    <n v="1"/>
    <n v="1"/>
    <x v="0"/>
    <n v="30"/>
  </r>
  <r>
    <x v="958"/>
    <x v="179"/>
    <x v="1"/>
    <x v="1"/>
    <x v="0"/>
    <n v="0"/>
    <n v="0"/>
    <x v="0"/>
    <n v="75"/>
  </r>
  <r>
    <x v="959"/>
    <x v="202"/>
    <x v="0"/>
    <x v="0"/>
    <x v="0"/>
    <n v="0"/>
    <n v="0"/>
    <x v="0"/>
    <n v="75"/>
  </r>
  <r>
    <x v="960"/>
    <x v="18"/>
    <x v="1"/>
    <x v="0"/>
    <x v="0"/>
    <n v="0"/>
    <n v="0"/>
    <x v="0"/>
    <n v="79"/>
  </r>
  <r>
    <x v="961"/>
    <x v="162"/>
    <x v="1"/>
    <x v="1"/>
    <x v="1"/>
    <n v="0"/>
    <n v="0"/>
    <x v="0"/>
    <n v="85"/>
  </r>
  <r>
    <x v="962"/>
    <x v="255"/>
    <x v="1"/>
    <x v="1"/>
    <x v="1"/>
    <n v="1"/>
    <n v="0"/>
    <x v="0"/>
    <n v="75"/>
  </r>
  <r>
    <x v="963"/>
    <x v="18"/>
    <x v="1"/>
    <x v="1"/>
    <x v="1"/>
    <n v="1"/>
    <n v="0"/>
    <x v="0"/>
    <n v="50"/>
  </r>
  <r>
    <x v="964"/>
    <x v="203"/>
    <x v="1"/>
    <x v="1"/>
    <x v="1"/>
    <n v="1"/>
    <n v="0"/>
    <x v="0"/>
    <n v="75"/>
  </r>
  <r>
    <x v="965"/>
    <x v="31"/>
    <x v="1"/>
    <x v="1"/>
    <x v="1"/>
    <n v="0"/>
    <n v="0"/>
    <x v="0"/>
    <n v="95"/>
  </r>
  <r>
    <x v="966"/>
    <x v="143"/>
    <x v="1"/>
    <x v="0"/>
    <x v="0"/>
    <n v="0"/>
    <n v="0"/>
    <x v="0"/>
    <n v="50"/>
  </r>
  <r>
    <x v="967"/>
    <x v="194"/>
    <x v="1"/>
    <x v="0"/>
    <x v="0"/>
    <n v="0"/>
    <n v="0"/>
    <x v="0"/>
    <n v="75"/>
  </r>
  <r>
    <x v="968"/>
    <x v="39"/>
    <x v="0"/>
    <x v="0"/>
    <x v="0"/>
    <n v="0"/>
    <n v="0"/>
    <x v="0"/>
    <n v="69"/>
  </r>
  <r>
    <x v="969"/>
    <x v="233"/>
    <x v="1"/>
    <x v="1"/>
    <x v="1"/>
    <n v="0"/>
    <n v="0"/>
    <x v="0"/>
    <n v="40"/>
  </r>
  <r>
    <x v="970"/>
    <x v="180"/>
    <x v="1"/>
    <x v="1"/>
    <x v="1"/>
    <n v="1"/>
    <n v="1"/>
    <x v="0"/>
    <n v="25"/>
  </r>
  <r>
    <x v="971"/>
    <x v="236"/>
    <x v="1"/>
    <x v="0"/>
    <x v="0"/>
    <n v="0"/>
    <n v="0"/>
    <x v="0"/>
    <n v="92"/>
  </r>
  <r>
    <x v="972"/>
    <x v="217"/>
    <x v="1"/>
    <x v="1"/>
    <x v="1"/>
    <n v="1"/>
    <n v="1"/>
    <x v="0"/>
    <n v="50"/>
  </r>
  <r>
    <x v="973"/>
    <x v="184"/>
    <x v="1"/>
    <x v="1"/>
    <x v="0"/>
    <n v="0"/>
    <n v="0"/>
    <x v="0"/>
    <n v="92"/>
  </r>
  <r>
    <x v="974"/>
    <x v="229"/>
    <x v="1"/>
    <x v="1"/>
    <x v="0"/>
    <n v="0"/>
    <n v="0"/>
    <x v="0"/>
    <n v="70"/>
  </r>
  <r>
    <x v="975"/>
    <x v="195"/>
    <x v="1"/>
    <x v="1"/>
    <x v="1"/>
    <n v="1"/>
    <n v="0"/>
    <x v="0"/>
    <n v="69"/>
  </r>
  <r>
    <x v="976"/>
    <x v="211"/>
    <x v="1"/>
    <x v="1"/>
    <x v="0"/>
    <n v="0"/>
    <n v="0"/>
    <x v="0"/>
    <n v="102"/>
  </r>
  <r>
    <x v="977"/>
    <x v="56"/>
    <x v="0"/>
    <x v="0"/>
    <x v="0"/>
    <n v="0"/>
    <n v="0"/>
    <x v="0"/>
    <n v="51"/>
  </r>
  <r>
    <x v="978"/>
    <x v="13"/>
    <x v="0"/>
    <x v="0"/>
    <x v="0"/>
    <n v="0"/>
    <n v="0"/>
    <x v="0"/>
    <n v="93"/>
  </r>
  <r>
    <x v="979"/>
    <x v="110"/>
    <x v="0"/>
    <x v="0"/>
    <x v="0"/>
    <n v="0"/>
    <n v="0"/>
    <x v="0"/>
    <n v="80"/>
  </r>
  <r>
    <x v="980"/>
    <x v="236"/>
    <x v="1"/>
    <x v="0"/>
    <x v="0"/>
    <n v="0"/>
    <n v="0"/>
    <x v="0"/>
    <n v="55"/>
  </r>
  <r>
    <x v="981"/>
    <x v="170"/>
    <x v="1"/>
    <x v="1"/>
    <x v="1"/>
    <n v="1"/>
    <n v="0"/>
    <x v="0"/>
    <n v="75"/>
  </r>
  <r>
    <x v="982"/>
    <x v="98"/>
    <x v="1"/>
    <x v="1"/>
    <x v="1"/>
    <n v="0"/>
    <n v="0"/>
    <x v="0"/>
    <n v="77"/>
  </r>
  <r>
    <x v="983"/>
    <x v="70"/>
    <x v="0"/>
    <x v="0"/>
    <x v="0"/>
    <n v="0"/>
    <n v="0"/>
    <x v="0"/>
    <n v="51"/>
  </r>
  <r>
    <x v="984"/>
    <x v="24"/>
    <x v="1"/>
    <x v="0"/>
    <x v="0"/>
    <n v="0"/>
    <n v="0"/>
    <x v="0"/>
    <n v="80"/>
  </r>
  <r>
    <x v="985"/>
    <x v="178"/>
    <x v="0"/>
    <x v="0"/>
    <x v="0"/>
    <n v="0"/>
    <n v="0"/>
    <x v="0"/>
    <n v="45"/>
  </r>
  <r>
    <x v="986"/>
    <x v="185"/>
    <x v="1"/>
    <x v="1"/>
    <x v="1"/>
    <n v="1"/>
    <n v="1"/>
    <x v="1"/>
    <n v="83"/>
  </r>
  <r>
    <x v="987"/>
    <x v="145"/>
    <x v="1"/>
    <x v="1"/>
    <x v="0"/>
    <n v="0"/>
    <n v="0"/>
    <x v="0"/>
    <n v="25"/>
  </r>
  <r>
    <x v="988"/>
    <x v="66"/>
    <x v="1"/>
    <x v="1"/>
    <x v="1"/>
    <n v="0"/>
    <n v="0"/>
    <x v="0"/>
    <n v="80"/>
  </r>
  <r>
    <x v="989"/>
    <x v="138"/>
    <x v="1"/>
    <x v="1"/>
    <x v="1"/>
    <n v="1"/>
    <n v="1"/>
    <x v="1"/>
    <n v="85"/>
  </r>
  <r>
    <x v="990"/>
    <x v="102"/>
    <x v="0"/>
    <x v="0"/>
    <x v="0"/>
    <n v="0"/>
    <n v="0"/>
    <x v="0"/>
    <n v="102"/>
  </r>
  <r>
    <x v="991"/>
    <x v="118"/>
    <x v="1"/>
    <x v="0"/>
    <x v="0"/>
    <n v="0"/>
    <n v="0"/>
    <x v="0"/>
    <n v="73"/>
  </r>
  <r>
    <x v="992"/>
    <x v="104"/>
    <x v="1"/>
    <x v="1"/>
    <x v="1"/>
    <n v="0"/>
    <n v="0"/>
    <x v="0"/>
    <n v="45"/>
  </r>
  <r>
    <x v="993"/>
    <x v="1"/>
    <x v="1"/>
    <x v="0"/>
    <x v="0"/>
    <n v="0"/>
    <n v="0"/>
    <x v="0"/>
    <n v="25"/>
  </r>
  <r>
    <x v="994"/>
    <x v="223"/>
    <x v="1"/>
    <x v="1"/>
    <x v="1"/>
    <n v="0"/>
    <n v="0"/>
    <x v="0"/>
    <n v="85"/>
  </r>
  <r>
    <x v="995"/>
    <x v="91"/>
    <x v="0"/>
    <x v="0"/>
    <x v="0"/>
    <n v="0"/>
    <n v="0"/>
    <x v="0"/>
    <n v="85"/>
  </r>
  <r>
    <x v="996"/>
    <x v="151"/>
    <x v="1"/>
    <x v="1"/>
    <x v="1"/>
    <n v="1"/>
    <n v="1"/>
    <x v="0"/>
    <n v="50"/>
  </r>
  <r>
    <x v="997"/>
    <x v="215"/>
    <x v="1"/>
    <x v="1"/>
    <x v="0"/>
    <n v="0"/>
    <n v="0"/>
    <x v="0"/>
    <n v="102"/>
  </r>
  <r>
    <x v="998"/>
    <x v="214"/>
    <x v="1"/>
    <x v="1"/>
    <x v="1"/>
    <n v="1"/>
    <n v="1"/>
    <x v="1"/>
    <n v="80"/>
  </r>
  <r>
    <x v="999"/>
    <x v="116"/>
    <x v="1"/>
    <x v="1"/>
    <x v="1"/>
    <n v="0"/>
    <n v="0"/>
    <x v="0"/>
    <n v="45"/>
  </r>
  <r>
    <x v="1000"/>
    <x v="144"/>
    <x v="0"/>
    <x v="0"/>
    <x v="0"/>
    <n v="0"/>
    <n v="0"/>
    <x v="0"/>
    <n v="55"/>
  </r>
  <r>
    <x v="1001"/>
    <x v="147"/>
    <x v="1"/>
    <x v="1"/>
    <x v="1"/>
    <n v="1"/>
    <n v="0"/>
    <x v="0"/>
    <n v="79"/>
  </r>
  <r>
    <x v="1002"/>
    <x v="165"/>
    <x v="1"/>
    <x v="1"/>
    <x v="1"/>
    <n v="0"/>
    <n v="0"/>
    <x v="0"/>
    <n v="45"/>
  </r>
  <r>
    <x v="1003"/>
    <x v="166"/>
    <x v="1"/>
    <x v="0"/>
    <x v="0"/>
    <n v="0"/>
    <n v="0"/>
    <x v="0"/>
    <n v="69"/>
  </r>
  <r>
    <x v="1004"/>
    <x v="64"/>
    <x v="1"/>
    <x v="1"/>
    <x v="1"/>
    <n v="0"/>
    <n v="0"/>
    <x v="0"/>
    <n v="40"/>
  </r>
  <r>
    <x v="1005"/>
    <x v="200"/>
    <x v="1"/>
    <x v="1"/>
    <x v="1"/>
    <n v="1"/>
    <n v="1"/>
    <x v="0"/>
    <n v="77"/>
  </r>
  <r>
    <x v="1006"/>
    <x v="60"/>
    <x v="1"/>
    <x v="0"/>
    <x v="0"/>
    <n v="0"/>
    <n v="0"/>
    <x v="0"/>
    <n v="80"/>
  </r>
  <r>
    <x v="1007"/>
    <x v="260"/>
    <x v="0"/>
    <x v="0"/>
    <x v="0"/>
    <n v="0"/>
    <n v="0"/>
    <x v="0"/>
    <n v="75"/>
  </r>
  <r>
    <x v="1008"/>
    <x v="118"/>
    <x v="1"/>
    <x v="1"/>
    <x v="1"/>
    <n v="1"/>
    <n v="1"/>
    <x v="1"/>
    <n v="45"/>
  </r>
  <r>
    <x v="1009"/>
    <x v="56"/>
    <x v="1"/>
    <x v="0"/>
    <x v="0"/>
    <n v="0"/>
    <n v="0"/>
    <x v="0"/>
    <n v="55"/>
  </r>
  <r>
    <x v="1010"/>
    <x v="201"/>
    <x v="1"/>
    <x v="0"/>
    <x v="0"/>
    <n v="0"/>
    <n v="0"/>
    <x v="0"/>
    <n v="51"/>
  </r>
  <r>
    <x v="1011"/>
    <x v="107"/>
    <x v="1"/>
    <x v="1"/>
    <x v="1"/>
    <n v="0"/>
    <n v="0"/>
    <x v="0"/>
    <n v="93"/>
  </r>
  <r>
    <x v="1012"/>
    <x v="10"/>
    <x v="1"/>
    <x v="1"/>
    <x v="1"/>
    <n v="1"/>
    <n v="0"/>
    <x v="0"/>
    <n v="40"/>
  </r>
  <r>
    <x v="1013"/>
    <x v="200"/>
    <x v="1"/>
    <x v="1"/>
    <x v="1"/>
    <n v="0"/>
    <n v="0"/>
    <x v="0"/>
    <n v="75"/>
  </r>
  <r>
    <x v="1014"/>
    <x v="120"/>
    <x v="1"/>
    <x v="1"/>
    <x v="1"/>
    <n v="0"/>
    <n v="0"/>
    <x v="0"/>
    <n v="70"/>
  </r>
  <r>
    <x v="1015"/>
    <x v="57"/>
    <x v="0"/>
    <x v="0"/>
    <x v="0"/>
    <n v="0"/>
    <n v="0"/>
    <x v="0"/>
    <n v="75"/>
  </r>
  <r>
    <x v="1016"/>
    <x v="232"/>
    <x v="0"/>
    <x v="0"/>
    <x v="0"/>
    <n v="0"/>
    <n v="0"/>
    <x v="0"/>
    <n v="51"/>
  </r>
  <r>
    <x v="1017"/>
    <x v="19"/>
    <x v="1"/>
    <x v="1"/>
    <x v="1"/>
    <n v="0"/>
    <n v="0"/>
    <x v="0"/>
    <n v="85"/>
  </r>
  <r>
    <x v="1018"/>
    <x v="45"/>
    <x v="1"/>
    <x v="1"/>
    <x v="0"/>
    <n v="0"/>
    <n v="0"/>
    <x v="0"/>
    <n v="93"/>
  </r>
  <r>
    <x v="1019"/>
    <x v="189"/>
    <x v="1"/>
    <x v="1"/>
    <x v="1"/>
    <n v="0"/>
    <n v="0"/>
    <x v="0"/>
    <n v="85"/>
  </r>
  <r>
    <x v="1020"/>
    <x v="216"/>
    <x v="1"/>
    <x v="1"/>
    <x v="1"/>
    <n v="0"/>
    <n v="0"/>
    <x v="0"/>
    <n v="75"/>
  </r>
  <r>
    <x v="1021"/>
    <x v="95"/>
    <x v="0"/>
    <x v="0"/>
    <x v="0"/>
    <n v="0"/>
    <n v="0"/>
    <x v="0"/>
    <n v="93"/>
  </r>
  <r>
    <x v="1022"/>
    <x v="156"/>
    <x v="0"/>
    <x v="0"/>
    <x v="0"/>
    <n v="0"/>
    <n v="0"/>
    <x v="0"/>
    <n v="80"/>
  </r>
  <r>
    <x v="1023"/>
    <x v="69"/>
    <x v="1"/>
    <x v="1"/>
    <x v="0"/>
    <n v="0"/>
    <n v="0"/>
    <x v="0"/>
    <n v="40"/>
  </r>
  <r>
    <x v="1024"/>
    <x v="65"/>
    <x v="1"/>
    <x v="1"/>
    <x v="0"/>
    <n v="0"/>
    <n v="0"/>
    <x v="0"/>
    <n v="83"/>
  </r>
  <r>
    <x v="1025"/>
    <x v="32"/>
    <x v="1"/>
    <x v="1"/>
    <x v="0"/>
    <n v="0"/>
    <n v="0"/>
    <x v="0"/>
    <n v="102"/>
  </r>
  <r>
    <x v="1026"/>
    <x v="261"/>
    <x v="1"/>
    <x v="1"/>
    <x v="0"/>
    <n v="0"/>
    <n v="0"/>
    <x v="0"/>
    <n v="50"/>
  </r>
  <r>
    <x v="1027"/>
    <x v="93"/>
    <x v="1"/>
    <x v="0"/>
    <x v="0"/>
    <n v="0"/>
    <n v="0"/>
    <x v="0"/>
    <n v="75"/>
  </r>
  <r>
    <x v="1028"/>
    <x v="227"/>
    <x v="1"/>
    <x v="0"/>
    <x v="0"/>
    <n v="0"/>
    <n v="0"/>
    <x v="0"/>
    <n v="45"/>
  </r>
  <r>
    <x v="1029"/>
    <x v="67"/>
    <x v="1"/>
    <x v="1"/>
    <x v="1"/>
    <n v="0"/>
    <n v="0"/>
    <x v="0"/>
    <n v="93"/>
  </r>
  <r>
    <x v="1030"/>
    <x v="7"/>
    <x v="1"/>
    <x v="1"/>
    <x v="0"/>
    <n v="0"/>
    <n v="0"/>
    <x v="0"/>
    <n v="55"/>
  </r>
  <r>
    <x v="1031"/>
    <x v="65"/>
    <x v="1"/>
    <x v="0"/>
    <x v="0"/>
    <n v="0"/>
    <n v="0"/>
    <x v="0"/>
    <n v="85"/>
  </r>
  <r>
    <x v="1032"/>
    <x v="246"/>
    <x v="0"/>
    <x v="0"/>
    <x v="0"/>
    <n v="0"/>
    <n v="0"/>
    <x v="0"/>
    <n v="102"/>
  </r>
  <r>
    <x v="1033"/>
    <x v="100"/>
    <x v="1"/>
    <x v="0"/>
    <x v="0"/>
    <n v="0"/>
    <n v="0"/>
    <x v="0"/>
    <n v="93"/>
  </r>
  <r>
    <x v="1034"/>
    <x v="150"/>
    <x v="1"/>
    <x v="1"/>
    <x v="1"/>
    <n v="1"/>
    <n v="1"/>
    <x v="0"/>
    <n v="75"/>
  </r>
  <r>
    <x v="1035"/>
    <x v="238"/>
    <x v="0"/>
    <x v="0"/>
    <x v="0"/>
    <n v="0"/>
    <n v="0"/>
    <x v="0"/>
    <n v="79"/>
  </r>
  <r>
    <x v="1036"/>
    <x v="239"/>
    <x v="1"/>
    <x v="1"/>
    <x v="1"/>
    <n v="1"/>
    <n v="1"/>
    <x v="1"/>
    <n v="40"/>
  </r>
  <r>
    <x v="1037"/>
    <x v="97"/>
    <x v="1"/>
    <x v="1"/>
    <x v="1"/>
    <n v="1"/>
    <n v="1"/>
    <x v="0"/>
    <n v="70"/>
  </r>
  <r>
    <x v="1038"/>
    <x v="191"/>
    <x v="1"/>
    <x v="1"/>
    <x v="1"/>
    <n v="1"/>
    <n v="0"/>
    <x v="0"/>
    <n v="51"/>
  </r>
  <r>
    <x v="1039"/>
    <x v="192"/>
    <x v="1"/>
    <x v="0"/>
    <x v="0"/>
    <n v="0"/>
    <n v="0"/>
    <x v="0"/>
    <n v="40"/>
  </r>
  <r>
    <x v="1040"/>
    <x v="64"/>
    <x v="1"/>
    <x v="0"/>
    <x v="0"/>
    <n v="0"/>
    <n v="0"/>
    <x v="0"/>
    <n v="40"/>
  </r>
  <r>
    <x v="1041"/>
    <x v="43"/>
    <x v="1"/>
    <x v="0"/>
    <x v="0"/>
    <n v="0"/>
    <n v="0"/>
    <x v="0"/>
    <n v="55"/>
  </r>
  <r>
    <x v="1042"/>
    <x v="59"/>
    <x v="1"/>
    <x v="1"/>
    <x v="0"/>
    <n v="0"/>
    <n v="0"/>
    <x v="0"/>
    <n v="51"/>
  </r>
  <r>
    <x v="1043"/>
    <x v="162"/>
    <x v="1"/>
    <x v="1"/>
    <x v="1"/>
    <n v="1"/>
    <n v="1"/>
    <x v="0"/>
    <n v="50"/>
  </r>
  <r>
    <x v="1044"/>
    <x v="205"/>
    <x v="0"/>
    <x v="0"/>
    <x v="0"/>
    <n v="0"/>
    <n v="0"/>
    <x v="0"/>
    <n v="80"/>
  </r>
  <r>
    <x v="1045"/>
    <x v="262"/>
    <x v="1"/>
    <x v="0"/>
    <x v="0"/>
    <n v="0"/>
    <n v="0"/>
    <x v="0"/>
    <n v="102"/>
  </r>
  <r>
    <x v="1046"/>
    <x v="91"/>
    <x v="0"/>
    <x v="0"/>
    <x v="0"/>
    <n v="0"/>
    <n v="0"/>
    <x v="0"/>
    <n v="69"/>
  </r>
  <r>
    <x v="1047"/>
    <x v="64"/>
    <x v="1"/>
    <x v="1"/>
    <x v="1"/>
    <n v="1"/>
    <n v="0"/>
    <x v="0"/>
    <n v="40"/>
  </r>
  <r>
    <x v="1048"/>
    <x v="211"/>
    <x v="1"/>
    <x v="1"/>
    <x v="1"/>
    <n v="1"/>
    <n v="0"/>
    <x v="0"/>
    <n v="77"/>
  </r>
  <r>
    <x v="1049"/>
    <x v="19"/>
    <x v="1"/>
    <x v="0"/>
    <x v="0"/>
    <n v="0"/>
    <n v="0"/>
    <x v="0"/>
    <n v="92"/>
  </r>
  <r>
    <x v="1050"/>
    <x v="155"/>
    <x v="1"/>
    <x v="0"/>
    <x v="0"/>
    <n v="0"/>
    <n v="0"/>
    <x v="0"/>
    <n v="69"/>
  </r>
  <r>
    <x v="1051"/>
    <x v="205"/>
    <x v="0"/>
    <x v="0"/>
    <x v="0"/>
    <n v="0"/>
    <n v="0"/>
    <x v="0"/>
    <n v="77"/>
  </r>
  <r>
    <x v="1052"/>
    <x v="87"/>
    <x v="1"/>
    <x v="0"/>
    <x v="0"/>
    <n v="0"/>
    <n v="0"/>
    <x v="0"/>
    <n v="70"/>
  </r>
  <r>
    <x v="1053"/>
    <x v="11"/>
    <x v="1"/>
    <x v="1"/>
    <x v="0"/>
    <n v="0"/>
    <n v="0"/>
    <x v="0"/>
    <n v="75"/>
  </r>
  <r>
    <x v="1054"/>
    <x v="90"/>
    <x v="1"/>
    <x v="1"/>
    <x v="1"/>
    <n v="0"/>
    <n v="0"/>
    <x v="0"/>
    <n v="75"/>
  </r>
  <r>
    <x v="1055"/>
    <x v="263"/>
    <x v="0"/>
    <x v="0"/>
    <x v="0"/>
    <n v="0"/>
    <n v="0"/>
    <x v="0"/>
    <n v="92"/>
  </r>
  <r>
    <x v="1056"/>
    <x v="70"/>
    <x v="0"/>
    <x v="0"/>
    <x v="0"/>
    <n v="0"/>
    <n v="0"/>
    <x v="0"/>
    <n v="77"/>
  </r>
  <r>
    <x v="1057"/>
    <x v="204"/>
    <x v="0"/>
    <x v="0"/>
    <x v="0"/>
    <n v="0"/>
    <n v="0"/>
    <x v="0"/>
    <n v="77"/>
  </r>
  <r>
    <x v="1058"/>
    <x v="264"/>
    <x v="1"/>
    <x v="1"/>
    <x v="1"/>
    <n v="1"/>
    <n v="0"/>
    <x v="0"/>
    <n v="69"/>
  </r>
  <r>
    <x v="1059"/>
    <x v="72"/>
    <x v="0"/>
    <x v="0"/>
    <x v="0"/>
    <n v="0"/>
    <n v="0"/>
    <x v="0"/>
    <n v="55"/>
  </r>
  <r>
    <x v="1060"/>
    <x v="226"/>
    <x v="0"/>
    <x v="0"/>
    <x v="0"/>
    <n v="0"/>
    <n v="0"/>
    <x v="0"/>
    <n v="75"/>
  </r>
  <r>
    <x v="1061"/>
    <x v="84"/>
    <x v="1"/>
    <x v="1"/>
    <x v="0"/>
    <n v="0"/>
    <n v="0"/>
    <x v="0"/>
    <n v="75"/>
  </r>
  <r>
    <x v="1062"/>
    <x v="13"/>
    <x v="1"/>
    <x v="1"/>
    <x v="0"/>
    <n v="0"/>
    <n v="0"/>
    <x v="0"/>
    <n v="85"/>
  </r>
  <r>
    <x v="1063"/>
    <x v="30"/>
    <x v="0"/>
    <x v="0"/>
    <x v="0"/>
    <n v="0"/>
    <n v="0"/>
    <x v="0"/>
    <n v="55"/>
  </r>
  <r>
    <x v="1064"/>
    <x v="222"/>
    <x v="0"/>
    <x v="0"/>
    <x v="0"/>
    <n v="0"/>
    <n v="0"/>
    <x v="0"/>
    <n v="55"/>
  </r>
  <r>
    <x v="1065"/>
    <x v="174"/>
    <x v="1"/>
    <x v="1"/>
    <x v="0"/>
    <n v="0"/>
    <n v="0"/>
    <x v="0"/>
    <n v="50"/>
  </r>
  <r>
    <x v="1066"/>
    <x v="108"/>
    <x v="1"/>
    <x v="1"/>
    <x v="0"/>
    <n v="0"/>
    <n v="0"/>
    <x v="0"/>
    <n v="79"/>
  </r>
  <r>
    <x v="1067"/>
    <x v="17"/>
    <x v="1"/>
    <x v="1"/>
    <x v="0"/>
    <n v="0"/>
    <n v="0"/>
    <x v="0"/>
    <n v="93"/>
  </r>
  <r>
    <x v="1068"/>
    <x v="71"/>
    <x v="1"/>
    <x v="0"/>
    <x v="0"/>
    <n v="0"/>
    <n v="0"/>
    <x v="0"/>
    <n v="75"/>
  </r>
  <r>
    <x v="1069"/>
    <x v="131"/>
    <x v="1"/>
    <x v="1"/>
    <x v="0"/>
    <n v="0"/>
    <n v="0"/>
    <x v="0"/>
    <n v="77"/>
  </r>
  <r>
    <x v="1070"/>
    <x v="76"/>
    <x v="1"/>
    <x v="1"/>
    <x v="1"/>
    <n v="0"/>
    <n v="0"/>
    <x v="0"/>
    <n v="50"/>
  </r>
  <r>
    <x v="1071"/>
    <x v="48"/>
    <x v="1"/>
    <x v="0"/>
    <x v="0"/>
    <n v="0"/>
    <n v="0"/>
    <x v="0"/>
    <n v="40"/>
  </r>
  <r>
    <x v="1072"/>
    <x v="48"/>
    <x v="1"/>
    <x v="1"/>
    <x v="1"/>
    <n v="1"/>
    <n v="0"/>
    <x v="0"/>
    <n v="40"/>
  </r>
  <r>
    <x v="1073"/>
    <x v="68"/>
    <x v="0"/>
    <x v="0"/>
    <x v="0"/>
    <n v="0"/>
    <n v="0"/>
    <x v="0"/>
    <n v="85"/>
  </r>
  <r>
    <x v="1074"/>
    <x v="242"/>
    <x v="1"/>
    <x v="0"/>
    <x v="0"/>
    <n v="0"/>
    <n v="0"/>
    <x v="0"/>
    <n v="67"/>
  </r>
  <r>
    <x v="1075"/>
    <x v="188"/>
    <x v="0"/>
    <x v="0"/>
    <x v="0"/>
    <n v="0"/>
    <n v="0"/>
    <x v="0"/>
    <n v="45"/>
  </r>
  <r>
    <x v="1076"/>
    <x v="228"/>
    <x v="0"/>
    <x v="0"/>
    <x v="0"/>
    <n v="0"/>
    <n v="0"/>
    <x v="0"/>
    <n v="75"/>
  </r>
  <r>
    <x v="1077"/>
    <x v="240"/>
    <x v="0"/>
    <x v="0"/>
    <x v="0"/>
    <n v="0"/>
    <n v="0"/>
    <x v="0"/>
    <n v="50"/>
  </r>
  <r>
    <x v="1078"/>
    <x v="265"/>
    <x v="1"/>
    <x v="1"/>
    <x v="1"/>
    <n v="0"/>
    <n v="0"/>
    <x v="0"/>
    <n v="69"/>
  </r>
  <r>
    <x v="1079"/>
    <x v="148"/>
    <x v="1"/>
    <x v="1"/>
    <x v="1"/>
    <n v="0"/>
    <n v="0"/>
    <x v="0"/>
    <n v="75"/>
  </r>
  <r>
    <x v="1080"/>
    <x v="117"/>
    <x v="0"/>
    <x v="0"/>
    <x v="0"/>
    <n v="0"/>
    <n v="0"/>
    <x v="0"/>
    <n v="67"/>
  </r>
  <r>
    <x v="1081"/>
    <x v="124"/>
    <x v="1"/>
    <x v="1"/>
    <x v="1"/>
    <n v="0"/>
    <n v="0"/>
    <x v="0"/>
    <n v="69"/>
  </r>
  <r>
    <x v="1082"/>
    <x v="201"/>
    <x v="1"/>
    <x v="0"/>
    <x v="0"/>
    <n v="0"/>
    <n v="0"/>
    <x v="0"/>
    <n v="55"/>
  </r>
  <r>
    <x v="1083"/>
    <x v="88"/>
    <x v="0"/>
    <x v="0"/>
    <x v="0"/>
    <n v="0"/>
    <n v="0"/>
    <x v="0"/>
    <n v="75"/>
  </r>
  <r>
    <x v="1084"/>
    <x v="82"/>
    <x v="1"/>
    <x v="1"/>
    <x v="1"/>
    <n v="1"/>
    <n v="0"/>
    <x v="0"/>
    <n v="75"/>
  </r>
  <r>
    <x v="1085"/>
    <x v="78"/>
    <x v="1"/>
    <x v="1"/>
    <x v="1"/>
    <n v="1"/>
    <n v="0"/>
    <x v="0"/>
    <n v="102"/>
  </r>
  <r>
    <x v="1086"/>
    <x v="178"/>
    <x v="1"/>
    <x v="1"/>
    <x v="0"/>
    <n v="0"/>
    <n v="0"/>
    <x v="0"/>
    <n v="69"/>
  </r>
  <r>
    <x v="1087"/>
    <x v="150"/>
    <x v="1"/>
    <x v="1"/>
    <x v="1"/>
    <n v="1"/>
    <n v="1"/>
    <x v="1"/>
    <n v="45"/>
  </r>
  <r>
    <x v="1088"/>
    <x v="249"/>
    <x v="0"/>
    <x v="0"/>
    <x v="0"/>
    <n v="0"/>
    <n v="0"/>
    <x v="0"/>
    <n v="80"/>
  </r>
  <r>
    <x v="1089"/>
    <x v="154"/>
    <x v="1"/>
    <x v="0"/>
    <x v="0"/>
    <n v="0"/>
    <n v="0"/>
    <x v="0"/>
    <n v="45"/>
  </r>
  <r>
    <x v="1090"/>
    <x v="197"/>
    <x v="1"/>
    <x v="0"/>
    <x v="0"/>
    <n v="0"/>
    <n v="0"/>
    <x v="0"/>
    <n v="75"/>
  </r>
  <r>
    <x v="1091"/>
    <x v="66"/>
    <x v="1"/>
    <x v="1"/>
    <x v="1"/>
    <n v="0"/>
    <n v="0"/>
    <x v="0"/>
    <n v="93"/>
  </r>
  <r>
    <x v="1092"/>
    <x v="114"/>
    <x v="1"/>
    <x v="1"/>
    <x v="1"/>
    <n v="1"/>
    <n v="0"/>
    <x v="0"/>
    <n v="50"/>
  </r>
  <r>
    <x v="1093"/>
    <x v="12"/>
    <x v="1"/>
    <x v="1"/>
    <x v="0"/>
    <n v="0"/>
    <n v="0"/>
    <x v="0"/>
    <n v="25"/>
  </r>
  <r>
    <x v="1094"/>
    <x v="96"/>
    <x v="1"/>
    <x v="1"/>
    <x v="0"/>
    <n v="0"/>
    <n v="0"/>
    <x v="0"/>
    <n v="30"/>
  </r>
  <r>
    <x v="1095"/>
    <x v="36"/>
    <x v="0"/>
    <x v="0"/>
    <x v="0"/>
    <n v="0"/>
    <n v="0"/>
    <x v="0"/>
    <n v="75"/>
  </r>
  <r>
    <x v="1096"/>
    <x v="146"/>
    <x v="1"/>
    <x v="1"/>
    <x v="1"/>
    <n v="0"/>
    <n v="0"/>
    <x v="0"/>
    <n v="75"/>
  </r>
  <r>
    <x v="1097"/>
    <x v="266"/>
    <x v="1"/>
    <x v="1"/>
    <x v="1"/>
    <n v="1"/>
    <n v="0"/>
    <x v="0"/>
    <n v="102"/>
  </r>
  <r>
    <x v="1098"/>
    <x v="36"/>
    <x v="1"/>
    <x v="1"/>
    <x v="0"/>
    <n v="0"/>
    <n v="0"/>
    <x v="0"/>
    <n v="45"/>
  </r>
  <r>
    <x v="1099"/>
    <x v="126"/>
    <x v="0"/>
    <x v="0"/>
    <x v="0"/>
    <n v="0"/>
    <n v="0"/>
    <x v="0"/>
    <n v="77"/>
  </r>
  <r>
    <x v="1100"/>
    <x v="182"/>
    <x v="1"/>
    <x v="0"/>
    <x v="0"/>
    <n v="0"/>
    <n v="0"/>
    <x v="0"/>
    <n v="75"/>
  </r>
  <r>
    <x v="1101"/>
    <x v="193"/>
    <x v="1"/>
    <x v="1"/>
    <x v="1"/>
    <n v="1"/>
    <n v="0"/>
    <x v="0"/>
    <n v="85"/>
  </r>
  <r>
    <x v="1102"/>
    <x v="133"/>
    <x v="1"/>
    <x v="0"/>
    <x v="0"/>
    <n v="0"/>
    <n v="0"/>
    <x v="0"/>
    <n v="80"/>
  </r>
  <r>
    <x v="1103"/>
    <x v="267"/>
    <x v="1"/>
    <x v="1"/>
    <x v="1"/>
    <n v="0"/>
    <n v="0"/>
    <x v="0"/>
    <n v="45"/>
  </r>
  <r>
    <x v="1104"/>
    <x v="181"/>
    <x v="1"/>
    <x v="1"/>
    <x v="1"/>
    <n v="0"/>
    <n v="0"/>
    <x v="0"/>
    <n v="50"/>
  </r>
  <r>
    <x v="1105"/>
    <x v="55"/>
    <x v="1"/>
    <x v="1"/>
    <x v="1"/>
    <n v="0"/>
    <n v="0"/>
    <x v="0"/>
    <n v="80"/>
  </r>
  <r>
    <x v="1106"/>
    <x v="104"/>
    <x v="1"/>
    <x v="1"/>
    <x v="0"/>
    <n v="0"/>
    <n v="0"/>
    <x v="0"/>
    <n v="55"/>
  </r>
  <r>
    <x v="1107"/>
    <x v="67"/>
    <x v="1"/>
    <x v="1"/>
    <x v="1"/>
    <n v="1"/>
    <n v="1"/>
    <x v="0"/>
    <n v="70"/>
  </r>
  <r>
    <x v="1108"/>
    <x v="39"/>
    <x v="1"/>
    <x v="0"/>
    <x v="0"/>
    <n v="0"/>
    <n v="0"/>
    <x v="0"/>
    <n v="69"/>
  </r>
  <r>
    <x v="1109"/>
    <x v="248"/>
    <x v="1"/>
    <x v="0"/>
    <x v="0"/>
    <n v="0"/>
    <n v="0"/>
    <x v="0"/>
    <n v="70"/>
  </r>
  <r>
    <x v="1110"/>
    <x v="172"/>
    <x v="1"/>
    <x v="0"/>
    <x v="0"/>
    <n v="0"/>
    <n v="0"/>
    <x v="0"/>
    <n v="85"/>
  </r>
  <r>
    <x v="1111"/>
    <x v="115"/>
    <x v="1"/>
    <x v="1"/>
    <x v="1"/>
    <n v="0"/>
    <n v="0"/>
    <x v="0"/>
    <n v="93"/>
  </r>
  <r>
    <x v="1112"/>
    <x v="191"/>
    <x v="1"/>
    <x v="0"/>
    <x v="0"/>
    <n v="0"/>
    <n v="0"/>
    <x v="0"/>
    <n v="55"/>
  </r>
  <r>
    <x v="1113"/>
    <x v="46"/>
    <x v="1"/>
    <x v="1"/>
    <x v="1"/>
    <n v="0"/>
    <n v="0"/>
    <x v="0"/>
    <n v="51"/>
  </r>
  <r>
    <x v="1114"/>
    <x v="120"/>
    <x v="1"/>
    <x v="1"/>
    <x v="0"/>
    <n v="0"/>
    <n v="0"/>
    <x v="0"/>
    <n v="92"/>
  </r>
  <r>
    <x v="1115"/>
    <x v="69"/>
    <x v="1"/>
    <x v="0"/>
    <x v="0"/>
    <n v="0"/>
    <n v="0"/>
    <x v="0"/>
    <n v="30"/>
  </r>
  <r>
    <x v="1116"/>
    <x v="153"/>
    <x v="0"/>
    <x v="0"/>
    <x v="0"/>
    <n v="0"/>
    <n v="0"/>
    <x v="0"/>
    <n v="93"/>
  </r>
  <r>
    <x v="1117"/>
    <x v="98"/>
    <x v="1"/>
    <x v="1"/>
    <x v="1"/>
    <n v="1"/>
    <n v="0"/>
    <x v="0"/>
    <n v="92"/>
  </r>
  <r>
    <x v="1118"/>
    <x v="4"/>
    <x v="1"/>
    <x v="1"/>
    <x v="0"/>
    <n v="0"/>
    <n v="0"/>
    <x v="0"/>
    <n v="80"/>
  </r>
  <r>
    <x v="1119"/>
    <x v="221"/>
    <x v="0"/>
    <x v="0"/>
    <x v="0"/>
    <n v="0"/>
    <n v="0"/>
    <x v="0"/>
    <n v="45"/>
  </r>
  <r>
    <x v="1120"/>
    <x v="52"/>
    <x v="1"/>
    <x v="0"/>
    <x v="0"/>
    <n v="0"/>
    <n v="0"/>
    <x v="0"/>
    <n v="75"/>
  </r>
  <r>
    <x v="1121"/>
    <x v="253"/>
    <x v="1"/>
    <x v="1"/>
    <x v="1"/>
    <n v="0"/>
    <n v="0"/>
    <x v="0"/>
    <n v="55"/>
  </r>
  <r>
    <x v="1122"/>
    <x v="246"/>
    <x v="1"/>
    <x v="1"/>
    <x v="0"/>
    <n v="0"/>
    <n v="0"/>
    <x v="0"/>
    <n v="100"/>
  </r>
  <r>
    <x v="1123"/>
    <x v="268"/>
    <x v="1"/>
    <x v="1"/>
    <x v="1"/>
    <n v="1"/>
    <n v="0"/>
    <x v="0"/>
    <n v="85"/>
  </r>
  <r>
    <x v="1124"/>
    <x v="201"/>
    <x v="1"/>
    <x v="1"/>
    <x v="1"/>
    <n v="0"/>
    <n v="0"/>
    <x v="0"/>
    <n v="50"/>
  </r>
  <r>
    <x v="1125"/>
    <x v="147"/>
    <x v="1"/>
    <x v="0"/>
    <x v="0"/>
    <n v="0"/>
    <n v="0"/>
    <x v="0"/>
    <n v="69"/>
  </r>
  <r>
    <x v="1126"/>
    <x v="29"/>
    <x v="0"/>
    <x v="0"/>
    <x v="0"/>
    <n v="0"/>
    <n v="0"/>
    <x v="0"/>
    <n v="50"/>
  </r>
  <r>
    <x v="1127"/>
    <x v="17"/>
    <x v="0"/>
    <x v="0"/>
    <x v="0"/>
    <n v="0"/>
    <n v="0"/>
    <x v="0"/>
    <n v="69"/>
  </r>
  <r>
    <x v="1128"/>
    <x v="213"/>
    <x v="1"/>
    <x v="1"/>
    <x v="0"/>
    <n v="0"/>
    <n v="0"/>
    <x v="0"/>
    <n v="85"/>
  </r>
  <r>
    <x v="1129"/>
    <x v="157"/>
    <x v="1"/>
    <x v="0"/>
    <x v="0"/>
    <n v="0"/>
    <n v="0"/>
    <x v="0"/>
    <n v="75"/>
  </r>
  <r>
    <x v="1130"/>
    <x v="12"/>
    <x v="1"/>
    <x v="0"/>
    <x v="0"/>
    <n v="0"/>
    <n v="0"/>
    <x v="0"/>
    <n v="30"/>
  </r>
  <r>
    <x v="1131"/>
    <x v="72"/>
    <x v="0"/>
    <x v="0"/>
    <x v="0"/>
    <n v="0"/>
    <n v="0"/>
    <x v="0"/>
    <n v="50"/>
  </r>
  <r>
    <x v="1132"/>
    <x v="227"/>
    <x v="1"/>
    <x v="1"/>
    <x v="1"/>
    <n v="0"/>
    <n v="0"/>
    <x v="0"/>
    <n v="80"/>
  </r>
  <r>
    <x v="1133"/>
    <x v="257"/>
    <x v="1"/>
    <x v="0"/>
    <x v="0"/>
    <n v="0"/>
    <n v="0"/>
    <x v="0"/>
    <n v="95"/>
  </r>
  <r>
    <x v="1134"/>
    <x v="50"/>
    <x v="1"/>
    <x v="1"/>
    <x v="1"/>
    <n v="1"/>
    <n v="1"/>
    <x v="0"/>
    <n v="93"/>
  </r>
  <r>
    <x v="1135"/>
    <x v="186"/>
    <x v="1"/>
    <x v="1"/>
    <x v="1"/>
    <n v="1"/>
    <n v="0"/>
    <x v="0"/>
    <n v="50"/>
  </r>
  <r>
    <x v="1136"/>
    <x v="88"/>
    <x v="0"/>
    <x v="0"/>
    <x v="0"/>
    <n v="0"/>
    <n v="0"/>
    <x v="0"/>
    <n v="55"/>
  </r>
  <r>
    <x v="1137"/>
    <x v="10"/>
    <x v="1"/>
    <x v="1"/>
    <x v="1"/>
    <n v="0"/>
    <n v="0"/>
    <x v="0"/>
    <n v="40"/>
  </r>
  <r>
    <x v="1138"/>
    <x v="221"/>
    <x v="1"/>
    <x v="0"/>
    <x v="0"/>
    <n v="0"/>
    <n v="0"/>
    <x v="0"/>
    <n v="80"/>
  </r>
  <r>
    <x v="1139"/>
    <x v="169"/>
    <x v="1"/>
    <x v="1"/>
    <x v="1"/>
    <n v="0"/>
    <n v="0"/>
    <x v="0"/>
    <n v="55"/>
  </r>
  <r>
    <x v="1140"/>
    <x v="206"/>
    <x v="0"/>
    <x v="0"/>
    <x v="0"/>
    <n v="0"/>
    <n v="0"/>
    <x v="0"/>
    <n v="55"/>
  </r>
  <r>
    <x v="1141"/>
    <x v="62"/>
    <x v="0"/>
    <x v="0"/>
    <x v="0"/>
    <n v="0"/>
    <n v="0"/>
    <x v="0"/>
    <n v="73"/>
  </r>
  <r>
    <x v="1142"/>
    <x v="229"/>
    <x v="1"/>
    <x v="0"/>
    <x v="0"/>
    <n v="0"/>
    <n v="0"/>
    <x v="0"/>
    <n v="75"/>
  </r>
  <r>
    <x v="1143"/>
    <x v="43"/>
    <x v="1"/>
    <x v="1"/>
    <x v="0"/>
    <n v="0"/>
    <n v="0"/>
    <x v="0"/>
    <n v="77"/>
  </r>
  <r>
    <x v="1144"/>
    <x v="167"/>
    <x v="1"/>
    <x v="1"/>
    <x v="0"/>
    <n v="0"/>
    <n v="0"/>
    <x v="0"/>
    <n v="85"/>
  </r>
  <r>
    <x v="1145"/>
    <x v="3"/>
    <x v="1"/>
    <x v="1"/>
    <x v="0"/>
    <n v="0"/>
    <n v="0"/>
    <x v="0"/>
    <n v="50"/>
  </r>
  <r>
    <x v="1146"/>
    <x v="104"/>
    <x v="1"/>
    <x v="1"/>
    <x v="1"/>
    <n v="0"/>
    <n v="0"/>
    <x v="0"/>
    <n v="55"/>
  </r>
  <r>
    <x v="1147"/>
    <x v="169"/>
    <x v="1"/>
    <x v="0"/>
    <x v="0"/>
    <n v="0"/>
    <n v="0"/>
    <x v="0"/>
    <n v="55"/>
  </r>
  <r>
    <x v="1148"/>
    <x v="213"/>
    <x v="0"/>
    <x v="0"/>
    <x v="0"/>
    <n v="0"/>
    <n v="0"/>
    <x v="0"/>
    <n v="75"/>
  </r>
  <r>
    <x v="1149"/>
    <x v="201"/>
    <x v="1"/>
    <x v="0"/>
    <x v="0"/>
    <n v="0"/>
    <n v="0"/>
    <x v="0"/>
    <n v="70"/>
  </r>
  <r>
    <x v="1150"/>
    <x v="164"/>
    <x v="0"/>
    <x v="0"/>
    <x v="0"/>
    <n v="0"/>
    <n v="0"/>
    <x v="0"/>
    <n v="40"/>
  </r>
  <r>
    <x v="1151"/>
    <x v="16"/>
    <x v="1"/>
    <x v="1"/>
    <x v="1"/>
    <n v="0"/>
    <n v="0"/>
    <x v="0"/>
    <n v="85"/>
  </r>
  <r>
    <x v="1152"/>
    <x v="235"/>
    <x v="1"/>
    <x v="1"/>
    <x v="0"/>
    <n v="0"/>
    <n v="0"/>
    <x v="0"/>
    <n v="67"/>
  </r>
  <r>
    <x v="1153"/>
    <x v="188"/>
    <x v="1"/>
    <x v="0"/>
    <x v="0"/>
    <n v="0"/>
    <n v="0"/>
    <x v="0"/>
    <n v="93"/>
  </r>
  <r>
    <x v="1154"/>
    <x v="143"/>
    <x v="1"/>
    <x v="1"/>
    <x v="0"/>
    <n v="0"/>
    <n v="0"/>
    <x v="0"/>
    <n v="55"/>
  </r>
  <r>
    <x v="1155"/>
    <x v="89"/>
    <x v="1"/>
    <x v="1"/>
    <x v="1"/>
    <n v="1"/>
    <n v="0"/>
    <x v="0"/>
    <n v="70"/>
  </r>
  <r>
    <x v="1156"/>
    <x v="202"/>
    <x v="1"/>
    <x v="1"/>
    <x v="1"/>
    <n v="1"/>
    <n v="1"/>
    <x v="0"/>
    <n v="45"/>
  </r>
  <r>
    <x v="1157"/>
    <x v="51"/>
    <x v="1"/>
    <x v="1"/>
    <x v="1"/>
    <n v="0"/>
    <n v="0"/>
    <x v="0"/>
    <n v="30"/>
  </r>
  <r>
    <x v="1158"/>
    <x v="266"/>
    <x v="1"/>
    <x v="1"/>
    <x v="0"/>
    <n v="0"/>
    <n v="0"/>
    <x v="0"/>
    <n v="85"/>
  </r>
  <r>
    <x v="1159"/>
    <x v="87"/>
    <x v="1"/>
    <x v="1"/>
    <x v="0"/>
    <n v="0"/>
    <n v="0"/>
    <x v="0"/>
    <n v="75"/>
  </r>
  <r>
    <x v="1160"/>
    <x v="238"/>
    <x v="1"/>
    <x v="1"/>
    <x v="1"/>
    <n v="0"/>
    <n v="0"/>
    <x v="0"/>
    <n v="55"/>
  </r>
  <r>
    <x v="1161"/>
    <x v="85"/>
    <x v="1"/>
    <x v="1"/>
    <x v="1"/>
    <n v="1"/>
    <n v="1"/>
    <x v="0"/>
    <n v="75"/>
  </r>
  <r>
    <x v="1162"/>
    <x v="11"/>
    <x v="1"/>
    <x v="0"/>
    <x v="0"/>
    <n v="0"/>
    <n v="0"/>
    <x v="0"/>
    <n v="50"/>
  </r>
  <r>
    <x v="1163"/>
    <x v="145"/>
    <x v="1"/>
    <x v="1"/>
    <x v="1"/>
    <n v="1"/>
    <n v="1"/>
    <x v="0"/>
    <n v="25"/>
  </r>
  <r>
    <x v="1164"/>
    <x v="161"/>
    <x v="1"/>
    <x v="1"/>
    <x v="1"/>
    <n v="1"/>
    <n v="1"/>
    <x v="0"/>
    <n v="67"/>
  </r>
  <r>
    <x v="1165"/>
    <x v="202"/>
    <x v="0"/>
    <x v="0"/>
    <x v="0"/>
    <n v="0"/>
    <n v="0"/>
    <x v="0"/>
    <n v="79"/>
  </r>
  <r>
    <x v="1166"/>
    <x v="203"/>
    <x v="1"/>
    <x v="1"/>
    <x v="0"/>
    <n v="0"/>
    <n v="0"/>
    <x v="0"/>
    <n v="75"/>
  </r>
  <r>
    <x v="1167"/>
    <x v="61"/>
    <x v="1"/>
    <x v="1"/>
    <x v="0"/>
    <n v="0"/>
    <n v="0"/>
    <x v="0"/>
    <n v="75"/>
  </r>
  <r>
    <x v="1168"/>
    <x v="231"/>
    <x v="0"/>
    <x v="0"/>
    <x v="0"/>
    <n v="0"/>
    <n v="0"/>
    <x v="0"/>
    <n v="70"/>
  </r>
  <r>
    <x v="1169"/>
    <x v="200"/>
    <x v="1"/>
    <x v="1"/>
    <x v="1"/>
    <n v="1"/>
    <n v="1"/>
    <x v="0"/>
    <n v="75"/>
  </r>
  <r>
    <x v="1170"/>
    <x v="55"/>
    <x v="1"/>
    <x v="1"/>
    <x v="1"/>
    <n v="0"/>
    <n v="0"/>
    <x v="0"/>
    <n v="50"/>
  </r>
  <r>
    <x v="1171"/>
    <x v="36"/>
    <x v="0"/>
    <x v="0"/>
    <x v="0"/>
    <n v="0"/>
    <n v="0"/>
    <x v="0"/>
    <n v="75"/>
  </r>
  <r>
    <x v="1172"/>
    <x v="205"/>
    <x v="1"/>
    <x v="1"/>
    <x v="0"/>
    <n v="0"/>
    <n v="0"/>
    <x v="0"/>
    <n v="80"/>
  </r>
  <r>
    <x v="1173"/>
    <x v="39"/>
    <x v="1"/>
    <x v="0"/>
    <x v="0"/>
    <n v="0"/>
    <n v="0"/>
    <x v="0"/>
    <n v="80"/>
  </r>
  <r>
    <x v="1174"/>
    <x v="217"/>
    <x v="1"/>
    <x v="1"/>
    <x v="1"/>
    <n v="0"/>
    <n v="0"/>
    <x v="0"/>
    <n v="92"/>
  </r>
  <r>
    <x v="1175"/>
    <x v="157"/>
    <x v="0"/>
    <x v="0"/>
    <x v="0"/>
    <n v="0"/>
    <n v="0"/>
    <x v="0"/>
    <n v="75"/>
  </r>
  <r>
    <x v="1176"/>
    <x v="124"/>
    <x v="1"/>
    <x v="1"/>
    <x v="1"/>
    <n v="1"/>
    <n v="1"/>
    <x v="1"/>
    <n v="55"/>
  </r>
  <r>
    <x v="1177"/>
    <x v="87"/>
    <x v="1"/>
    <x v="0"/>
    <x v="0"/>
    <n v="0"/>
    <n v="0"/>
    <x v="0"/>
    <n v="95"/>
  </r>
  <r>
    <x v="1178"/>
    <x v="201"/>
    <x v="1"/>
    <x v="1"/>
    <x v="1"/>
    <n v="0"/>
    <n v="0"/>
    <x v="0"/>
    <n v="80"/>
  </r>
  <r>
    <x v="1179"/>
    <x v="232"/>
    <x v="1"/>
    <x v="1"/>
    <x v="0"/>
    <n v="0"/>
    <n v="0"/>
    <x v="0"/>
    <n v="85"/>
  </r>
  <r>
    <x v="1180"/>
    <x v="6"/>
    <x v="0"/>
    <x v="0"/>
    <x v="0"/>
    <n v="0"/>
    <n v="0"/>
    <x v="0"/>
    <n v="93"/>
  </r>
  <r>
    <x v="1181"/>
    <x v="80"/>
    <x v="1"/>
    <x v="1"/>
    <x v="1"/>
    <n v="0"/>
    <n v="0"/>
    <x v="0"/>
    <n v="67"/>
  </r>
  <r>
    <x v="1182"/>
    <x v="85"/>
    <x v="0"/>
    <x v="0"/>
    <x v="0"/>
    <n v="0"/>
    <n v="0"/>
    <x v="0"/>
    <n v="70"/>
  </r>
  <r>
    <x v="1183"/>
    <x v="173"/>
    <x v="1"/>
    <x v="1"/>
    <x v="0"/>
    <n v="0"/>
    <n v="0"/>
    <x v="0"/>
    <n v="45"/>
  </r>
  <r>
    <x v="1184"/>
    <x v="205"/>
    <x v="1"/>
    <x v="0"/>
    <x v="0"/>
    <n v="0"/>
    <n v="0"/>
    <x v="0"/>
    <n v="79"/>
  </r>
  <r>
    <x v="1185"/>
    <x v="62"/>
    <x v="1"/>
    <x v="1"/>
    <x v="1"/>
    <n v="0"/>
    <n v="0"/>
    <x v="0"/>
    <n v="51"/>
  </r>
  <r>
    <x v="1186"/>
    <x v="154"/>
    <x v="0"/>
    <x v="0"/>
    <x v="0"/>
    <n v="0"/>
    <n v="0"/>
    <x v="0"/>
    <n v="50"/>
  </r>
  <r>
    <x v="1187"/>
    <x v="4"/>
    <x v="1"/>
    <x v="1"/>
    <x v="0"/>
    <n v="0"/>
    <n v="0"/>
    <x v="0"/>
    <n v="45"/>
  </r>
  <r>
    <x v="1188"/>
    <x v="170"/>
    <x v="1"/>
    <x v="0"/>
    <x v="0"/>
    <n v="0"/>
    <n v="0"/>
    <x v="0"/>
    <n v="55"/>
  </r>
  <r>
    <x v="1189"/>
    <x v="116"/>
    <x v="1"/>
    <x v="1"/>
    <x v="0"/>
    <n v="0"/>
    <n v="0"/>
    <x v="0"/>
    <n v="85"/>
  </r>
  <r>
    <x v="1190"/>
    <x v="174"/>
    <x v="0"/>
    <x v="0"/>
    <x v="0"/>
    <n v="0"/>
    <n v="0"/>
    <x v="0"/>
    <n v="75"/>
  </r>
  <r>
    <x v="1191"/>
    <x v="255"/>
    <x v="1"/>
    <x v="1"/>
    <x v="0"/>
    <n v="0"/>
    <n v="0"/>
    <x v="0"/>
    <n v="55"/>
  </r>
  <r>
    <x v="1192"/>
    <x v="110"/>
    <x v="1"/>
    <x v="0"/>
    <x v="0"/>
    <n v="0"/>
    <n v="0"/>
    <x v="0"/>
    <n v="85"/>
  </r>
  <r>
    <x v="1193"/>
    <x v="258"/>
    <x v="0"/>
    <x v="0"/>
    <x v="0"/>
    <n v="0"/>
    <n v="0"/>
    <x v="0"/>
    <n v="77"/>
  </r>
  <r>
    <x v="1194"/>
    <x v="256"/>
    <x v="0"/>
    <x v="0"/>
    <x v="0"/>
    <n v="0"/>
    <n v="0"/>
    <x v="0"/>
    <n v="69"/>
  </r>
  <r>
    <x v="1195"/>
    <x v="172"/>
    <x v="1"/>
    <x v="0"/>
    <x v="0"/>
    <n v="0"/>
    <n v="0"/>
    <x v="0"/>
    <n v="50"/>
  </r>
  <r>
    <x v="1196"/>
    <x v="60"/>
    <x v="1"/>
    <x v="0"/>
    <x v="0"/>
    <n v="0"/>
    <n v="0"/>
    <x v="0"/>
    <n v="55"/>
  </r>
  <r>
    <x v="1197"/>
    <x v="118"/>
    <x v="0"/>
    <x v="0"/>
    <x v="0"/>
    <n v="0"/>
    <n v="0"/>
    <x v="0"/>
    <n v="50"/>
  </r>
  <r>
    <x v="1198"/>
    <x v="180"/>
    <x v="1"/>
    <x v="0"/>
    <x v="0"/>
    <n v="0"/>
    <n v="0"/>
    <x v="0"/>
    <n v="40"/>
  </r>
  <r>
    <x v="1199"/>
    <x v="198"/>
    <x v="1"/>
    <x v="0"/>
    <x v="0"/>
    <n v="0"/>
    <n v="0"/>
    <x v="0"/>
    <n v="45"/>
  </r>
  <r>
    <x v="1200"/>
    <x v="81"/>
    <x v="1"/>
    <x v="0"/>
    <x v="0"/>
    <n v="0"/>
    <n v="0"/>
    <x v="0"/>
    <n v="93"/>
  </r>
  <r>
    <x v="1201"/>
    <x v="23"/>
    <x v="1"/>
    <x v="1"/>
    <x v="0"/>
    <n v="0"/>
    <n v="0"/>
    <x v="0"/>
    <n v="40"/>
  </r>
  <r>
    <x v="1202"/>
    <x v="77"/>
    <x v="1"/>
    <x v="1"/>
    <x v="0"/>
    <n v="0"/>
    <n v="0"/>
    <x v="0"/>
    <n v="55"/>
  </r>
  <r>
    <x v="1203"/>
    <x v="46"/>
    <x v="0"/>
    <x v="0"/>
    <x v="0"/>
    <n v="0"/>
    <n v="0"/>
    <x v="0"/>
    <n v="70"/>
  </r>
  <r>
    <x v="1204"/>
    <x v="194"/>
    <x v="1"/>
    <x v="1"/>
    <x v="1"/>
    <n v="0"/>
    <n v="0"/>
    <x v="0"/>
    <n v="102"/>
  </r>
  <r>
    <x v="1205"/>
    <x v="259"/>
    <x v="1"/>
    <x v="0"/>
    <x v="0"/>
    <n v="0"/>
    <n v="0"/>
    <x v="0"/>
    <n v="25"/>
  </r>
  <r>
    <x v="1206"/>
    <x v="123"/>
    <x v="1"/>
    <x v="1"/>
    <x v="1"/>
    <n v="0"/>
    <n v="0"/>
    <x v="0"/>
    <n v="85"/>
  </r>
  <r>
    <x v="1207"/>
    <x v="84"/>
    <x v="1"/>
    <x v="1"/>
    <x v="1"/>
    <n v="1"/>
    <n v="1"/>
    <x v="1"/>
    <n v="50"/>
  </r>
  <r>
    <x v="1208"/>
    <x v="112"/>
    <x v="0"/>
    <x v="0"/>
    <x v="0"/>
    <n v="0"/>
    <n v="0"/>
    <x v="0"/>
    <n v="75"/>
  </r>
  <r>
    <x v="1209"/>
    <x v="54"/>
    <x v="1"/>
    <x v="1"/>
    <x v="1"/>
    <n v="0"/>
    <n v="0"/>
    <x v="0"/>
    <n v="45"/>
  </r>
  <r>
    <x v="1210"/>
    <x v="123"/>
    <x v="1"/>
    <x v="0"/>
    <x v="0"/>
    <n v="0"/>
    <n v="0"/>
    <x v="0"/>
    <n v="102"/>
  </r>
  <r>
    <x v="1211"/>
    <x v="133"/>
    <x v="1"/>
    <x v="1"/>
    <x v="1"/>
    <n v="1"/>
    <n v="0"/>
    <x v="0"/>
    <n v="50"/>
  </r>
  <r>
    <x v="1212"/>
    <x v="27"/>
    <x v="1"/>
    <x v="1"/>
    <x v="0"/>
    <n v="0"/>
    <n v="0"/>
    <x v="0"/>
    <n v="70"/>
  </r>
  <r>
    <x v="1213"/>
    <x v="61"/>
    <x v="1"/>
    <x v="1"/>
    <x v="1"/>
    <n v="0"/>
    <n v="0"/>
    <x v="0"/>
    <n v="50"/>
  </r>
  <r>
    <x v="1214"/>
    <x v="98"/>
    <x v="1"/>
    <x v="1"/>
    <x v="0"/>
    <n v="0"/>
    <n v="0"/>
    <x v="0"/>
    <n v="55"/>
  </r>
  <r>
    <x v="1215"/>
    <x v="184"/>
    <x v="0"/>
    <x v="0"/>
    <x v="0"/>
    <n v="0"/>
    <n v="0"/>
    <x v="0"/>
    <n v="45"/>
  </r>
  <r>
    <x v="1216"/>
    <x v="232"/>
    <x v="1"/>
    <x v="0"/>
    <x v="0"/>
    <n v="0"/>
    <n v="0"/>
    <x v="0"/>
    <n v="69"/>
  </r>
  <r>
    <x v="1217"/>
    <x v="132"/>
    <x v="1"/>
    <x v="0"/>
    <x v="0"/>
    <n v="0"/>
    <n v="0"/>
    <x v="0"/>
    <n v="45"/>
  </r>
  <r>
    <x v="1218"/>
    <x v="19"/>
    <x v="0"/>
    <x v="0"/>
    <x v="0"/>
    <n v="0"/>
    <n v="0"/>
    <x v="0"/>
    <n v="50"/>
  </r>
  <r>
    <x v="1219"/>
    <x v="151"/>
    <x v="1"/>
    <x v="1"/>
    <x v="0"/>
    <n v="0"/>
    <n v="0"/>
    <x v="0"/>
    <n v="85"/>
  </r>
  <r>
    <x v="1220"/>
    <x v="265"/>
    <x v="1"/>
    <x v="1"/>
    <x v="1"/>
    <n v="1"/>
    <n v="1"/>
    <x v="1"/>
    <n v="69"/>
  </r>
  <r>
    <x v="1221"/>
    <x v="109"/>
    <x v="1"/>
    <x v="1"/>
    <x v="0"/>
    <n v="0"/>
    <n v="0"/>
    <x v="0"/>
    <n v="55"/>
  </r>
  <r>
    <x v="1222"/>
    <x v="179"/>
    <x v="1"/>
    <x v="0"/>
    <x v="0"/>
    <n v="0"/>
    <n v="0"/>
    <x v="0"/>
    <n v="45"/>
  </r>
  <r>
    <x v="1223"/>
    <x v="88"/>
    <x v="1"/>
    <x v="0"/>
    <x v="0"/>
    <n v="0"/>
    <n v="0"/>
    <x v="0"/>
    <n v="55"/>
  </r>
  <r>
    <x v="1224"/>
    <x v="215"/>
    <x v="1"/>
    <x v="0"/>
    <x v="0"/>
    <n v="0"/>
    <n v="0"/>
    <x v="0"/>
    <n v="55"/>
  </r>
  <r>
    <x v="1225"/>
    <x v="218"/>
    <x v="1"/>
    <x v="1"/>
    <x v="1"/>
    <n v="1"/>
    <n v="1"/>
    <x v="0"/>
    <n v="40"/>
  </r>
  <r>
    <x v="1226"/>
    <x v="220"/>
    <x v="1"/>
    <x v="0"/>
    <x v="0"/>
    <n v="0"/>
    <n v="0"/>
    <x v="0"/>
    <n v="75"/>
  </r>
  <r>
    <x v="1227"/>
    <x v="99"/>
    <x v="0"/>
    <x v="0"/>
    <x v="0"/>
    <n v="0"/>
    <n v="0"/>
    <x v="0"/>
    <n v="69"/>
  </r>
  <r>
    <x v="1228"/>
    <x v="158"/>
    <x v="0"/>
    <x v="0"/>
    <x v="0"/>
    <n v="0"/>
    <n v="0"/>
    <x v="0"/>
    <n v="75"/>
  </r>
  <r>
    <x v="1229"/>
    <x v="52"/>
    <x v="1"/>
    <x v="0"/>
    <x v="0"/>
    <n v="0"/>
    <n v="0"/>
    <x v="0"/>
    <n v="100"/>
  </r>
  <r>
    <x v="1230"/>
    <x v="88"/>
    <x v="1"/>
    <x v="0"/>
    <x v="0"/>
    <n v="0"/>
    <n v="0"/>
    <x v="0"/>
    <n v="50"/>
  </r>
  <r>
    <x v="1231"/>
    <x v="51"/>
    <x v="1"/>
    <x v="1"/>
    <x v="1"/>
    <n v="0"/>
    <n v="0"/>
    <x v="0"/>
    <n v="40"/>
  </r>
  <r>
    <x v="1232"/>
    <x v="100"/>
    <x v="1"/>
    <x v="1"/>
    <x v="1"/>
    <n v="1"/>
    <n v="0"/>
    <x v="0"/>
    <n v="93"/>
  </r>
  <r>
    <x v="1233"/>
    <x v="123"/>
    <x v="1"/>
    <x v="1"/>
    <x v="0"/>
    <n v="0"/>
    <n v="0"/>
    <x v="0"/>
    <n v="100"/>
  </r>
  <r>
    <x v="1234"/>
    <x v="106"/>
    <x v="1"/>
    <x v="1"/>
    <x v="1"/>
    <n v="0"/>
    <n v="0"/>
    <x v="0"/>
    <n v="75"/>
  </r>
  <r>
    <x v="1235"/>
    <x v="192"/>
    <x v="0"/>
    <x v="0"/>
    <x v="0"/>
    <n v="0"/>
    <n v="0"/>
    <x v="0"/>
    <n v="40"/>
  </r>
  <r>
    <x v="1236"/>
    <x v="242"/>
    <x v="1"/>
    <x v="1"/>
    <x v="0"/>
    <n v="0"/>
    <n v="0"/>
    <x v="0"/>
    <n v="83"/>
  </r>
  <r>
    <x v="1237"/>
    <x v="26"/>
    <x v="0"/>
    <x v="0"/>
    <x v="0"/>
    <n v="0"/>
    <n v="0"/>
    <x v="0"/>
    <n v="75"/>
  </r>
  <r>
    <x v="1238"/>
    <x v="3"/>
    <x v="1"/>
    <x v="1"/>
    <x v="1"/>
    <n v="0"/>
    <n v="0"/>
    <x v="0"/>
    <n v="70"/>
  </r>
  <r>
    <x v="1239"/>
    <x v="114"/>
    <x v="1"/>
    <x v="0"/>
    <x v="0"/>
    <n v="0"/>
    <n v="0"/>
    <x v="0"/>
    <n v="102"/>
  </r>
  <r>
    <x v="1240"/>
    <x v="56"/>
    <x v="1"/>
    <x v="1"/>
    <x v="0"/>
    <n v="0"/>
    <n v="0"/>
    <x v="0"/>
    <n v="50"/>
  </r>
  <r>
    <x v="1241"/>
    <x v="99"/>
    <x v="1"/>
    <x v="1"/>
    <x v="1"/>
    <n v="1"/>
    <n v="0"/>
    <x v="0"/>
    <n v="75"/>
  </r>
  <r>
    <x v="1242"/>
    <x v="144"/>
    <x v="1"/>
    <x v="0"/>
    <x v="0"/>
    <n v="0"/>
    <n v="0"/>
    <x v="0"/>
    <n v="50"/>
  </r>
  <r>
    <x v="1243"/>
    <x v="2"/>
    <x v="1"/>
    <x v="0"/>
    <x v="0"/>
    <n v="0"/>
    <n v="0"/>
    <x v="0"/>
    <n v="51"/>
  </r>
  <r>
    <x v="1244"/>
    <x v="241"/>
    <x v="1"/>
    <x v="1"/>
    <x v="1"/>
    <n v="0"/>
    <n v="0"/>
    <x v="0"/>
    <n v="25"/>
  </r>
  <r>
    <x v="1245"/>
    <x v="196"/>
    <x v="1"/>
    <x v="0"/>
    <x v="0"/>
    <n v="0"/>
    <n v="0"/>
    <x v="0"/>
    <n v="69"/>
  </r>
  <r>
    <x v="1246"/>
    <x v="6"/>
    <x v="1"/>
    <x v="1"/>
    <x v="1"/>
    <n v="0"/>
    <n v="0"/>
    <x v="0"/>
    <n v="102"/>
  </r>
  <r>
    <x v="1247"/>
    <x v="81"/>
    <x v="1"/>
    <x v="1"/>
    <x v="1"/>
    <n v="1"/>
    <n v="0"/>
    <x v="0"/>
    <n v="70"/>
  </r>
  <r>
    <x v="1248"/>
    <x v="186"/>
    <x v="1"/>
    <x v="1"/>
    <x v="0"/>
    <n v="0"/>
    <n v="0"/>
    <x v="0"/>
    <n v="75"/>
  </r>
  <r>
    <x v="1249"/>
    <x v="213"/>
    <x v="0"/>
    <x v="0"/>
    <x v="0"/>
    <n v="0"/>
    <n v="0"/>
    <x v="0"/>
    <n v="55"/>
  </r>
  <r>
    <x v="1250"/>
    <x v="126"/>
    <x v="1"/>
    <x v="0"/>
    <x v="0"/>
    <n v="0"/>
    <n v="0"/>
    <x v="0"/>
    <n v="75"/>
  </r>
  <r>
    <x v="1251"/>
    <x v="83"/>
    <x v="1"/>
    <x v="1"/>
    <x v="0"/>
    <n v="0"/>
    <n v="0"/>
    <x v="0"/>
    <n v="92"/>
  </r>
  <r>
    <x v="1252"/>
    <x v="162"/>
    <x v="1"/>
    <x v="0"/>
    <x v="0"/>
    <n v="0"/>
    <n v="0"/>
    <x v="0"/>
    <n v="55"/>
  </r>
  <r>
    <x v="1253"/>
    <x v="194"/>
    <x v="1"/>
    <x v="1"/>
    <x v="0"/>
    <n v="0"/>
    <n v="0"/>
    <x v="0"/>
    <n v="80"/>
  </r>
  <r>
    <x v="1254"/>
    <x v="168"/>
    <x v="1"/>
    <x v="1"/>
    <x v="1"/>
    <n v="0"/>
    <n v="0"/>
    <x v="0"/>
    <n v="55"/>
  </r>
  <r>
    <x v="1255"/>
    <x v="33"/>
    <x v="0"/>
    <x v="0"/>
    <x v="0"/>
    <n v="0"/>
    <n v="0"/>
    <x v="0"/>
    <n v="77"/>
  </r>
  <r>
    <x v="1256"/>
    <x v="95"/>
    <x v="0"/>
    <x v="0"/>
    <x v="0"/>
    <n v="0"/>
    <n v="0"/>
    <x v="0"/>
    <n v="102"/>
  </r>
  <r>
    <x v="1257"/>
    <x v="259"/>
    <x v="1"/>
    <x v="0"/>
    <x v="0"/>
    <n v="0"/>
    <n v="0"/>
    <x v="0"/>
    <n v="40"/>
  </r>
  <r>
    <x v="1258"/>
    <x v="156"/>
    <x v="1"/>
    <x v="1"/>
    <x v="1"/>
    <n v="1"/>
    <n v="0"/>
    <x v="0"/>
    <n v="77"/>
  </r>
  <r>
    <x v="1259"/>
    <x v="170"/>
    <x v="1"/>
    <x v="1"/>
    <x v="1"/>
    <n v="0"/>
    <n v="0"/>
    <x v="0"/>
    <n v="95"/>
  </r>
  <r>
    <x v="1260"/>
    <x v="83"/>
    <x v="0"/>
    <x v="0"/>
    <x v="0"/>
    <n v="0"/>
    <n v="0"/>
    <x v="0"/>
    <n v="55"/>
  </r>
  <r>
    <x v="1261"/>
    <x v="235"/>
    <x v="1"/>
    <x v="1"/>
    <x v="1"/>
    <n v="1"/>
    <n v="1"/>
    <x v="0"/>
    <n v="67"/>
  </r>
  <r>
    <x v="1262"/>
    <x v="143"/>
    <x v="1"/>
    <x v="1"/>
    <x v="0"/>
    <n v="0"/>
    <n v="0"/>
    <x v="0"/>
    <n v="83"/>
  </r>
  <r>
    <x v="1263"/>
    <x v="34"/>
    <x v="1"/>
    <x v="1"/>
    <x v="1"/>
    <n v="0"/>
    <n v="0"/>
    <x v="0"/>
    <n v="92"/>
  </r>
  <r>
    <x v="1264"/>
    <x v="27"/>
    <x v="1"/>
    <x v="1"/>
    <x v="1"/>
    <n v="1"/>
    <n v="0"/>
    <x v="0"/>
    <n v="51"/>
  </r>
  <r>
    <x v="1265"/>
    <x v="141"/>
    <x v="1"/>
    <x v="1"/>
    <x v="0"/>
    <n v="0"/>
    <n v="0"/>
    <x v="0"/>
    <n v="70"/>
  </r>
  <r>
    <x v="1266"/>
    <x v="92"/>
    <x v="0"/>
    <x v="0"/>
    <x v="0"/>
    <n v="0"/>
    <n v="0"/>
    <x v="0"/>
    <n v="69"/>
  </r>
  <r>
    <x v="1267"/>
    <x v="196"/>
    <x v="0"/>
    <x v="0"/>
    <x v="0"/>
    <n v="0"/>
    <n v="0"/>
    <x v="0"/>
    <n v="75"/>
  </r>
  <r>
    <x v="1268"/>
    <x v="3"/>
    <x v="1"/>
    <x v="1"/>
    <x v="0"/>
    <n v="0"/>
    <n v="0"/>
    <x v="0"/>
    <n v="55"/>
  </r>
  <r>
    <x v="1269"/>
    <x v="241"/>
    <x v="1"/>
    <x v="0"/>
    <x v="0"/>
    <n v="0"/>
    <n v="0"/>
    <x v="0"/>
    <n v="25"/>
  </r>
  <r>
    <x v="1270"/>
    <x v="102"/>
    <x v="0"/>
    <x v="0"/>
    <x v="0"/>
    <n v="0"/>
    <n v="0"/>
    <x v="0"/>
    <n v="102"/>
  </r>
  <r>
    <x v="1271"/>
    <x v="241"/>
    <x v="1"/>
    <x v="1"/>
    <x v="1"/>
    <n v="0"/>
    <n v="0"/>
    <x v="0"/>
    <n v="30"/>
  </r>
  <r>
    <x v="1272"/>
    <x v="102"/>
    <x v="1"/>
    <x v="1"/>
    <x v="0"/>
    <n v="0"/>
    <n v="0"/>
    <x v="0"/>
    <n v="100"/>
  </r>
  <r>
    <x v="1273"/>
    <x v="129"/>
    <x v="0"/>
    <x v="0"/>
    <x v="0"/>
    <n v="0"/>
    <n v="0"/>
    <x v="0"/>
    <n v="75"/>
  </r>
  <r>
    <x v="1274"/>
    <x v="267"/>
    <x v="1"/>
    <x v="0"/>
    <x v="0"/>
    <n v="0"/>
    <n v="0"/>
    <x v="0"/>
    <n v="95"/>
  </r>
  <r>
    <x v="1275"/>
    <x v="13"/>
    <x v="1"/>
    <x v="1"/>
    <x v="0"/>
    <n v="0"/>
    <n v="0"/>
    <x v="0"/>
    <n v="79"/>
  </r>
  <r>
    <x v="1276"/>
    <x v="235"/>
    <x v="0"/>
    <x v="0"/>
    <x v="0"/>
    <n v="0"/>
    <n v="0"/>
    <x v="0"/>
    <n v="85"/>
  </r>
  <r>
    <x v="1277"/>
    <x v="96"/>
    <x v="1"/>
    <x v="1"/>
    <x v="1"/>
    <n v="0"/>
    <n v="0"/>
    <x v="0"/>
    <n v="40"/>
  </r>
  <r>
    <x v="1278"/>
    <x v="140"/>
    <x v="1"/>
    <x v="1"/>
    <x v="0"/>
    <n v="0"/>
    <n v="0"/>
    <x v="0"/>
    <n v="50"/>
  </r>
  <r>
    <x v="1279"/>
    <x v="15"/>
    <x v="0"/>
    <x v="0"/>
    <x v="0"/>
    <n v="0"/>
    <n v="0"/>
    <x v="0"/>
    <n v="85"/>
  </r>
  <r>
    <x v="1280"/>
    <x v="187"/>
    <x v="1"/>
    <x v="1"/>
    <x v="1"/>
    <n v="1"/>
    <n v="1"/>
    <x v="1"/>
    <n v="85"/>
  </r>
  <r>
    <x v="1281"/>
    <x v="48"/>
    <x v="1"/>
    <x v="1"/>
    <x v="1"/>
    <n v="0"/>
    <n v="0"/>
    <x v="0"/>
    <n v="40"/>
  </r>
  <r>
    <x v="1282"/>
    <x v="171"/>
    <x v="1"/>
    <x v="1"/>
    <x v="1"/>
    <n v="0"/>
    <n v="0"/>
    <x v="0"/>
    <n v="69"/>
  </r>
  <r>
    <x v="1283"/>
    <x v="178"/>
    <x v="0"/>
    <x v="0"/>
    <x v="0"/>
    <n v="0"/>
    <n v="0"/>
    <x v="0"/>
    <n v="50"/>
  </r>
  <r>
    <x v="1284"/>
    <x v="39"/>
    <x v="1"/>
    <x v="0"/>
    <x v="0"/>
    <n v="0"/>
    <n v="0"/>
    <x v="0"/>
    <n v="83"/>
  </r>
  <r>
    <x v="1285"/>
    <x v="57"/>
    <x v="1"/>
    <x v="0"/>
    <x v="0"/>
    <n v="0"/>
    <n v="0"/>
    <x v="0"/>
    <n v="93"/>
  </r>
  <r>
    <x v="1286"/>
    <x v="240"/>
    <x v="1"/>
    <x v="1"/>
    <x v="0"/>
    <n v="0"/>
    <n v="0"/>
    <x v="0"/>
    <n v="55"/>
  </r>
  <r>
    <x v="1287"/>
    <x v="14"/>
    <x v="1"/>
    <x v="1"/>
    <x v="1"/>
    <n v="0"/>
    <n v="0"/>
    <x v="0"/>
    <n v="92"/>
  </r>
  <r>
    <x v="1288"/>
    <x v="195"/>
    <x v="1"/>
    <x v="1"/>
    <x v="0"/>
    <n v="0"/>
    <n v="0"/>
    <x v="0"/>
    <n v="70"/>
  </r>
  <r>
    <x v="1289"/>
    <x v="28"/>
    <x v="1"/>
    <x v="1"/>
    <x v="0"/>
    <n v="0"/>
    <n v="0"/>
    <x v="0"/>
    <n v="85"/>
  </r>
  <r>
    <x v="1290"/>
    <x v="241"/>
    <x v="1"/>
    <x v="1"/>
    <x v="0"/>
    <n v="0"/>
    <n v="0"/>
    <x v="0"/>
    <n v="40"/>
  </r>
  <r>
    <x v="1291"/>
    <x v="94"/>
    <x v="0"/>
    <x v="0"/>
    <x v="0"/>
    <n v="0"/>
    <n v="0"/>
    <x v="0"/>
    <n v="75"/>
  </r>
  <r>
    <x v="1292"/>
    <x v="264"/>
    <x v="1"/>
    <x v="1"/>
    <x v="0"/>
    <n v="0"/>
    <n v="0"/>
    <x v="0"/>
    <n v="50"/>
  </r>
  <r>
    <x v="1293"/>
    <x v="208"/>
    <x v="1"/>
    <x v="1"/>
    <x v="1"/>
    <n v="1"/>
    <n v="1"/>
    <x v="0"/>
    <n v="69"/>
  </r>
  <r>
    <x v="1294"/>
    <x v="122"/>
    <x v="0"/>
    <x v="0"/>
    <x v="0"/>
    <n v="0"/>
    <n v="0"/>
    <x v="0"/>
    <n v="45"/>
  </r>
  <r>
    <x v="1295"/>
    <x v="11"/>
    <x v="1"/>
    <x v="0"/>
    <x v="0"/>
    <n v="0"/>
    <n v="0"/>
    <x v="0"/>
    <n v="55"/>
  </r>
  <r>
    <x v="1296"/>
    <x v="109"/>
    <x v="1"/>
    <x v="1"/>
    <x v="0"/>
    <n v="0"/>
    <n v="0"/>
    <x v="0"/>
    <n v="92"/>
  </r>
  <r>
    <x v="1297"/>
    <x v="63"/>
    <x v="1"/>
    <x v="0"/>
    <x v="0"/>
    <n v="0"/>
    <n v="0"/>
    <x v="0"/>
    <n v="100"/>
  </r>
  <r>
    <x v="1298"/>
    <x v="99"/>
    <x v="0"/>
    <x v="0"/>
    <x v="0"/>
    <n v="0"/>
    <n v="0"/>
    <x v="0"/>
    <n v="70"/>
  </r>
  <r>
    <x v="1299"/>
    <x v="232"/>
    <x v="1"/>
    <x v="1"/>
    <x v="0"/>
    <n v="0"/>
    <n v="0"/>
    <x v="0"/>
    <n v="69"/>
  </r>
  <r>
    <x v="1300"/>
    <x v="59"/>
    <x v="0"/>
    <x v="0"/>
    <x v="0"/>
    <n v="0"/>
    <n v="0"/>
    <x v="0"/>
    <n v="92"/>
  </r>
  <r>
    <x v="1301"/>
    <x v="226"/>
    <x v="1"/>
    <x v="0"/>
    <x v="0"/>
    <n v="0"/>
    <n v="0"/>
    <x v="0"/>
    <n v="75"/>
  </r>
  <r>
    <x v="1302"/>
    <x v="161"/>
    <x v="0"/>
    <x v="0"/>
    <x v="0"/>
    <n v="0"/>
    <n v="0"/>
    <x v="0"/>
    <n v="80"/>
  </r>
  <r>
    <x v="1303"/>
    <x v="262"/>
    <x v="1"/>
    <x v="1"/>
    <x v="0"/>
    <n v="0"/>
    <n v="0"/>
    <x v="0"/>
    <n v="77"/>
  </r>
  <r>
    <x v="1304"/>
    <x v="71"/>
    <x v="1"/>
    <x v="1"/>
    <x v="0"/>
    <n v="0"/>
    <n v="0"/>
    <x v="0"/>
    <n v="50"/>
  </r>
  <r>
    <x v="1305"/>
    <x v="134"/>
    <x v="1"/>
    <x v="1"/>
    <x v="1"/>
    <n v="0"/>
    <n v="0"/>
    <x v="0"/>
    <n v="55"/>
  </r>
  <r>
    <x v="1306"/>
    <x v="7"/>
    <x v="0"/>
    <x v="0"/>
    <x v="0"/>
    <n v="0"/>
    <n v="0"/>
    <x v="0"/>
    <n v="69"/>
  </r>
  <r>
    <x v="1307"/>
    <x v="226"/>
    <x v="1"/>
    <x v="0"/>
    <x v="0"/>
    <n v="0"/>
    <n v="0"/>
    <x v="0"/>
    <n v="77"/>
  </r>
  <r>
    <x v="1308"/>
    <x v="153"/>
    <x v="1"/>
    <x v="1"/>
    <x v="1"/>
    <n v="0"/>
    <n v="0"/>
    <x v="0"/>
    <n v="73"/>
  </r>
  <r>
    <x v="1309"/>
    <x v="168"/>
    <x v="1"/>
    <x v="1"/>
    <x v="1"/>
    <n v="1"/>
    <n v="1"/>
    <x v="0"/>
    <n v="45"/>
  </r>
  <r>
    <x v="1310"/>
    <x v="42"/>
    <x v="0"/>
    <x v="0"/>
    <x v="0"/>
    <n v="0"/>
    <n v="0"/>
    <x v="0"/>
    <n v="75"/>
  </r>
  <r>
    <x v="1311"/>
    <x v="29"/>
    <x v="1"/>
    <x v="1"/>
    <x v="0"/>
    <n v="0"/>
    <n v="0"/>
    <x v="0"/>
    <n v="85"/>
  </r>
  <r>
    <x v="1312"/>
    <x v="22"/>
    <x v="0"/>
    <x v="0"/>
    <x v="0"/>
    <n v="0"/>
    <n v="0"/>
    <x v="0"/>
    <n v="75"/>
  </r>
  <r>
    <x v="1313"/>
    <x v="134"/>
    <x v="1"/>
    <x v="1"/>
    <x v="1"/>
    <n v="0"/>
    <n v="0"/>
    <x v="0"/>
    <n v="95"/>
  </r>
  <r>
    <x v="1314"/>
    <x v="171"/>
    <x v="1"/>
    <x v="0"/>
    <x v="0"/>
    <n v="0"/>
    <n v="0"/>
    <x v="0"/>
    <n v="55"/>
  </r>
  <r>
    <x v="1315"/>
    <x v="209"/>
    <x v="1"/>
    <x v="0"/>
    <x v="0"/>
    <n v="0"/>
    <n v="0"/>
    <x v="0"/>
    <n v="75"/>
  </r>
  <r>
    <x v="1316"/>
    <x v="114"/>
    <x v="1"/>
    <x v="1"/>
    <x v="1"/>
    <n v="0"/>
    <n v="0"/>
    <x v="0"/>
    <n v="100"/>
  </r>
  <r>
    <x v="1317"/>
    <x v="155"/>
    <x v="1"/>
    <x v="0"/>
    <x v="0"/>
    <n v="0"/>
    <n v="0"/>
    <x v="0"/>
    <n v="69"/>
  </r>
  <r>
    <x v="1318"/>
    <x v="64"/>
    <x v="1"/>
    <x v="1"/>
    <x v="1"/>
    <n v="0"/>
    <n v="0"/>
    <x v="0"/>
    <n v="80"/>
  </r>
  <r>
    <x v="1319"/>
    <x v="124"/>
    <x v="1"/>
    <x v="1"/>
    <x v="1"/>
    <n v="0"/>
    <n v="0"/>
    <x v="0"/>
    <n v="69"/>
  </r>
  <r>
    <x v="1320"/>
    <x v="36"/>
    <x v="1"/>
    <x v="1"/>
    <x v="1"/>
    <n v="0"/>
    <n v="0"/>
    <x v="0"/>
    <n v="85"/>
  </r>
  <r>
    <x v="1321"/>
    <x v="168"/>
    <x v="1"/>
    <x v="0"/>
    <x v="0"/>
    <n v="0"/>
    <n v="0"/>
    <x v="0"/>
    <n v="50"/>
  </r>
  <r>
    <x v="1322"/>
    <x v="80"/>
    <x v="1"/>
    <x v="1"/>
    <x v="1"/>
    <n v="1"/>
    <n v="1"/>
    <x v="0"/>
    <n v="70"/>
  </r>
  <r>
    <x v="1323"/>
    <x v="152"/>
    <x v="1"/>
    <x v="1"/>
    <x v="0"/>
    <n v="0"/>
    <n v="0"/>
    <x v="0"/>
    <n v="95"/>
  </r>
  <r>
    <x v="1324"/>
    <x v="30"/>
    <x v="1"/>
    <x v="1"/>
    <x v="0"/>
    <n v="0"/>
    <n v="0"/>
    <x v="0"/>
    <n v="75"/>
  </r>
  <r>
    <x v="1325"/>
    <x v="191"/>
    <x v="1"/>
    <x v="1"/>
    <x v="1"/>
    <n v="0"/>
    <n v="0"/>
    <x v="0"/>
    <n v="55"/>
  </r>
  <r>
    <x v="1326"/>
    <x v="245"/>
    <x v="1"/>
    <x v="1"/>
    <x v="0"/>
    <n v="0"/>
    <n v="0"/>
    <x v="0"/>
    <n v="69"/>
  </r>
  <r>
    <x v="1327"/>
    <x v="225"/>
    <x v="0"/>
    <x v="0"/>
    <x v="0"/>
    <n v="0"/>
    <n v="0"/>
    <x v="0"/>
    <n v="45"/>
  </r>
  <r>
    <x v="1328"/>
    <x v="256"/>
    <x v="0"/>
    <x v="0"/>
    <x v="0"/>
    <n v="0"/>
    <n v="0"/>
    <x v="0"/>
    <n v="75"/>
  </r>
  <r>
    <x v="1329"/>
    <x v="33"/>
    <x v="1"/>
    <x v="1"/>
    <x v="0"/>
    <n v="0"/>
    <n v="0"/>
    <x v="0"/>
    <n v="50"/>
  </r>
  <r>
    <x v="1330"/>
    <x v="234"/>
    <x v="1"/>
    <x v="1"/>
    <x v="1"/>
    <n v="0"/>
    <n v="0"/>
    <x v="0"/>
    <n v="93"/>
  </r>
  <r>
    <x v="1331"/>
    <x v="106"/>
    <x v="1"/>
    <x v="1"/>
    <x v="0"/>
    <n v="0"/>
    <n v="0"/>
    <x v="0"/>
    <n v="45"/>
  </r>
  <r>
    <x v="1332"/>
    <x v="86"/>
    <x v="1"/>
    <x v="1"/>
    <x v="1"/>
    <n v="0"/>
    <n v="0"/>
    <x v="0"/>
    <n v="25"/>
  </r>
  <r>
    <x v="1333"/>
    <x v="1"/>
    <x v="1"/>
    <x v="1"/>
    <x v="1"/>
    <n v="0"/>
    <n v="0"/>
    <x v="0"/>
    <n v="15"/>
  </r>
  <r>
    <x v="1334"/>
    <x v="163"/>
    <x v="0"/>
    <x v="0"/>
    <x v="0"/>
    <n v="0"/>
    <n v="0"/>
    <x v="0"/>
    <n v="45"/>
  </r>
  <r>
    <x v="1335"/>
    <x v="55"/>
    <x v="0"/>
    <x v="0"/>
    <x v="0"/>
    <n v="0"/>
    <n v="0"/>
    <x v="0"/>
    <n v="55"/>
  </r>
  <r>
    <x v="1336"/>
    <x v="150"/>
    <x v="1"/>
    <x v="1"/>
    <x v="1"/>
    <n v="0"/>
    <n v="0"/>
    <x v="0"/>
    <n v="70"/>
  </r>
  <r>
    <x v="1337"/>
    <x v="98"/>
    <x v="1"/>
    <x v="0"/>
    <x v="0"/>
    <n v="0"/>
    <n v="0"/>
    <x v="0"/>
    <n v="95"/>
  </r>
  <r>
    <x v="1338"/>
    <x v="171"/>
    <x v="1"/>
    <x v="1"/>
    <x v="0"/>
    <n v="0"/>
    <n v="0"/>
    <x v="0"/>
    <n v="77"/>
  </r>
  <r>
    <x v="1339"/>
    <x v="23"/>
    <x v="0"/>
    <x v="0"/>
    <x v="0"/>
    <n v="0"/>
    <n v="0"/>
    <x v="0"/>
    <n v="25"/>
  </r>
  <r>
    <x v="1340"/>
    <x v="145"/>
    <x v="1"/>
    <x v="0"/>
    <x v="0"/>
    <n v="0"/>
    <n v="0"/>
    <x v="0"/>
    <n v="30"/>
  </r>
  <r>
    <x v="1341"/>
    <x v="267"/>
    <x v="1"/>
    <x v="1"/>
    <x v="1"/>
    <n v="1"/>
    <n v="1"/>
    <x v="0"/>
    <n v="45"/>
  </r>
  <r>
    <x v="1342"/>
    <x v="127"/>
    <x v="1"/>
    <x v="1"/>
    <x v="1"/>
    <n v="0"/>
    <n v="0"/>
    <x v="0"/>
    <n v="80"/>
  </r>
  <r>
    <x v="1343"/>
    <x v="7"/>
    <x v="1"/>
    <x v="1"/>
    <x v="1"/>
    <n v="0"/>
    <n v="0"/>
    <x v="0"/>
    <n v="93"/>
  </r>
  <r>
    <x v="1344"/>
    <x v="235"/>
    <x v="0"/>
    <x v="0"/>
    <x v="0"/>
    <n v="0"/>
    <n v="0"/>
    <x v="0"/>
    <n v="55"/>
  </r>
  <r>
    <x v="1345"/>
    <x v="98"/>
    <x v="1"/>
    <x v="1"/>
    <x v="1"/>
    <n v="0"/>
    <n v="0"/>
    <x v="0"/>
    <n v="77"/>
  </r>
  <r>
    <x v="1346"/>
    <x v="50"/>
    <x v="1"/>
    <x v="0"/>
    <x v="0"/>
    <n v="0"/>
    <n v="0"/>
    <x v="0"/>
    <n v="83"/>
  </r>
  <r>
    <x v="1347"/>
    <x v="66"/>
    <x v="1"/>
    <x v="0"/>
    <x v="0"/>
    <n v="0"/>
    <n v="0"/>
    <x v="0"/>
    <n v="85"/>
  </r>
  <r>
    <x v="1348"/>
    <x v="127"/>
    <x v="0"/>
    <x v="0"/>
    <x v="0"/>
    <n v="0"/>
    <n v="0"/>
    <x v="0"/>
    <n v="45"/>
  </r>
  <r>
    <x v="1349"/>
    <x v="28"/>
    <x v="1"/>
    <x v="1"/>
    <x v="1"/>
    <n v="1"/>
    <n v="1"/>
    <x v="0"/>
    <n v="55"/>
  </r>
  <r>
    <x v="1350"/>
    <x v="46"/>
    <x v="1"/>
    <x v="1"/>
    <x v="1"/>
    <n v="0"/>
    <n v="0"/>
    <x v="0"/>
    <n v="69"/>
  </r>
  <r>
    <x v="1351"/>
    <x v="33"/>
    <x v="0"/>
    <x v="0"/>
    <x v="0"/>
    <n v="0"/>
    <n v="0"/>
    <x v="0"/>
    <n v="45"/>
  </r>
  <r>
    <x v="1352"/>
    <x v="121"/>
    <x v="1"/>
    <x v="1"/>
    <x v="1"/>
    <n v="1"/>
    <n v="0"/>
    <x v="0"/>
    <n v="80"/>
  </r>
  <r>
    <x v="1353"/>
    <x v="197"/>
    <x v="1"/>
    <x v="1"/>
    <x v="1"/>
    <n v="0"/>
    <n v="0"/>
    <x v="0"/>
    <n v="95"/>
  </r>
  <r>
    <x v="1354"/>
    <x v="44"/>
    <x v="0"/>
    <x v="0"/>
    <x v="0"/>
    <n v="0"/>
    <n v="0"/>
    <x v="0"/>
    <n v="25"/>
  </r>
  <r>
    <x v="1355"/>
    <x v="85"/>
    <x v="1"/>
    <x v="0"/>
    <x v="0"/>
    <n v="0"/>
    <n v="0"/>
    <x v="0"/>
    <n v="45"/>
  </r>
  <r>
    <x v="1356"/>
    <x v="37"/>
    <x v="1"/>
    <x v="1"/>
    <x v="0"/>
    <n v="0"/>
    <n v="0"/>
    <x v="0"/>
    <n v="30"/>
  </r>
  <r>
    <x v="1357"/>
    <x v="202"/>
    <x v="0"/>
    <x v="0"/>
    <x v="0"/>
    <n v="0"/>
    <n v="0"/>
    <x v="0"/>
    <n v="80"/>
  </r>
  <r>
    <x v="1358"/>
    <x v="95"/>
    <x v="0"/>
    <x v="0"/>
    <x v="0"/>
    <n v="0"/>
    <n v="0"/>
    <x v="0"/>
    <n v="102"/>
  </r>
  <r>
    <x v="1359"/>
    <x v="240"/>
    <x v="0"/>
    <x v="0"/>
    <x v="0"/>
    <n v="0"/>
    <n v="0"/>
    <x v="0"/>
    <n v="75"/>
  </r>
  <r>
    <x v="1360"/>
    <x v="217"/>
    <x v="1"/>
    <x v="0"/>
    <x v="0"/>
    <n v="0"/>
    <n v="0"/>
    <x v="0"/>
    <n v="80"/>
  </r>
  <r>
    <x v="1361"/>
    <x v="240"/>
    <x v="1"/>
    <x v="1"/>
    <x v="1"/>
    <n v="1"/>
    <n v="0"/>
    <x v="0"/>
    <n v="102"/>
  </r>
  <r>
    <x v="1362"/>
    <x v="95"/>
    <x v="1"/>
    <x v="1"/>
    <x v="1"/>
    <n v="0"/>
    <n v="0"/>
    <x v="0"/>
    <n v="85"/>
  </r>
  <r>
    <x v="1363"/>
    <x v="249"/>
    <x v="0"/>
    <x v="0"/>
    <x v="0"/>
    <n v="0"/>
    <n v="0"/>
    <x v="0"/>
    <n v="51"/>
  </r>
  <r>
    <x v="1364"/>
    <x v="46"/>
    <x v="0"/>
    <x v="0"/>
    <x v="0"/>
    <n v="0"/>
    <n v="0"/>
    <x v="0"/>
    <n v="50"/>
  </r>
  <r>
    <x v="1365"/>
    <x v="205"/>
    <x v="1"/>
    <x v="1"/>
    <x v="1"/>
    <n v="1"/>
    <n v="0"/>
    <x v="0"/>
    <n v="83"/>
  </r>
  <r>
    <x v="1366"/>
    <x v="203"/>
    <x v="0"/>
    <x v="0"/>
    <x v="0"/>
    <n v="0"/>
    <n v="0"/>
    <x v="0"/>
    <n v="102"/>
  </r>
  <r>
    <x v="1367"/>
    <x v="167"/>
    <x v="1"/>
    <x v="1"/>
    <x v="1"/>
    <n v="0"/>
    <n v="0"/>
    <x v="0"/>
    <n v="77"/>
  </r>
  <r>
    <x v="1368"/>
    <x v="33"/>
    <x v="1"/>
    <x v="1"/>
    <x v="1"/>
    <n v="1"/>
    <n v="0"/>
    <x v="0"/>
    <n v="69"/>
  </r>
  <r>
    <x v="1369"/>
    <x v="133"/>
    <x v="1"/>
    <x v="0"/>
    <x v="0"/>
    <n v="0"/>
    <n v="0"/>
    <x v="0"/>
    <n v="85"/>
  </r>
  <r>
    <x v="1370"/>
    <x v="210"/>
    <x v="1"/>
    <x v="1"/>
    <x v="1"/>
    <n v="0"/>
    <n v="0"/>
    <x v="0"/>
    <n v="67"/>
  </r>
  <r>
    <x v="1371"/>
    <x v="71"/>
    <x v="1"/>
    <x v="1"/>
    <x v="0"/>
    <n v="0"/>
    <n v="0"/>
    <x v="0"/>
    <n v="50"/>
  </r>
  <r>
    <x v="1372"/>
    <x v="165"/>
    <x v="1"/>
    <x v="0"/>
    <x v="0"/>
    <n v="0"/>
    <n v="0"/>
    <x v="0"/>
    <n v="77"/>
  </r>
  <r>
    <x v="1373"/>
    <x v="107"/>
    <x v="1"/>
    <x v="0"/>
    <x v="0"/>
    <n v="0"/>
    <n v="0"/>
    <x v="0"/>
    <n v="50"/>
  </r>
  <r>
    <x v="1374"/>
    <x v="219"/>
    <x v="0"/>
    <x v="0"/>
    <x v="0"/>
    <n v="0"/>
    <n v="0"/>
    <x v="0"/>
    <n v="77"/>
  </r>
  <r>
    <x v="1375"/>
    <x v="202"/>
    <x v="0"/>
    <x v="0"/>
    <x v="0"/>
    <n v="0"/>
    <n v="0"/>
    <x v="0"/>
    <n v="73"/>
  </r>
  <r>
    <x v="1376"/>
    <x v="16"/>
    <x v="1"/>
    <x v="1"/>
    <x v="1"/>
    <n v="0"/>
    <n v="0"/>
    <x v="0"/>
    <n v="50"/>
  </r>
  <r>
    <x v="1377"/>
    <x v="219"/>
    <x v="1"/>
    <x v="1"/>
    <x v="1"/>
    <n v="0"/>
    <n v="0"/>
    <x v="0"/>
    <n v="77"/>
  </r>
  <r>
    <x v="1378"/>
    <x v="89"/>
    <x v="1"/>
    <x v="0"/>
    <x v="0"/>
    <n v="0"/>
    <n v="0"/>
    <x v="0"/>
    <n v="70"/>
  </r>
  <r>
    <x v="1379"/>
    <x v="181"/>
    <x v="1"/>
    <x v="0"/>
    <x v="0"/>
    <n v="0"/>
    <n v="0"/>
    <x v="0"/>
    <n v="80"/>
  </r>
  <r>
    <x v="1380"/>
    <x v="250"/>
    <x v="1"/>
    <x v="1"/>
    <x v="0"/>
    <n v="0"/>
    <n v="0"/>
    <x v="0"/>
    <n v="85"/>
  </r>
  <r>
    <x v="1381"/>
    <x v="41"/>
    <x v="1"/>
    <x v="0"/>
    <x v="0"/>
    <n v="0"/>
    <n v="0"/>
    <x v="0"/>
    <n v="50"/>
  </r>
  <r>
    <x v="1382"/>
    <x v="233"/>
    <x v="1"/>
    <x v="0"/>
    <x v="0"/>
    <n v="0"/>
    <n v="0"/>
    <x v="0"/>
    <n v="15"/>
  </r>
  <r>
    <x v="1383"/>
    <x v="62"/>
    <x v="1"/>
    <x v="1"/>
    <x v="0"/>
    <n v="0"/>
    <n v="0"/>
    <x v="0"/>
    <n v="67"/>
  </r>
  <r>
    <x v="1384"/>
    <x v="263"/>
    <x v="1"/>
    <x v="0"/>
    <x v="0"/>
    <n v="0"/>
    <n v="0"/>
    <x v="0"/>
    <n v="55"/>
  </r>
  <r>
    <x v="1385"/>
    <x v="9"/>
    <x v="1"/>
    <x v="1"/>
    <x v="1"/>
    <n v="0"/>
    <n v="0"/>
    <x v="0"/>
    <n v="79"/>
  </r>
  <r>
    <x v="1386"/>
    <x v="122"/>
    <x v="1"/>
    <x v="1"/>
    <x v="0"/>
    <n v="0"/>
    <n v="0"/>
    <x v="0"/>
    <n v="45"/>
  </r>
  <r>
    <x v="1387"/>
    <x v="174"/>
    <x v="1"/>
    <x v="1"/>
    <x v="0"/>
    <n v="0"/>
    <n v="0"/>
    <x v="0"/>
    <n v="73"/>
  </r>
  <r>
    <x v="1388"/>
    <x v="63"/>
    <x v="0"/>
    <x v="0"/>
    <x v="0"/>
    <n v="0"/>
    <n v="0"/>
    <x v="0"/>
    <n v="67"/>
  </r>
  <r>
    <x v="1389"/>
    <x v="27"/>
    <x v="1"/>
    <x v="1"/>
    <x v="0"/>
    <n v="0"/>
    <n v="0"/>
    <x v="0"/>
    <n v="51"/>
  </r>
  <r>
    <x v="1390"/>
    <x v="229"/>
    <x v="0"/>
    <x v="0"/>
    <x v="0"/>
    <n v="0"/>
    <n v="0"/>
    <x v="0"/>
    <n v="80"/>
  </r>
  <r>
    <x v="1391"/>
    <x v="81"/>
    <x v="1"/>
    <x v="1"/>
    <x v="1"/>
    <n v="0"/>
    <n v="0"/>
    <x v="0"/>
    <n v="77"/>
  </r>
  <r>
    <x v="1392"/>
    <x v="17"/>
    <x v="1"/>
    <x v="1"/>
    <x v="1"/>
    <n v="1"/>
    <n v="0"/>
    <x v="0"/>
    <n v="77"/>
  </r>
  <r>
    <x v="1393"/>
    <x v="98"/>
    <x v="1"/>
    <x v="1"/>
    <x v="1"/>
    <n v="1"/>
    <n v="1"/>
    <x v="0"/>
    <n v="92"/>
  </r>
  <r>
    <x v="1394"/>
    <x v="71"/>
    <x v="1"/>
    <x v="1"/>
    <x v="0"/>
    <n v="0"/>
    <n v="0"/>
    <x v="0"/>
    <n v="77"/>
  </r>
  <r>
    <x v="1395"/>
    <x v="115"/>
    <x v="1"/>
    <x v="1"/>
    <x v="0"/>
    <n v="0"/>
    <n v="0"/>
    <x v="0"/>
    <n v="55"/>
  </r>
  <r>
    <x v="1396"/>
    <x v="165"/>
    <x v="1"/>
    <x v="1"/>
    <x v="0"/>
    <n v="0"/>
    <n v="0"/>
    <x v="0"/>
    <n v="55"/>
  </r>
  <r>
    <x v="1397"/>
    <x v="191"/>
    <x v="1"/>
    <x v="0"/>
    <x v="0"/>
    <n v="0"/>
    <n v="0"/>
    <x v="0"/>
    <n v="45"/>
  </r>
  <r>
    <x v="1398"/>
    <x v="241"/>
    <x v="1"/>
    <x v="1"/>
    <x v="1"/>
    <n v="0"/>
    <n v="0"/>
    <x v="0"/>
    <n v="40"/>
  </r>
  <r>
    <x v="1399"/>
    <x v="107"/>
    <x v="1"/>
    <x v="1"/>
    <x v="1"/>
    <n v="0"/>
    <n v="0"/>
    <x v="0"/>
    <n v="45"/>
  </r>
  <r>
    <x v="1400"/>
    <x v="95"/>
    <x v="1"/>
    <x v="1"/>
    <x v="1"/>
    <n v="1"/>
    <n v="0"/>
    <x v="0"/>
    <n v="67"/>
  </r>
  <r>
    <x v="1401"/>
    <x v="267"/>
    <x v="0"/>
    <x v="0"/>
    <x v="0"/>
    <n v="0"/>
    <n v="0"/>
    <x v="0"/>
    <n v="75"/>
  </r>
  <r>
    <x v="1402"/>
    <x v="153"/>
    <x v="1"/>
    <x v="1"/>
    <x v="0"/>
    <n v="0"/>
    <n v="0"/>
    <x v="0"/>
    <n v="50"/>
  </r>
  <r>
    <x v="1403"/>
    <x v="27"/>
    <x v="1"/>
    <x v="1"/>
    <x v="0"/>
    <n v="0"/>
    <n v="0"/>
    <x v="0"/>
    <n v="55"/>
  </r>
  <r>
    <x v="1404"/>
    <x v="48"/>
    <x v="1"/>
    <x v="1"/>
    <x v="1"/>
    <n v="1"/>
    <n v="0"/>
    <x v="0"/>
    <n v="30"/>
  </r>
  <r>
    <x v="1405"/>
    <x v="195"/>
    <x v="1"/>
    <x v="1"/>
    <x v="1"/>
    <n v="1"/>
    <n v="0"/>
    <x v="0"/>
    <n v="80"/>
  </r>
  <r>
    <x v="1406"/>
    <x v="200"/>
    <x v="1"/>
    <x v="1"/>
    <x v="1"/>
    <n v="0"/>
    <n v="0"/>
    <x v="0"/>
    <n v="85"/>
  </r>
  <r>
    <x v="1407"/>
    <x v="143"/>
    <x v="1"/>
    <x v="1"/>
    <x v="1"/>
    <n v="1"/>
    <n v="1"/>
    <x v="0"/>
    <n v="77"/>
  </r>
  <r>
    <x v="1408"/>
    <x v="47"/>
    <x v="1"/>
    <x v="1"/>
    <x v="1"/>
    <n v="1"/>
    <n v="1"/>
    <x v="1"/>
    <n v="50"/>
  </r>
  <r>
    <x v="1409"/>
    <x v="243"/>
    <x v="1"/>
    <x v="1"/>
    <x v="1"/>
    <n v="0"/>
    <n v="0"/>
    <x v="0"/>
    <n v="92"/>
  </r>
  <r>
    <x v="1410"/>
    <x v="102"/>
    <x v="1"/>
    <x v="1"/>
    <x v="0"/>
    <n v="0"/>
    <n v="0"/>
    <x v="0"/>
    <n v="75"/>
  </r>
  <r>
    <x v="1411"/>
    <x v="169"/>
    <x v="0"/>
    <x v="0"/>
    <x v="0"/>
    <n v="0"/>
    <n v="0"/>
    <x v="0"/>
    <n v="79"/>
  </r>
  <r>
    <x v="1412"/>
    <x v="94"/>
    <x v="0"/>
    <x v="0"/>
    <x v="0"/>
    <n v="0"/>
    <n v="0"/>
    <x v="0"/>
    <n v="80"/>
  </r>
  <r>
    <x v="1413"/>
    <x v="234"/>
    <x v="1"/>
    <x v="1"/>
    <x v="0"/>
    <n v="0"/>
    <n v="0"/>
    <x v="0"/>
    <n v="55"/>
  </r>
  <r>
    <x v="1414"/>
    <x v="64"/>
    <x v="1"/>
    <x v="1"/>
    <x v="0"/>
    <n v="0"/>
    <n v="0"/>
    <x v="0"/>
    <n v="40"/>
  </r>
  <r>
    <x v="1415"/>
    <x v="115"/>
    <x v="1"/>
    <x v="1"/>
    <x v="1"/>
    <n v="1"/>
    <n v="0"/>
    <x v="0"/>
    <n v="45"/>
  </r>
  <r>
    <x v="1416"/>
    <x v="181"/>
    <x v="1"/>
    <x v="1"/>
    <x v="0"/>
    <n v="0"/>
    <n v="0"/>
    <x v="0"/>
    <n v="55"/>
  </r>
  <r>
    <x v="1417"/>
    <x v="150"/>
    <x v="1"/>
    <x v="1"/>
    <x v="0"/>
    <n v="0"/>
    <n v="0"/>
    <x v="0"/>
    <n v="51"/>
  </r>
  <r>
    <x v="1418"/>
    <x v="241"/>
    <x v="1"/>
    <x v="1"/>
    <x v="0"/>
    <n v="0"/>
    <n v="0"/>
    <x v="0"/>
    <n v="40"/>
  </r>
  <r>
    <x v="1419"/>
    <x v="224"/>
    <x v="1"/>
    <x v="1"/>
    <x v="0"/>
    <n v="0"/>
    <n v="0"/>
    <x v="0"/>
    <n v="55"/>
  </r>
  <r>
    <x v="1420"/>
    <x v="22"/>
    <x v="1"/>
    <x v="0"/>
    <x v="0"/>
    <n v="0"/>
    <n v="0"/>
    <x v="0"/>
    <n v="77"/>
  </r>
  <r>
    <x v="1421"/>
    <x v="102"/>
    <x v="1"/>
    <x v="1"/>
    <x v="1"/>
    <n v="0"/>
    <n v="0"/>
    <x v="0"/>
    <n v="67"/>
  </r>
  <r>
    <x v="1422"/>
    <x v="87"/>
    <x v="1"/>
    <x v="1"/>
    <x v="0"/>
    <n v="0"/>
    <n v="0"/>
    <x v="0"/>
    <n v="55"/>
  </r>
  <r>
    <x v="1423"/>
    <x v="177"/>
    <x v="1"/>
    <x v="1"/>
    <x v="1"/>
    <n v="1"/>
    <n v="1"/>
    <x v="0"/>
    <n v="75"/>
  </r>
  <r>
    <x v="1424"/>
    <x v="69"/>
    <x v="1"/>
    <x v="1"/>
    <x v="1"/>
    <n v="1"/>
    <n v="0"/>
    <x v="0"/>
    <n v="40"/>
  </r>
  <r>
    <x v="1425"/>
    <x v="221"/>
    <x v="1"/>
    <x v="0"/>
    <x v="0"/>
    <n v="0"/>
    <n v="0"/>
    <x v="0"/>
    <n v="75"/>
  </r>
  <r>
    <x v="1426"/>
    <x v="247"/>
    <x v="1"/>
    <x v="0"/>
    <x v="0"/>
    <n v="0"/>
    <n v="0"/>
    <x v="0"/>
    <n v="25"/>
  </r>
  <r>
    <x v="1427"/>
    <x v="171"/>
    <x v="1"/>
    <x v="1"/>
    <x v="1"/>
    <n v="1"/>
    <n v="1"/>
    <x v="0"/>
    <n v="70"/>
  </r>
  <r>
    <x v="1428"/>
    <x v="259"/>
    <x v="1"/>
    <x v="0"/>
    <x v="0"/>
    <n v="0"/>
    <n v="0"/>
    <x v="0"/>
    <n v="25"/>
  </r>
  <r>
    <x v="1429"/>
    <x v="247"/>
    <x v="1"/>
    <x v="0"/>
    <x v="0"/>
    <n v="0"/>
    <n v="0"/>
    <x v="0"/>
    <n v="40"/>
  </r>
  <r>
    <x v="1430"/>
    <x v="192"/>
    <x v="1"/>
    <x v="1"/>
    <x v="1"/>
    <n v="1"/>
    <n v="1"/>
    <x v="1"/>
    <n v="40"/>
  </r>
  <r>
    <x v="1431"/>
    <x v="213"/>
    <x v="0"/>
    <x v="0"/>
    <x v="0"/>
    <n v="0"/>
    <n v="0"/>
    <x v="0"/>
    <n v="69"/>
  </r>
  <r>
    <x v="1432"/>
    <x v="76"/>
    <x v="1"/>
    <x v="1"/>
    <x v="1"/>
    <n v="1"/>
    <n v="1"/>
    <x v="1"/>
    <n v="77"/>
  </r>
  <r>
    <x v="1433"/>
    <x v="218"/>
    <x v="1"/>
    <x v="0"/>
    <x v="0"/>
    <n v="0"/>
    <n v="0"/>
    <x v="0"/>
    <n v="25"/>
  </r>
  <r>
    <x v="1434"/>
    <x v="44"/>
    <x v="1"/>
    <x v="0"/>
    <x v="0"/>
    <n v="0"/>
    <n v="0"/>
    <x v="0"/>
    <n v="15"/>
  </r>
  <r>
    <x v="1435"/>
    <x v="142"/>
    <x v="0"/>
    <x v="0"/>
    <x v="0"/>
    <n v="0"/>
    <n v="0"/>
    <x v="0"/>
    <n v="75"/>
  </r>
  <r>
    <x v="1436"/>
    <x v="196"/>
    <x v="1"/>
    <x v="1"/>
    <x v="0"/>
    <n v="0"/>
    <n v="0"/>
    <x v="0"/>
    <n v="80"/>
  </r>
  <r>
    <x v="1437"/>
    <x v="3"/>
    <x v="1"/>
    <x v="1"/>
    <x v="0"/>
    <n v="0"/>
    <n v="0"/>
    <x v="0"/>
    <n v="80"/>
  </r>
  <r>
    <x v="1438"/>
    <x v="3"/>
    <x v="1"/>
    <x v="1"/>
    <x v="1"/>
    <n v="1"/>
    <n v="0"/>
    <x v="0"/>
    <n v="73"/>
  </r>
  <r>
    <x v="1439"/>
    <x v="76"/>
    <x v="0"/>
    <x v="0"/>
    <x v="0"/>
    <n v="0"/>
    <n v="0"/>
    <x v="0"/>
    <n v="70"/>
  </r>
  <r>
    <x v="1440"/>
    <x v="80"/>
    <x v="0"/>
    <x v="0"/>
    <x v="0"/>
    <n v="0"/>
    <n v="0"/>
    <x v="0"/>
    <n v="55"/>
  </r>
  <r>
    <x v="1441"/>
    <x v="146"/>
    <x v="1"/>
    <x v="1"/>
    <x v="1"/>
    <n v="1"/>
    <n v="1"/>
    <x v="0"/>
    <n v="67"/>
  </r>
  <r>
    <x v="1442"/>
    <x v="44"/>
    <x v="1"/>
    <x v="1"/>
    <x v="0"/>
    <n v="0"/>
    <n v="0"/>
    <x v="0"/>
    <n v="50"/>
  </r>
  <r>
    <x v="1443"/>
    <x v="210"/>
    <x v="0"/>
    <x v="0"/>
    <x v="0"/>
    <n v="0"/>
    <n v="0"/>
    <x v="0"/>
    <n v="55"/>
  </r>
  <r>
    <x v="1444"/>
    <x v="102"/>
    <x v="1"/>
    <x v="1"/>
    <x v="1"/>
    <n v="1"/>
    <n v="0"/>
    <x v="0"/>
    <n v="102"/>
  </r>
  <r>
    <x v="1445"/>
    <x v="144"/>
    <x v="1"/>
    <x v="0"/>
    <x v="0"/>
    <n v="0"/>
    <n v="0"/>
    <x v="0"/>
    <n v="50"/>
  </r>
  <r>
    <x v="1446"/>
    <x v="261"/>
    <x v="1"/>
    <x v="0"/>
    <x v="0"/>
    <n v="0"/>
    <n v="0"/>
    <x v="0"/>
    <n v="75"/>
  </r>
  <r>
    <x v="1447"/>
    <x v="64"/>
    <x v="0"/>
    <x v="0"/>
    <x v="0"/>
    <n v="0"/>
    <n v="0"/>
    <x v="0"/>
    <n v="40"/>
  </r>
  <r>
    <x v="1448"/>
    <x v="64"/>
    <x v="1"/>
    <x v="1"/>
    <x v="0"/>
    <n v="0"/>
    <n v="0"/>
    <x v="0"/>
    <n v="40"/>
  </r>
  <r>
    <x v="1449"/>
    <x v="41"/>
    <x v="1"/>
    <x v="1"/>
    <x v="1"/>
    <n v="1"/>
    <n v="1"/>
    <x v="0"/>
    <n v="51"/>
  </r>
  <r>
    <x v="1450"/>
    <x v="116"/>
    <x v="0"/>
    <x v="0"/>
    <x v="0"/>
    <n v="0"/>
    <n v="0"/>
    <x v="0"/>
    <n v="55"/>
  </r>
  <r>
    <x v="1451"/>
    <x v="214"/>
    <x v="1"/>
    <x v="1"/>
    <x v="1"/>
    <n v="0"/>
    <n v="0"/>
    <x v="0"/>
    <n v="73"/>
  </r>
  <r>
    <x v="1452"/>
    <x v="59"/>
    <x v="0"/>
    <x v="0"/>
    <x v="0"/>
    <n v="0"/>
    <n v="0"/>
    <x v="0"/>
    <n v="85"/>
  </r>
  <r>
    <x v="1453"/>
    <x v="110"/>
    <x v="1"/>
    <x v="0"/>
    <x v="0"/>
    <n v="0"/>
    <n v="0"/>
    <x v="0"/>
    <n v="69"/>
  </r>
  <r>
    <x v="1454"/>
    <x v="156"/>
    <x v="1"/>
    <x v="1"/>
    <x v="1"/>
    <n v="0"/>
    <n v="0"/>
    <x v="0"/>
    <n v="83"/>
  </r>
  <r>
    <x v="1455"/>
    <x v="202"/>
    <x v="0"/>
    <x v="0"/>
    <x v="0"/>
    <n v="0"/>
    <n v="0"/>
    <x v="0"/>
    <n v="75"/>
  </r>
  <r>
    <x v="1456"/>
    <x v="262"/>
    <x v="1"/>
    <x v="1"/>
    <x v="1"/>
    <n v="0"/>
    <n v="0"/>
    <x v="0"/>
    <n v="55"/>
  </r>
  <r>
    <x v="1457"/>
    <x v="207"/>
    <x v="1"/>
    <x v="0"/>
    <x v="0"/>
    <n v="0"/>
    <n v="0"/>
    <x v="0"/>
    <n v="95"/>
  </r>
  <r>
    <x v="1458"/>
    <x v="139"/>
    <x v="1"/>
    <x v="0"/>
    <x v="0"/>
    <n v="0"/>
    <n v="0"/>
    <x v="0"/>
    <n v="40"/>
  </r>
  <r>
    <x v="1459"/>
    <x v="231"/>
    <x v="1"/>
    <x v="0"/>
    <x v="0"/>
    <n v="0"/>
    <n v="0"/>
    <x v="0"/>
    <n v="75"/>
  </r>
  <r>
    <x v="1460"/>
    <x v="202"/>
    <x v="0"/>
    <x v="0"/>
    <x v="0"/>
    <n v="0"/>
    <n v="0"/>
    <x v="0"/>
    <n v="85"/>
  </r>
  <r>
    <x v="1461"/>
    <x v="120"/>
    <x v="0"/>
    <x v="0"/>
    <x v="0"/>
    <n v="0"/>
    <n v="0"/>
    <x v="0"/>
    <n v="69"/>
  </r>
  <r>
    <x v="1462"/>
    <x v="156"/>
    <x v="0"/>
    <x v="0"/>
    <x v="0"/>
    <n v="0"/>
    <n v="0"/>
    <x v="0"/>
    <n v="69"/>
  </r>
  <r>
    <x v="1463"/>
    <x v="41"/>
    <x v="0"/>
    <x v="0"/>
    <x v="0"/>
    <n v="0"/>
    <n v="0"/>
    <x v="0"/>
    <n v="95"/>
  </r>
  <r>
    <x v="1464"/>
    <x v="115"/>
    <x v="0"/>
    <x v="0"/>
    <x v="0"/>
    <n v="0"/>
    <n v="0"/>
    <x v="0"/>
    <n v="45"/>
  </r>
  <r>
    <x v="1465"/>
    <x v="64"/>
    <x v="1"/>
    <x v="1"/>
    <x v="1"/>
    <n v="0"/>
    <n v="0"/>
    <x v="0"/>
    <n v="40"/>
  </r>
  <r>
    <x v="1466"/>
    <x v="258"/>
    <x v="0"/>
    <x v="0"/>
    <x v="0"/>
    <n v="0"/>
    <n v="0"/>
    <x v="0"/>
    <n v="45"/>
  </r>
  <r>
    <x v="1467"/>
    <x v="10"/>
    <x v="0"/>
    <x v="0"/>
    <x v="0"/>
    <n v="0"/>
    <n v="0"/>
    <x v="0"/>
    <n v="67"/>
  </r>
  <r>
    <x v="1468"/>
    <x v="193"/>
    <x v="0"/>
    <x v="0"/>
    <x v="0"/>
    <n v="0"/>
    <n v="0"/>
    <x v="0"/>
    <n v="55"/>
  </r>
  <r>
    <x v="1469"/>
    <x v="253"/>
    <x v="1"/>
    <x v="1"/>
    <x v="1"/>
    <n v="0"/>
    <n v="0"/>
    <x v="0"/>
    <n v="75"/>
  </r>
  <r>
    <x v="1470"/>
    <x v="101"/>
    <x v="1"/>
    <x v="1"/>
    <x v="1"/>
    <n v="0"/>
    <n v="0"/>
    <x v="0"/>
    <n v="25"/>
  </r>
  <r>
    <x v="1471"/>
    <x v="264"/>
    <x v="0"/>
    <x v="0"/>
    <x v="0"/>
    <n v="0"/>
    <n v="0"/>
    <x v="0"/>
    <n v="55"/>
  </r>
  <r>
    <x v="1472"/>
    <x v="262"/>
    <x v="0"/>
    <x v="0"/>
    <x v="0"/>
    <n v="0"/>
    <n v="0"/>
    <x v="0"/>
    <n v="80"/>
  </r>
  <r>
    <x v="1473"/>
    <x v="259"/>
    <x v="1"/>
    <x v="0"/>
    <x v="0"/>
    <n v="0"/>
    <n v="0"/>
    <x v="0"/>
    <n v="40"/>
  </r>
  <r>
    <x v="1474"/>
    <x v="100"/>
    <x v="1"/>
    <x v="0"/>
    <x v="0"/>
    <n v="0"/>
    <n v="0"/>
    <x v="0"/>
    <n v="45"/>
  </r>
  <r>
    <x v="1475"/>
    <x v="55"/>
    <x v="1"/>
    <x v="1"/>
    <x v="0"/>
    <n v="0"/>
    <n v="0"/>
    <x v="0"/>
    <n v="45"/>
  </r>
  <r>
    <x v="1476"/>
    <x v="86"/>
    <x v="1"/>
    <x v="1"/>
    <x v="1"/>
    <n v="0"/>
    <n v="0"/>
    <x v="0"/>
    <n v="50"/>
  </r>
  <r>
    <x v="1477"/>
    <x v="26"/>
    <x v="1"/>
    <x v="1"/>
    <x v="0"/>
    <n v="0"/>
    <n v="0"/>
    <x v="0"/>
    <n v="80"/>
  </r>
  <r>
    <x v="1478"/>
    <x v="20"/>
    <x v="1"/>
    <x v="1"/>
    <x v="1"/>
    <n v="1"/>
    <n v="1"/>
    <x v="1"/>
    <n v="75"/>
  </r>
  <r>
    <x v="1479"/>
    <x v="3"/>
    <x v="1"/>
    <x v="1"/>
    <x v="0"/>
    <n v="0"/>
    <n v="0"/>
    <x v="0"/>
    <n v="69"/>
  </r>
  <r>
    <x v="1480"/>
    <x v="137"/>
    <x v="1"/>
    <x v="1"/>
    <x v="0"/>
    <n v="0"/>
    <n v="0"/>
    <x v="0"/>
    <n v="45"/>
  </r>
  <r>
    <x v="1481"/>
    <x v="1"/>
    <x v="1"/>
    <x v="1"/>
    <x v="0"/>
    <n v="0"/>
    <n v="0"/>
    <x v="0"/>
    <n v="30"/>
  </r>
  <r>
    <x v="1482"/>
    <x v="116"/>
    <x v="0"/>
    <x v="0"/>
    <x v="0"/>
    <n v="0"/>
    <n v="0"/>
    <x v="0"/>
    <n v="92"/>
  </r>
  <r>
    <x v="1483"/>
    <x v="16"/>
    <x v="1"/>
    <x v="1"/>
    <x v="1"/>
    <n v="1"/>
    <n v="0"/>
    <x v="0"/>
    <n v="69"/>
  </r>
  <r>
    <x v="1484"/>
    <x v="251"/>
    <x v="1"/>
    <x v="1"/>
    <x v="0"/>
    <n v="0"/>
    <n v="0"/>
    <x v="0"/>
    <n v="25"/>
  </r>
  <r>
    <x v="1485"/>
    <x v="180"/>
    <x v="1"/>
    <x v="0"/>
    <x v="0"/>
    <n v="0"/>
    <n v="0"/>
    <x v="0"/>
    <n v="40"/>
  </r>
  <r>
    <x v="1486"/>
    <x v="223"/>
    <x v="1"/>
    <x v="1"/>
    <x v="1"/>
    <n v="0"/>
    <n v="0"/>
    <x v="0"/>
    <n v="55"/>
  </r>
  <r>
    <x v="1487"/>
    <x v="218"/>
    <x v="1"/>
    <x v="1"/>
    <x v="1"/>
    <n v="1"/>
    <n v="1"/>
    <x v="0"/>
    <n v="25"/>
  </r>
  <r>
    <x v="1488"/>
    <x v="188"/>
    <x v="1"/>
    <x v="0"/>
    <x v="0"/>
    <n v="0"/>
    <n v="0"/>
    <x v="0"/>
    <n v="93"/>
  </r>
  <r>
    <x v="1489"/>
    <x v="239"/>
    <x v="1"/>
    <x v="0"/>
    <x v="0"/>
    <n v="0"/>
    <n v="0"/>
    <x v="0"/>
    <n v="30"/>
  </r>
  <r>
    <x v="1490"/>
    <x v="47"/>
    <x v="1"/>
    <x v="1"/>
    <x v="1"/>
    <n v="0"/>
    <n v="0"/>
    <x v="0"/>
    <n v="79"/>
  </r>
  <r>
    <x v="1491"/>
    <x v="256"/>
    <x v="1"/>
    <x v="1"/>
    <x v="1"/>
    <n v="0"/>
    <n v="0"/>
    <x v="0"/>
    <n v="69"/>
  </r>
  <r>
    <x v="1492"/>
    <x v="172"/>
    <x v="1"/>
    <x v="1"/>
    <x v="1"/>
    <n v="0"/>
    <n v="0"/>
    <x v="0"/>
    <n v="83"/>
  </r>
  <r>
    <x v="1493"/>
    <x v="177"/>
    <x v="1"/>
    <x v="1"/>
    <x v="1"/>
    <n v="0"/>
    <n v="0"/>
    <x v="0"/>
    <n v="75"/>
  </r>
  <r>
    <x v="1494"/>
    <x v="267"/>
    <x v="1"/>
    <x v="1"/>
    <x v="1"/>
    <n v="1"/>
    <n v="0"/>
    <x v="0"/>
    <n v="85"/>
  </r>
  <r>
    <x v="1495"/>
    <x v="262"/>
    <x v="1"/>
    <x v="1"/>
    <x v="0"/>
    <n v="0"/>
    <n v="0"/>
    <x v="0"/>
    <n v="75"/>
  </r>
  <r>
    <x v="1496"/>
    <x v="127"/>
    <x v="0"/>
    <x v="0"/>
    <x v="0"/>
    <n v="0"/>
    <n v="0"/>
    <x v="0"/>
    <n v="70"/>
  </r>
  <r>
    <x v="1497"/>
    <x v="183"/>
    <x v="1"/>
    <x v="1"/>
    <x v="1"/>
    <n v="0"/>
    <n v="0"/>
    <x v="0"/>
    <n v="80"/>
  </r>
  <r>
    <x v="1498"/>
    <x v="265"/>
    <x v="1"/>
    <x v="1"/>
    <x v="0"/>
    <n v="0"/>
    <n v="0"/>
    <x v="0"/>
    <n v="75"/>
  </r>
  <r>
    <x v="1499"/>
    <x v="42"/>
    <x v="1"/>
    <x v="1"/>
    <x v="0"/>
    <n v="0"/>
    <n v="0"/>
    <x v="0"/>
    <n v="55"/>
  </r>
  <r>
    <x v="1500"/>
    <x v="52"/>
    <x v="1"/>
    <x v="1"/>
    <x v="1"/>
    <n v="0"/>
    <n v="0"/>
    <x v="0"/>
    <n v="85"/>
  </r>
  <r>
    <x v="1501"/>
    <x v="71"/>
    <x v="0"/>
    <x v="0"/>
    <x v="0"/>
    <n v="0"/>
    <n v="0"/>
    <x v="0"/>
    <n v="80"/>
  </r>
  <r>
    <x v="1502"/>
    <x v="101"/>
    <x v="1"/>
    <x v="1"/>
    <x v="0"/>
    <n v="0"/>
    <n v="0"/>
    <x v="0"/>
    <n v="30"/>
  </r>
  <r>
    <x v="1503"/>
    <x v="262"/>
    <x v="1"/>
    <x v="1"/>
    <x v="1"/>
    <n v="1"/>
    <n v="1"/>
    <x v="0"/>
    <n v="85"/>
  </r>
  <r>
    <x v="1504"/>
    <x v="258"/>
    <x v="0"/>
    <x v="0"/>
    <x v="0"/>
    <n v="0"/>
    <n v="0"/>
    <x v="0"/>
    <n v="79"/>
  </r>
  <r>
    <x v="1505"/>
    <x v="4"/>
    <x v="0"/>
    <x v="0"/>
    <x v="0"/>
    <n v="0"/>
    <n v="0"/>
    <x v="0"/>
    <n v="45"/>
  </r>
  <r>
    <x v="1506"/>
    <x v="209"/>
    <x v="1"/>
    <x v="1"/>
    <x v="0"/>
    <n v="0"/>
    <n v="0"/>
    <x v="0"/>
    <n v="50"/>
  </r>
  <r>
    <x v="1507"/>
    <x v="108"/>
    <x v="1"/>
    <x v="1"/>
    <x v="1"/>
    <n v="1"/>
    <n v="1"/>
    <x v="0"/>
    <n v="75"/>
  </r>
  <r>
    <x v="1508"/>
    <x v="128"/>
    <x v="1"/>
    <x v="1"/>
    <x v="0"/>
    <n v="0"/>
    <n v="0"/>
    <x v="0"/>
    <n v="85"/>
  </r>
  <r>
    <x v="1509"/>
    <x v="79"/>
    <x v="1"/>
    <x v="1"/>
    <x v="1"/>
    <n v="1"/>
    <n v="0"/>
    <x v="0"/>
    <n v="85"/>
  </r>
  <r>
    <x v="1510"/>
    <x v="187"/>
    <x v="1"/>
    <x v="1"/>
    <x v="0"/>
    <n v="0"/>
    <n v="0"/>
    <x v="0"/>
    <n v="80"/>
  </r>
  <r>
    <x v="1511"/>
    <x v="268"/>
    <x v="1"/>
    <x v="1"/>
    <x v="0"/>
    <n v="0"/>
    <n v="0"/>
    <x v="0"/>
    <n v="92"/>
  </r>
  <r>
    <x v="1512"/>
    <x v="55"/>
    <x v="1"/>
    <x v="1"/>
    <x v="1"/>
    <n v="0"/>
    <n v="0"/>
    <x v="0"/>
    <n v="50"/>
  </r>
  <r>
    <x v="1513"/>
    <x v="199"/>
    <x v="0"/>
    <x v="0"/>
    <x v="0"/>
    <n v="0"/>
    <n v="0"/>
    <x v="0"/>
    <n v="50"/>
  </r>
  <r>
    <x v="1514"/>
    <x v="127"/>
    <x v="0"/>
    <x v="0"/>
    <x v="0"/>
    <n v="0"/>
    <n v="0"/>
    <x v="0"/>
    <n v="50"/>
  </r>
  <r>
    <x v="1515"/>
    <x v="188"/>
    <x v="0"/>
    <x v="0"/>
    <x v="0"/>
    <n v="0"/>
    <n v="0"/>
    <x v="0"/>
    <n v="45"/>
  </r>
  <r>
    <x v="1516"/>
    <x v="135"/>
    <x v="1"/>
    <x v="1"/>
    <x v="0"/>
    <n v="0"/>
    <n v="0"/>
    <x v="0"/>
    <n v="80"/>
  </r>
  <r>
    <x v="1517"/>
    <x v="237"/>
    <x v="1"/>
    <x v="1"/>
    <x v="1"/>
    <n v="0"/>
    <n v="0"/>
    <x v="0"/>
    <n v="51"/>
  </r>
  <r>
    <x v="1518"/>
    <x v="62"/>
    <x v="1"/>
    <x v="1"/>
    <x v="1"/>
    <n v="0"/>
    <n v="0"/>
    <x v="0"/>
    <n v="80"/>
  </r>
  <r>
    <x v="1519"/>
    <x v="27"/>
    <x v="0"/>
    <x v="0"/>
    <x v="0"/>
    <n v="0"/>
    <n v="0"/>
    <x v="0"/>
    <n v="77"/>
  </r>
  <r>
    <x v="1520"/>
    <x v="97"/>
    <x v="0"/>
    <x v="0"/>
    <x v="0"/>
    <n v="0"/>
    <n v="0"/>
    <x v="0"/>
    <n v="79"/>
  </r>
  <r>
    <x v="1521"/>
    <x v="42"/>
    <x v="1"/>
    <x v="1"/>
    <x v="1"/>
    <n v="1"/>
    <n v="1"/>
    <x v="1"/>
    <n v="45"/>
  </r>
  <r>
    <x v="1522"/>
    <x v="212"/>
    <x v="0"/>
    <x v="0"/>
    <x v="0"/>
    <n v="0"/>
    <n v="0"/>
    <x v="0"/>
    <n v="50"/>
  </r>
  <r>
    <x v="1523"/>
    <x v="85"/>
    <x v="1"/>
    <x v="1"/>
    <x v="1"/>
    <n v="1"/>
    <n v="1"/>
    <x v="0"/>
    <n v="75"/>
  </r>
  <r>
    <x v="1524"/>
    <x v="158"/>
    <x v="1"/>
    <x v="1"/>
    <x v="1"/>
    <n v="1"/>
    <n v="0"/>
    <x v="0"/>
    <n v="80"/>
  </r>
  <r>
    <x v="1525"/>
    <x v="241"/>
    <x v="1"/>
    <x v="1"/>
    <x v="0"/>
    <n v="0"/>
    <n v="0"/>
    <x v="0"/>
    <n v="25"/>
  </r>
  <r>
    <x v="1526"/>
    <x v="208"/>
    <x v="0"/>
    <x v="0"/>
    <x v="0"/>
    <n v="0"/>
    <n v="0"/>
    <x v="0"/>
    <n v="55"/>
  </r>
  <r>
    <x v="1527"/>
    <x v="152"/>
    <x v="1"/>
    <x v="1"/>
    <x v="1"/>
    <n v="0"/>
    <n v="0"/>
    <x v="0"/>
    <n v="83"/>
  </r>
  <r>
    <x v="1528"/>
    <x v="102"/>
    <x v="1"/>
    <x v="1"/>
    <x v="1"/>
    <n v="0"/>
    <n v="0"/>
    <x v="0"/>
    <n v="102"/>
  </r>
  <r>
    <x v="1529"/>
    <x v="88"/>
    <x v="1"/>
    <x v="1"/>
    <x v="1"/>
    <n v="0"/>
    <n v="0"/>
    <x v="0"/>
    <n v="75"/>
  </r>
  <r>
    <x v="1530"/>
    <x v="144"/>
    <x v="0"/>
    <x v="0"/>
    <x v="0"/>
    <n v="0"/>
    <n v="0"/>
    <x v="0"/>
    <n v="50"/>
  </r>
  <r>
    <x v="1531"/>
    <x v="73"/>
    <x v="1"/>
    <x v="0"/>
    <x v="0"/>
    <n v="0"/>
    <n v="0"/>
    <x v="0"/>
    <n v="69"/>
  </r>
  <r>
    <x v="1532"/>
    <x v="174"/>
    <x v="0"/>
    <x v="0"/>
    <x v="0"/>
    <n v="0"/>
    <n v="0"/>
    <x v="0"/>
    <n v="67"/>
  </r>
  <r>
    <x v="1533"/>
    <x v="263"/>
    <x v="1"/>
    <x v="1"/>
    <x v="1"/>
    <n v="1"/>
    <n v="0"/>
    <x v="0"/>
    <n v="50"/>
  </r>
  <r>
    <x v="1534"/>
    <x v="79"/>
    <x v="1"/>
    <x v="1"/>
    <x v="0"/>
    <n v="0"/>
    <n v="0"/>
    <x v="0"/>
    <n v="50"/>
  </r>
  <r>
    <x v="1535"/>
    <x v="149"/>
    <x v="1"/>
    <x v="1"/>
    <x v="1"/>
    <n v="0"/>
    <n v="0"/>
    <x v="0"/>
    <n v="75"/>
  </r>
  <r>
    <x v="1536"/>
    <x v="130"/>
    <x v="0"/>
    <x v="0"/>
    <x v="0"/>
    <n v="0"/>
    <n v="0"/>
    <x v="0"/>
    <n v="83"/>
  </r>
  <r>
    <x v="1537"/>
    <x v="37"/>
    <x v="1"/>
    <x v="0"/>
    <x v="0"/>
    <n v="0"/>
    <n v="0"/>
    <x v="0"/>
    <n v="40"/>
  </r>
  <r>
    <x v="1538"/>
    <x v="148"/>
    <x v="1"/>
    <x v="1"/>
    <x v="0"/>
    <n v="0"/>
    <n v="0"/>
    <x v="0"/>
    <n v="102"/>
  </r>
  <r>
    <x v="1539"/>
    <x v="28"/>
    <x v="1"/>
    <x v="1"/>
    <x v="1"/>
    <n v="0"/>
    <n v="0"/>
    <x v="0"/>
    <n v="50"/>
  </r>
  <r>
    <x v="1540"/>
    <x v="107"/>
    <x v="1"/>
    <x v="1"/>
    <x v="0"/>
    <n v="0"/>
    <n v="0"/>
    <x v="0"/>
    <n v="77"/>
  </r>
  <r>
    <x v="1541"/>
    <x v="71"/>
    <x v="1"/>
    <x v="0"/>
    <x v="0"/>
    <n v="0"/>
    <n v="0"/>
    <x v="0"/>
    <n v="93"/>
  </r>
  <r>
    <x v="1542"/>
    <x v="118"/>
    <x v="1"/>
    <x v="1"/>
    <x v="0"/>
    <n v="0"/>
    <n v="0"/>
    <x v="0"/>
    <n v="80"/>
  </r>
  <r>
    <x v="1543"/>
    <x v="221"/>
    <x v="1"/>
    <x v="1"/>
    <x v="0"/>
    <n v="0"/>
    <n v="0"/>
    <x v="0"/>
    <n v="95"/>
  </r>
  <r>
    <x v="1544"/>
    <x v="128"/>
    <x v="1"/>
    <x v="1"/>
    <x v="1"/>
    <n v="0"/>
    <n v="0"/>
    <x v="0"/>
    <n v="80"/>
  </r>
  <r>
    <x v="1545"/>
    <x v="87"/>
    <x v="1"/>
    <x v="1"/>
    <x v="1"/>
    <n v="1"/>
    <n v="1"/>
    <x v="0"/>
    <n v="50"/>
  </r>
  <r>
    <x v="1546"/>
    <x v="256"/>
    <x v="1"/>
    <x v="1"/>
    <x v="1"/>
    <n v="1"/>
    <n v="0"/>
    <x v="0"/>
    <n v="83"/>
  </r>
  <r>
    <x v="1547"/>
    <x v="224"/>
    <x v="1"/>
    <x v="1"/>
    <x v="1"/>
    <n v="1"/>
    <n v="0"/>
    <x v="0"/>
    <n v="55"/>
  </r>
  <r>
    <x v="1548"/>
    <x v="95"/>
    <x v="0"/>
    <x v="0"/>
    <x v="0"/>
    <n v="0"/>
    <n v="0"/>
    <x v="0"/>
    <n v="55"/>
  </r>
  <r>
    <x v="1549"/>
    <x v="200"/>
    <x v="1"/>
    <x v="0"/>
    <x v="0"/>
    <n v="0"/>
    <n v="0"/>
    <x v="0"/>
    <n v="85"/>
  </r>
  <r>
    <x v="1550"/>
    <x v="50"/>
    <x v="1"/>
    <x v="1"/>
    <x v="1"/>
    <n v="0"/>
    <n v="0"/>
    <x v="0"/>
    <n v="95"/>
  </r>
  <r>
    <x v="1551"/>
    <x v="184"/>
    <x v="1"/>
    <x v="1"/>
    <x v="0"/>
    <n v="0"/>
    <n v="0"/>
    <x v="0"/>
    <n v="93"/>
  </r>
  <r>
    <x v="1552"/>
    <x v="164"/>
    <x v="1"/>
    <x v="0"/>
    <x v="0"/>
    <n v="0"/>
    <n v="0"/>
    <x v="0"/>
    <n v="50"/>
  </r>
  <r>
    <x v="1553"/>
    <x v="180"/>
    <x v="0"/>
    <x v="0"/>
    <x v="0"/>
    <n v="0"/>
    <n v="0"/>
    <x v="0"/>
    <n v="25"/>
  </r>
  <r>
    <x v="1554"/>
    <x v="97"/>
    <x v="0"/>
    <x v="0"/>
    <x v="0"/>
    <n v="0"/>
    <n v="0"/>
    <x v="0"/>
    <n v="45"/>
  </r>
  <r>
    <x v="1555"/>
    <x v="79"/>
    <x v="0"/>
    <x v="0"/>
    <x v="0"/>
    <n v="0"/>
    <n v="0"/>
    <x v="0"/>
    <n v="70"/>
  </r>
  <r>
    <x v="1556"/>
    <x v="226"/>
    <x v="1"/>
    <x v="1"/>
    <x v="0"/>
    <n v="0"/>
    <n v="0"/>
    <x v="0"/>
    <n v="67"/>
  </r>
  <r>
    <x v="1557"/>
    <x v="95"/>
    <x v="1"/>
    <x v="1"/>
    <x v="0"/>
    <n v="0"/>
    <n v="0"/>
    <x v="0"/>
    <n v="75"/>
  </r>
  <r>
    <x v="1558"/>
    <x v="75"/>
    <x v="1"/>
    <x v="1"/>
    <x v="1"/>
    <n v="1"/>
    <n v="1"/>
    <x v="0"/>
    <n v="75"/>
  </r>
  <r>
    <x v="1559"/>
    <x v="23"/>
    <x v="1"/>
    <x v="0"/>
    <x v="0"/>
    <n v="0"/>
    <n v="0"/>
    <x v="0"/>
    <n v="40"/>
  </r>
  <r>
    <x v="1560"/>
    <x v="135"/>
    <x v="1"/>
    <x v="1"/>
    <x v="1"/>
    <n v="1"/>
    <n v="0"/>
    <x v="0"/>
    <n v="95"/>
  </r>
  <r>
    <x v="1561"/>
    <x v="70"/>
    <x v="0"/>
    <x v="0"/>
    <x v="0"/>
    <n v="0"/>
    <n v="0"/>
    <x v="0"/>
    <n v="93"/>
  </r>
  <r>
    <x v="1562"/>
    <x v="199"/>
    <x v="1"/>
    <x v="1"/>
    <x v="1"/>
    <n v="0"/>
    <n v="0"/>
    <x v="0"/>
    <n v="55"/>
  </r>
  <r>
    <x v="1563"/>
    <x v="223"/>
    <x v="0"/>
    <x v="0"/>
    <x v="0"/>
    <n v="0"/>
    <n v="0"/>
    <x v="0"/>
    <n v="93"/>
  </r>
  <r>
    <x v="1564"/>
    <x v="143"/>
    <x v="1"/>
    <x v="1"/>
    <x v="1"/>
    <n v="1"/>
    <n v="1"/>
    <x v="0"/>
    <n v="75"/>
  </r>
  <r>
    <x v="1565"/>
    <x v="145"/>
    <x v="1"/>
    <x v="1"/>
    <x v="0"/>
    <n v="0"/>
    <n v="0"/>
    <x v="0"/>
    <n v="40"/>
  </r>
  <r>
    <x v="1566"/>
    <x v="101"/>
    <x v="1"/>
    <x v="1"/>
    <x v="0"/>
    <n v="0"/>
    <n v="0"/>
    <x v="0"/>
    <n v="30"/>
  </r>
  <r>
    <x v="1567"/>
    <x v="263"/>
    <x v="1"/>
    <x v="1"/>
    <x v="1"/>
    <n v="0"/>
    <n v="0"/>
    <x v="0"/>
    <n v="51"/>
  </r>
  <r>
    <x v="1568"/>
    <x v="58"/>
    <x v="1"/>
    <x v="1"/>
    <x v="1"/>
    <n v="1"/>
    <n v="1"/>
    <x v="0"/>
    <n v="40"/>
  </r>
  <r>
    <x v="1569"/>
    <x v="200"/>
    <x v="1"/>
    <x v="1"/>
    <x v="1"/>
    <n v="0"/>
    <n v="0"/>
    <x v="0"/>
    <n v="45"/>
  </r>
  <r>
    <x v="1570"/>
    <x v="159"/>
    <x v="1"/>
    <x v="0"/>
    <x v="0"/>
    <n v="0"/>
    <n v="0"/>
    <x v="0"/>
    <n v="69"/>
  </r>
  <r>
    <x v="1571"/>
    <x v="146"/>
    <x v="1"/>
    <x v="1"/>
    <x v="1"/>
    <n v="0"/>
    <n v="0"/>
    <x v="0"/>
    <n v="69"/>
  </r>
  <r>
    <x v="1572"/>
    <x v="258"/>
    <x v="0"/>
    <x v="0"/>
    <x v="0"/>
    <n v="0"/>
    <n v="0"/>
    <x v="0"/>
    <n v="75"/>
  </r>
  <r>
    <x v="1573"/>
    <x v="188"/>
    <x v="1"/>
    <x v="0"/>
    <x v="0"/>
    <n v="0"/>
    <n v="0"/>
    <x v="0"/>
    <n v="80"/>
  </r>
  <r>
    <x v="1574"/>
    <x v="131"/>
    <x v="1"/>
    <x v="1"/>
    <x v="1"/>
    <n v="0"/>
    <n v="0"/>
    <x v="0"/>
    <n v="69"/>
  </r>
  <r>
    <x v="1575"/>
    <x v="139"/>
    <x v="0"/>
    <x v="0"/>
    <x v="0"/>
    <n v="0"/>
    <n v="0"/>
    <x v="0"/>
    <n v="40"/>
  </r>
  <r>
    <x v="1576"/>
    <x v="137"/>
    <x v="1"/>
    <x v="1"/>
    <x v="1"/>
    <n v="1"/>
    <n v="0"/>
    <x v="0"/>
    <n v="50"/>
  </r>
  <r>
    <x v="1577"/>
    <x v="186"/>
    <x v="0"/>
    <x v="0"/>
    <x v="0"/>
    <n v="0"/>
    <n v="0"/>
    <x v="0"/>
    <n v="55"/>
  </r>
  <r>
    <x v="1578"/>
    <x v="212"/>
    <x v="1"/>
    <x v="1"/>
    <x v="1"/>
    <n v="1"/>
    <n v="0"/>
    <x v="0"/>
    <n v="92"/>
  </r>
  <r>
    <x v="1579"/>
    <x v="244"/>
    <x v="0"/>
    <x v="0"/>
    <x v="0"/>
    <n v="0"/>
    <n v="0"/>
    <x v="0"/>
    <n v="50"/>
  </r>
  <r>
    <x v="1580"/>
    <x v="58"/>
    <x v="1"/>
    <x v="1"/>
    <x v="1"/>
    <n v="0"/>
    <n v="0"/>
    <x v="0"/>
    <n v="40"/>
  </r>
  <r>
    <x v="1581"/>
    <x v="198"/>
    <x v="1"/>
    <x v="1"/>
    <x v="0"/>
    <n v="0"/>
    <n v="0"/>
    <x v="0"/>
    <n v="77"/>
  </r>
  <r>
    <x v="1582"/>
    <x v="249"/>
    <x v="1"/>
    <x v="1"/>
    <x v="0"/>
    <n v="0"/>
    <n v="0"/>
    <x v="0"/>
    <n v="95"/>
  </r>
  <r>
    <x v="1583"/>
    <x v="101"/>
    <x v="1"/>
    <x v="1"/>
    <x v="1"/>
    <n v="0"/>
    <n v="0"/>
    <x v="0"/>
    <n v="40"/>
  </r>
  <r>
    <x v="1584"/>
    <x v="24"/>
    <x v="1"/>
    <x v="1"/>
    <x v="0"/>
    <n v="0"/>
    <n v="0"/>
    <x v="0"/>
    <n v="80"/>
  </r>
  <r>
    <x v="1585"/>
    <x v="211"/>
    <x v="1"/>
    <x v="1"/>
    <x v="1"/>
    <n v="1"/>
    <n v="1"/>
    <x v="0"/>
    <n v="55"/>
  </r>
  <r>
    <x v="1586"/>
    <x v="75"/>
    <x v="0"/>
    <x v="0"/>
    <x v="0"/>
    <n v="0"/>
    <n v="0"/>
    <x v="0"/>
    <n v="80"/>
  </r>
  <r>
    <x v="1587"/>
    <x v="212"/>
    <x v="0"/>
    <x v="0"/>
    <x v="0"/>
    <n v="0"/>
    <n v="0"/>
    <x v="0"/>
    <n v="92"/>
  </r>
  <r>
    <x v="1588"/>
    <x v="7"/>
    <x v="1"/>
    <x v="1"/>
    <x v="0"/>
    <n v="0"/>
    <n v="0"/>
    <x v="0"/>
    <n v="80"/>
  </r>
  <r>
    <x v="1589"/>
    <x v="118"/>
    <x v="1"/>
    <x v="0"/>
    <x v="0"/>
    <n v="0"/>
    <n v="0"/>
    <x v="0"/>
    <n v="69"/>
  </r>
  <r>
    <x v="1590"/>
    <x v="185"/>
    <x v="1"/>
    <x v="1"/>
    <x v="1"/>
    <n v="1"/>
    <n v="1"/>
    <x v="0"/>
    <n v="85"/>
  </r>
  <r>
    <x v="1591"/>
    <x v="259"/>
    <x v="1"/>
    <x v="0"/>
    <x v="0"/>
    <n v="0"/>
    <n v="0"/>
    <x v="0"/>
    <n v="30"/>
  </r>
  <r>
    <x v="1592"/>
    <x v="255"/>
    <x v="0"/>
    <x v="0"/>
    <x v="0"/>
    <n v="0"/>
    <n v="0"/>
    <x v="0"/>
    <n v="77"/>
  </r>
  <r>
    <x v="1593"/>
    <x v="218"/>
    <x v="1"/>
    <x v="1"/>
    <x v="0"/>
    <n v="0"/>
    <n v="0"/>
    <x v="0"/>
    <n v="40"/>
  </r>
  <r>
    <x v="1594"/>
    <x v="110"/>
    <x v="1"/>
    <x v="1"/>
    <x v="1"/>
    <n v="1"/>
    <n v="0"/>
    <x v="0"/>
    <n v="73"/>
  </r>
  <r>
    <x v="1595"/>
    <x v="133"/>
    <x v="1"/>
    <x v="1"/>
    <x v="1"/>
    <n v="0"/>
    <n v="0"/>
    <x v="0"/>
    <n v="92"/>
  </r>
  <r>
    <x v="1596"/>
    <x v="54"/>
    <x v="0"/>
    <x v="0"/>
    <x v="0"/>
    <n v="0"/>
    <n v="0"/>
    <x v="0"/>
    <n v="45"/>
  </r>
  <r>
    <x v="1597"/>
    <x v="41"/>
    <x v="0"/>
    <x v="0"/>
    <x v="0"/>
    <n v="0"/>
    <n v="0"/>
    <x v="0"/>
    <n v="85"/>
  </r>
  <r>
    <x v="1598"/>
    <x v="89"/>
    <x v="1"/>
    <x v="0"/>
    <x v="0"/>
    <n v="0"/>
    <n v="0"/>
    <x v="0"/>
    <n v="85"/>
  </r>
  <r>
    <x v="1599"/>
    <x v="71"/>
    <x v="1"/>
    <x v="1"/>
    <x v="1"/>
    <n v="0"/>
    <n v="0"/>
    <x v="0"/>
    <n v="75"/>
  </r>
  <r>
    <x v="1600"/>
    <x v="93"/>
    <x v="1"/>
    <x v="1"/>
    <x v="0"/>
    <n v="0"/>
    <n v="0"/>
    <x v="0"/>
    <n v="45"/>
  </r>
  <r>
    <x v="1601"/>
    <x v="36"/>
    <x v="1"/>
    <x v="1"/>
    <x v="1"/>
    <n v="1"/>
    <n v="0"/>
    <x v="0"/>
    <n v="45"/>
  </r>
  <r>
    <x v="1602"/>
    <x v="12"/>
    <x v="1"/>
    <x v="1"/>
    <x v="1"/>
    <n v="0"/>
    <n v="0"/>
    <x v="0"/>
    <n v="25"/>
  </r>
  <r>
    <x v="1603"/>
    <x v="252"/>
    <x v="1"/>
    <x v="0"/>
    <x v="0"/>
    <n v="0"/>
    <n v="0"/>
    <x v="0"/>
    <n v="92"/>
  </r>
  <r>
    <x v="1604"/>
    <x v="167"/>
    <x v="0"/>
    <x v="0"/>
    <x v="0"/>
    <n v="0"/>
    <n v="0"/>
    <x v="0"/>
    <n v="70"/>
  </r>
  <r>
    <x v="1605"/>
    <x v="13"/>
    <x v="1"/>
    <x v="1"/>
    <x v="1"/>
    <n v="1"/>
    <n v="0"/>
    <x v="0"/>
    <n v="69"/>
  </r>
  <r>
    <x v="1606"/>
    <x v="2"/>
    <x v="1"/>
    <x v="1"/>
    <x v="0"/>
    <n v="0"/>
    <n v="0"/>
    <x v="0"/>
    <n v="85"/>
  </r>
  <r>
    <x v="1607"/>
    <x v="32"/>
    <x v="1"/>
    <x v="1"/>
    <x v="1"/>
    <n v="0"/>
    <n v="0"/>
    <x v="0"/>
    <n v="102"/>
  </r>
  <r>
    <x v="1608"/>
    <x v="5"/>
    <x v="1"/>
    <x v="1"/>
    <x v="1"/>
    <n v="0"/>
    <n v="0"/>
    <x v="0"/>
    <n v="55"/>
  </r>
  <r>
    <x v="1609"/>
    <x v="50"/>
    <x v="1"/>
    <x v="1"/>
    <x v="1"/>
    <n v="0"/>
    <n v="0"/>
    <x v="0"/>
    <n v="45"/>
  </r>
  <r>
    <x v="1610"/>
    <x v="153"/>
    <x v="1"/>
    <x v="1"/>
    <x v="0"/>
    <n v="0"/>
    <n v="0"/>
    <x v="0"/>
    <n v="50"/>
  </r>
  <r>
    <x v="1611"/>
    <x v="246"/>
    <x v="0"/>
    <x v="0"/>
    <x v="0"/>
    <n v="0"/>
    <n v="0"/>
    <x v="0"/>
    <n v="55"/>
  </r>
  <r>
    <x v="1612"/>
    <x v="116"/>
    <x v="0"/>
    <x v="0"/>
    <x v="0"/>
    <n v="0"/>
    <n v="0"/>
    <x v="0"/>
    <n v="55"/>
  </r>
  <r>
    <x v="1613"/>
    <x v="40"/>
    <x v="1"/>
    <x v="1"/>
    <x v="0"/>
    <n v="0"/>
    <n v="0"/>
    <x v="0"/>
    <n v="55"/>
  </r>
  <r>
    <x v="1614"/>
    <x v="36"/>
    <x v="1"/>
    <x v="1"/>
    <x v="1"/>
    <n v="0"/>
    <n v="0"/>
    <x v="0"/>
    <n v="75"/>
  </r>
  <r>
    <x v="1615"/>
    <x v="105"/>
    <x v="1"/>
    <x v="1"/>
    <x v="0"/>
    <n v="0"/>
    <n v="0"/>
    <x v="0"/>
    <n v="50"/>
  </r>
  <r>
    <x v="1616"/>
    <x v="163"/>
    <x v="1"/>
    <x v="1"/>
    <x v="1"/>
    <n v="0"/>
    <n v="0"/>
    <x v="0"/>
    <n v="77"/>
  </r>
  <r>
    <x v="1617"/>
    <x v="119"/>
    <x v="1"/>
    <x v="1"/>
    <x v="1"/>
    <n v="0"/>
    <n v="0"/>
    <x v="0"/>
    <n v="55"/>
  </r>
  <r>
    <x v="1618"/>
    <x v="60"/>
    <x v="0"/>
    <x v="0"/>
    <x v="0"/>
    <n v="0"/>
    <n v="0"/>
    <x v="0"/>
    <n v="75"/>
  </r>
  <r>
    <x v="1619"/>
    <x v="208"/>
    <x v="1"/>
    <x v="1"/>
    <x v="1"/>
    <n v="0"/>
    <n v="0"/>
    <x v="0"/>
    <n v="70"/>
  </r>
  <r>
    <x v="1620"/>
    <x v="163"/>
    <x v="1"/>
    <x v="0"/>
    <x v="0"/>
    <n v="0"/>
    <n v="0"/>
    <x v="0"/>
    <n v="75"/>
  </r>
  <r>
    <x v="1621"/>
    <x v="66"/>
    <x v="1"/>
    <x v="1"/>
    <x v="0"/>
    <n v="0"/>
    <n v="0"/>
    <x v="0"/>
    <n v="102"/>
  </r>
  <r>
    <x v="1622"/>
    <x v="167"/>
    <x v="1"/>
    <x v="0"/>
    <x v="0"/>
    <n v="0"/>
    <n v="0"/>
    <x v="0"/>
    <n v="75"/>
  </r>
  <r>
    <x v="1623"/>
    <x v="231"/>
    <x v="1"/>
    <x v="1"/>
    <x v="1"/>
    <n v="1"/>
    <n v="0"/>
    <x v="0"/>
    <n v="85"/>
  </r>
  <r>
    <x v="1624"/>
    <x v="176"/>
    <x v="1"/>
    <x v="1"/>
    <x v="1"/>
    <n v="1"/>
    <n v="0"/>
    <x v="0"/>
    <n v="75"/>
  </r>
  <r>
    <x v="1625"/>
    <x v="269"/>
    <x v="1"/>
    <x v="1"/>
    <x v="1"/>
    <n v="1"/>
    <n v="0"/>
    <x v="0"/>
    <n v="85"/>
  </r>
  <r>
    <x v="1626"/>
    <x v="165"/>
    <x v="0"/>
    <x v="0"/>
    <x v="0"/>
    <n v="0"/>
    <n v="0"/>
    <x v="0"/>
    <n v="80"/>
  </r>
  <r>
    <x v="1627"/>
    <x v="156"/>
    <x v="1"/>
    <x v="1"/>
    <x v="1"/>
    <n v="1"/>
    <n v="0"/>
    <x v="0"/>
    <n v="85"/>
  </r>
  <r>
    <x v="1628"/>
    <x v="17"/>
    <x v="1"/>
    <x v="1"/>
    <x v="1"/>
    <n v="1"/>
    <n v="0"/>
    <x v="0"/>
    <n v="70"/>
  </r>
  <r>
    <x v="1629"/>
    <x v="71"/>
    <x v="1"/>
    <x v="1"/>
    <x v="1"/>
    <n v="0"/>
    <n v="0"/>
    <x v="0"/>
    <n v="85"/>
  </r>
  <r>
    <x v="1630"/>
    <x v="230"/>
    <x v="1"/>
    <x v="1"/>
    <x v="1"/>
    <n v="0"/>
    <n v="0"/>
    <x v="0"/>
    <n v="51"/>
  </r>
  <r>
    <x v="1631"/>
    <x v="256"/>
    <x v="0"/>
    <x v="0"/>
    <x v="0"/>
    <n v="0"/>
    <n v="0"/>
    <x v="0"/>
    <n v="75"/>
  </r>
  <r>
    <x v="1632"/>
    <x v="208"/>
    <x v="1"/>
    <x v="1"/>
    <x v="1"/>
    <n v="1"/>
    <n v="0"/>
    <x v="0"/>
    <n v="80"/>
  </r>
  <r>
    <x v="1633"/>
    <x v="48"/>
    <x v="1"/>
    <x v="1"/>
    <x v="0"/>
    <n v="0"/>
    <n v="0"/>
    <x v="0"/>
    <n v="50"/>
  </r>
  <r>
    <x v="1634"/>
    <x v="233"/>
    <x v="1"/>
    <x v="0"/>
    <x v="0"/>
    <n v="0"/>
    <n v="0"/>
    <x v="0"/>
    <n v="75"/>
  </r>
  <r>
    <x v="1635"/>
    <x v="134"/>
    <x v="1"/>
    <x v="0"/>
    <x v="0"/>
    <n v="0"/>
    <n v="0"/>
    <x v="0"/>
    <n v="85"/>
  </r>
  <r>
    <x v="1636"/>
    <x v="182"/>
    <x v="1"/>
    <x v="1"/>
    <x v="1"/>
    <n v="0"/>
    <n v="0"/>
    <x v="0"/>
    <n v="100"/>
  </r>
  <r>
    <x v="1637"/>
    <x v="224"/>
    <x v="1"/>
    <x v="1"/>
    <x v="1"/>
    <n v="1"/>
    <n v="1"/>
    <x v="0"/>
    <n v="102"/>
  </r>
  <r>
    <x v="1638"/>
    <x v="141"/>
    <x v="1"/>
    <x v="1"/>
    <x v="0"/>
    <n v="0"/>
    <n v="0"/>
    <x v="0"/>
    <n v="79"/>
  </r>
  <r>
    <x v="1639"/>
    <x v="29"/>
    <x v="0"/>
    <x v="0"/>
    <x v="0"/>
    <n v="0"/>
    <n v="0"/>
    <x v="0"/>
    <n v="69"/>
  </r>
  <r>
    <x v="1640"/>
    <x v="173"/>
    <x v="0"/>
    <x v="0"/>
    <x v="0"/>
    <n v="0"/>
    <n v="0"/>
    <x v="0"/>
    <n v="80"/>
  </r>
  <r>
    <x v="1641"/>
    <x v="75"/>
    <x v="0"/>
    <x v="0"/>
    <x v="0"/>
    <n v="0"/>
    <n v="0"/>
    <x v="0"/>
    <n v="95"/>
  </r>
  <r>
    <x v="1642"/>
    <x v="42"/>
    <x v="1"/>
    <x v="1"/>
    <x v="0"/>
    <n v="0"/>
    <n v="0"/>
    <x v="0"/>
    <n v="55"/>
  </r>
  <r>
    <x v="1643"/>
    <x v="80"/>
    <x v="0"/>
    <x v="0"/>
    <x v="0"/>
    <n v="0"/>
    <n v="0"/>
    <x v="0"/>
    <n v="50"/>
  </r>
  <r>
    <x v="1644"/>
    <x v="49"/>
    <x v="1"/>
    <x v="0"/>
    <x v="0"/>
    <n v="0"/>
    <n v="0"/>
    <x v="0"/>
    <n v="77"/>
  </r>
  <r>
    <x v="1645"/>
    <x v="57"/>
    <x v="0"/>
    <x v="0"/>
    <x v="0"/>
    <n v="0"/>
    <n v="0"/>
    <x v="0"/>
    <n v="85"/>
  </r>
  <r>
    <x v="1646"/>
    <x v="63"/>
    <x v="0"/>
    <x v="0"/>
    <x v="0"/>
    <n v="0"/>
    <n v="0"/>
    <x v="0"/>
    <n v="100"/>
  </r>
  <r>
    <x v="1647"/>
    <x v="28"/>
    <x v="1"/>
    <x v="1"/>
    <x v="0"/>
    <n v="0"/>
    <n v="0"/>
    <x v="0"/>
    <n v="102"/>
  </r>
  <r>
    <x v="1648"/>
    <x v="164"/>
    <x v="0"/>
    <x v="0"/>
    <x v="0"/>
    <n v="0"/>
    <n v="0"/>
    <x v="0"/>
    <n v="25"/>
  </r>
  <r>
    <x v="1649"/>
    <x v="7"/>
    <x v="1"/>
    <x v="0"/>
    <x v="0"/>
    <n v="0"/>
    <n v="0"/>
    <x v="0"/>
    <n v="93"/>
  </r>
  <r>
    <x v="1650"/>
    <x v="36"/>
    <x v="1"/>
    <x v="1"/>
    <x v="1"/>
    <n v="0"/>
    <n v="0"/>
    <x v="0"/>
    <n v="79"/>
  </r>
  <r>
    <x v="1651"/>
    <x v="184"/>
    <x v="1"/>
    <x v="1"/>
    <x v="1"/>
    <n v="1"/>
    <n v="0"/>
    <x v="0"/>
    <n v="77"/>
  </r>
  <r>
    <x v="1652"/>
    <x v="23"/>
    <x v="1"/>
    <x v="1"/>
    <x v="1"/>
    <n v="0"/>
    <n v="0"/>
    <x v="0"/>
    <n v="25"/>
  </r>
  <r>
    <x v="1653"/>
    <x v="225"/>
    <x v="1"/>
    <x v="1"/>
    <x v="1"/>
    <n v="0"/>
    <n v="0"/>
    <x v="0"/>
    <n v="95"/>
  </r>
  <r>
    <x v="1654"/>
    <x v="120"/>
    <x v="1"/>
    <x v="1"/>
    <x v="1"/>
    <n v="0"/>
    <n v="0"/>
    <x v="0"/>
    <n v="69"/>
  </r>
  <r>
    <x v="1655"/>
    <x v="79"/>
    <x v="1"/>
    <x v="1"/>
    <x v="1"/>
    <n v="0"/>
    <n v="0"/>
    <x v="0"/>
    <n v="85"/>
  </r>
  <r>
    <x v="1656"/>
    <x v="177"/>
    <x v="0"/>
    <x v="0"/>
    <x v="0"/>
    <n v="0"/>
    <n v="0"/>
    <x v="0"/>
    <n v="75"/>
  </r>
  <r>
    <x v="1657"/>
    <x v="193"/>
    <x v="1"/>
    <x v="0"/>
    <x v="0"/>
    <n v="0"/>
    <n v="0"/>
    <x v="0"/>
    <n v="85"/>
  </r>
  <r>
    <x v="1658"/>
    <x v="105"/>
    <x v="1"/>
    <x v="1"/>
    <x v="0"/>
    <n v="0"/>
    <n v="0"/>
    <x v="0"/>
    <n v="50"/>
  </r>
  <r>
    <x v="1659"/>
    <x v="144"/>
    <x v="1"/>
    <x v="0"/>
    <x v="0"/>
    <n v="0"/>
    <n v="0"/>
    <x v="0"/>
    <n v="85"/>
  </r>
  <r>
    <x v="1660"/>
    <x v="127"/>
    <x v="1"/>
    <x v="0"/>
    <x v="0"/>
    <n v="0"/>
    <n v="0"/>
    <x v="0"/>
    <n v="69"/>
  </r>
  <r>
    <x v="1661"/>
    <x v="74"/>
    <x v="1"/>
    <x v="0"/>
    <x v="0"/>
    <n v="0"/>
    <n v="0"/>
    <x v="0"/>
    <n v="75"/>
  </r>
  <r>
    <x v="1662"/>
    <x v="214"/>
    <x v="1"/>
    <x v="0"/>
    <x v="0"/>
    <n v="0"/>
    <n v="0"/>
    <x v="0"/>
    <n v="75"/>
  </r>
  <r>
    <x v="1663"/>
    <x v="270"/>
    <x v="1"/>
    <x v="0"/>
    <x v="0"/>
    <n v="0"/>
    <n v="0"/>
    <x v="0"/>
    <n v="102"/>
  </r>
  <r>
    <x v="1664"/>
    <x v="54"/>
    <x v="1"/>
    <x v="0"/>
    <x v="0"/>
    <n v="0"/>
    <n v="0"/>
    <x v="0"/>
    <n v="45"/>
  </r>
  <r>
    <x v="1665"/>
    <x v="3"/>
    <x v="1"/>
    <x v="1"/>
    <x v="0"/>
    <n v="0"/>
    <n v="0"/>
    <x v="0"/>
    <n v="80"/>
  </r>
  <r>
    <x v="1666"/>
    <x v="139"/>
    <x v="1"/>
    <x v="0"/>
    <x v="0"/>
    <n v="0"/>
    <n v="0"/>
    <x v="0"/>
    <n v="30"/>
  </r>
  <r>
    <x v="1667"/>
    <x v="99"/>
    <x v="1"/>
    <x v="1"/>
    <x v="0"/>
    <n v="0"/>
    <n v="0"/>
    <x v="0"/>
    <n v="50"/>
  </r>
  <r>
    <x v="1668"/>
    <x v="119"/>
    <x v="1"/>
    <x v="1"/>
    <x v="1"/>
    <n v="0"/>
    <n v="0"/>
    <x v="0"/>
    <n v="77"/>
  </r>
  <r>
    <x v="1669"/>
    <x v="228"/>
    <x v="1"/>
    <x v="1"/>
    <x v="1"/>
    <n v="0"/>
    <n v="0"/>
    <x v="0"/>
    <n v="70"/>
  </r>
  <r>
    <x v="1670"/>
    <x v="88"/>
    <x v="1"/>
    <x v="1"/>
    <x v="1"/>
    <n v="0"/>
    <n v="0"/>
    <x v="0"/>
    <n v="75"/>
  </r>
  <r>
    <x v="1671"/>
    <x v="212"/>
    <x v="0"/>
    <x v="0"/>
    <x v="0"/>
    <n v="0"/>
    <n v="0"/>
    <x v="0"/>
    <n v="75"/>
  </r>
  <r>
    <x v="1672"/>
    <x v="53"/>
    <x v="1"/>
    <x v="1"/>
    <x v="1"/>
    <n v="1"/>
    <n v="0"/>
    <x v="0"/>
    <n v="40"/>
  </r>
  <r>
    <x v="1673"/>
    <x v="31"/>
    <x v="1"/>
    <x v="0"/>
    <x v="0"/>
    <n v="0"/>
    <n v="0"/>
    <x v="0"/>
    <n v="55"/>
  </r>
  <r>
    <x v="1674"/>
    <x v="233"/>
    <x v="1"/>
    <x v="1"/>
    <x v="1"/>
    <n v="0"/>
    <n v="0"/>
    <x v="0"/>
    <n v="40"/>
  </r>
  <r>
    <x v="1675"/>
    <x v="111"/>
    <x v="0"/>
    <x v="0"/>
    <x v="0"/>
    <n v="0"/>
    <n v="0"/>
    <x v="0"/>
    <n v="102"/>
  </r>
  <r>
    <x v="1676"/>
    <x v="267"/>
    <x v="1"/>
    <x v="1"/>
    <x v="1"/>
    <n v="1"/>
    <n v="0"/>
    <x v="0"/>
    <n v="50"/>
  </r>
  <r>
    <x v="1677"/>
    <x v="43"/>
    <x v="1"/>
    <x v="1"/>
    <x v="1"/>
    <n v="0"/>
    <n v="0"/>
    <x v="0"/>
    <n v="50"/>
  </r>
  <r>
    <x v="1678"/>
    <x v="256"/>
    <x v="1"/>
    <x v="1"/>
    <x v="0"/>
    <n v="0"/>
    <n v="0"/>
    <x v="0"/>
    <n v="92"/>
  </r>
  <r>
    <x v="1679"/>
    <x v="270"/>
    <x v="1"/>
    <x v="1"/>
    <x v="1"/>
    <n v="0"/>
    <n v="0"/>
    <x v="0"/>
    <n v="55"/>
  </r>
  <r>
    <x v="1680"/>
    <x v="2"/>
    <x v="1"/>
    <x v="1"/>
    <x v="1"/>
    <n v="1"/>
    <n v="1"/>
    <x v="0"/>
    <n v="77"/>
  </r>
  <r>
    <x v="1681"/>
    <x v="197"/>
    <x v="1"/>
    <x v="1"/>
    <x v="0"/>
    <n v="0"/>
    <n v="0"/>
    <x v="0"/>
    <n v="69"/>
  </r>
  <r>
    <x v="1682"/>
    <x v="216"/>
    <x v="1"/>
    <x v="1"/>
    <x v="1"/>
    <n v="0"/>
    <n v="0"/>
    <x v="0"/>
    <n v="93"/>
  </r>
  <r>
    <x v="1683"/>
    <x v="250"/>
    <x v="1"/>
    <x v="1"/>
    <x v="1"/>
    <n v="1"/>
    <n v="1"/>
    <x v="1"/>
    <n v="75"/>
  </r>
  <r>
    <x v="1684"/>
    <x v="3"/>
    <x v="0"/>
    <x v="0"/>
    <x v="0"/>
    <n v="0"/>
    <n v="0"/>
    <x v="0"/>
    <n v="92"/>
  </r>
  <r>
    <x v="1685"/>
    <x v="176"/>
    <x v="0"/>
    <x v="0"/>
    <x v="0"/>
    <n v="0"/>
    <n v="0"/>
    <x v="0"/>
    <n v="75"/>
  </r>
  <r>
    <x v="1686"/>
    <x v="72"/>
    <x v="1"/>
    <x v="0"/>
    <x v="0"/>
    <n v="0"/>
    <n v="0"/>
    <x v="0"/>
    <n v="50"/>
  </r>
  <r>
    <x v="1687"/>
    <x v="25"/>
    <x v="1"/>
    <x v="0"/>
    <x v="0"/>
    <n v="0"/>
    <n v="0"/>
    <x v="0"/>
    <n v="25"/>
  </r>
  <r>
    <x v="1688"/>
    <x v="197"/>
    <x v="1"/>
    <x v="1"/>
    <x v="1"/>
    <n v="0"/>
    <n v="0"/>
    <x v="0"/>
    <n v="50"/>
  </r>
  <r>
    <x v="1689"/>
    <x v="41"/>
    <x v="1"/>
    <x v="0"/>
    <x v="0"/>
    <n v="0"/>
    <n v="0"/>
    <x v="0"/>
    <n v="45"/>
  </r>
  <r>
    <x v="1690"/>
    <x v="184"/>
    <x v="1"/>
    <x v="0"/>
    <x v="0"/>
    <n v="0"/>
    <n v="0"/>
    <x v="0"/>
    <n v="77"/>
  </r>
  <r>
    <x v="1691"/>
    <x v="105"/>
    <x v="1"/>
    <x v="1"/>
    <x v="0"/>
    <n v="0"/>
    <n v="0"/>
    <x v="0"/>
    <n v="51"/>
  </r>
  <r>
    <x v="1692"/>
    <x v="167"/>
    <x v="0"/>
    <x v="0"/>
    <x v="0"/>
    <n v="0"/>
    <n v="0"/>
    <x v="0"/>
    <n v="75"/>
  </r>
  <r>
    <x v="1693"/>
    <x v="40"/>
    <x v="1"/>
    <x v="1"/>
    <x v="1"/>
    <n v="0"/>
    <n v="0"/>
    <x v="0"/>
    <n v="77"/>
  </r>
  <r>
    <x v="1694"/>
    <x v="101"/>
    <x v="0"/>
    <x v="0"/>
    <x v="0"/>
    <n v="0"/>
    <n v="0"/>
    <x v="0"/>
    <n v="40"/>
  </r>
  <r>
    <x v="1695"/>
    <x v="235"/>
    <x v="1"/>
    <x v="0"/>
    <x v="0"/>
    <n v="0"/>
    <n v="0"/>
    <x v="0"/>
    <n v="55"/>
  </r>
  <r>
    <x v="1696"/>
    <x v="260"/>
    <x v="1"/>
    <x v="1"/>
    <x v="0"/>
    <n v="0"/>
    <n v="0"/>
    <x v="0"/>
    <n v="75"/>
  </r>
  <r>
    <x v="1697"/>
    <x v="43"/>
    <x v="1"/>
    <x v="1"/>
    <x v="0"/>
    <n v="0"/>
    <n v="0"/>
    <x v="0"/>
    <n v="45"/>
  </r>
  <r>
    <x v="1698"/>
    <x v="108"/>
    <x v="1"/>
    <x v="1"/>
    <x v="1"/>
    <n v="0"/>
    <n v="0"/>
    <x v="0"/>
    <n v="45"/>
  </r>
  <r>
    <x v="1699"/>
    <x v="69"/>
    <x v="1"/>
    <x v="0"/>
    <x v="0"/>
    <n v="0"/>
    <n v="0"/>
    <x v="0"/>
    <n v="40"/>
  </r>
  <r>
    <x v="1700"/>
    <x v="234"/>
    <x v="1"/>
    <x v="1"/>
    <x v="1"/>
    <n v="0"/>
    <n v="0"/>
    <x v="0"/>
    <n v="85"/>
  </r>
  <r>
    <x v="1701"/>
    <x v="136"/>
    <x v="1"/>
    <x v="1"/>
    <x v="1"/>
    <n v="1"/>
    <n v="1"/>
    <x v="1"/>
    <n v="67"/>
  </r>
  <r>
    <x v="1702"/>
    <x v="199"/>
    <x v="1"/>
    <x v="1"/>
    <x v="1"/>
    <n v="0"/>
    <n v="0"/>
    <x v="0"/>
    <n v="93"/>
  </r>
  <r>
    <x v="1703"/>
    <x v="39"/>
    <x v="1"/>
    <x v="1"/>
    <x v="1"/>
    <n v="1"/>
    <n v="1"/>
    <x v="0"/>
    <n v="51"/>
  </r>
  <r>
    <x v="1704"/>
    <x v="77"/>
    <x v="1"/>
    <x v="1"/>
    <x v="1"/>
    <n v="1"/>
    <n v="0"/>
    <x v="0"/>
    <n v="77"/>
  </r>
  <r>
    <x v="1705"/>
    <x v="189"/>
    <x v="0"/>
    <x v="0"/>
    <x v="0"/>
    <n v="0"/>
    <n v="0"/>
    <x v="0"/>
    <n v="73"/>
  </r>
  <r>
    <x v="1706"/>
    <x v="25"/>
    <x v="1"/>
    <x v="0"/>
    <x v="0"/>
    <n v="0"/>
    <n v="0"/>
    <x v="0"/>
    <n v="40"/>
  </r>
  <r>
    <x v="1707"/>
    <x v="4"/>
    <x v="1"/>
    <x v="1"/>
    <x v="0"/>
    <n v="0"/>
    <n v="0"/>
    <x v="0"/>
    <n v="69"/>
  </r>
  <r>
    <x v="1708"/>
    <x v="173"/>
    <x v="0"/>
    <x v="0"/>
    <x v="0"/>
    <n v="0"/>
    <n v="0"/>
    <x v="0"/>
    <n v="85"/>
  </r>
  <r>
    <x v="1709"/>
    <x v="37"/>
    <x v="1"/>
    <x v="1"/>
    <x v="0"/>
    <n v="0"/>
    <n v="0"/>
    <x v="0"/>
    <n v="30"/>
  </r>
  <r>
    <x v="1710"/>
    <x v="41"/>
    <x v="1"/>
    <x v="1"/>
    <x v="1"/>
    <n v="0"/>
    <n v="0"/>
    <x v="0"/>
    <n v="75"/>
  </r>
  <r>
    <x v="1711"/>
    <x v="136"/>
    <x v="1"/>
    <x v="1"/>
    <x v="1"/>
    <n v="1"/>
    <n v="1"/>
    <x v="0"/>
    <n v="95"/>
  </r>
  <r>
    <x v="1712"/>
    <x v="103"/>
    <x v="1"/>
    <x v="1"/>
    <x v="1"/>
    <n v="0"/>
    <n v="0"/>
    <x v="0"/>
    <n v="93"/>
  </r>
  <r>
    <x v="1713"/>
    <x v="248"/>
    <x v="1"/>
    <x v="1"/>
    <x v="1"/>
    <n v="0"/>
    <n v="0"/>
    <x v="0"/>
    <n v="51"/>
  </r>
  <r>
    <x v="1714"/>
    <x v="260"/>
    <x v="1"/>
    <x v="1"/>
    <x v="1"/>
    <n v="0"/>
    <n v="0"/>
    <x v="0"/>
    <n v="95"/>
  </r>
  <r>
    <x v="1715"/>
    <x v="171"/>
    <x v="1"/>
    <x v="0"/>
    <x v="0"/>
    <n v="0"/>
    <n v="0"/>
    <x v="0"/>
    <n v="69"/>
  </r>
  <r>
    <x v="1716"/>
    <x v="76"/>
    <x v="1"/>
    <x v="0"/>
    <x v="0"/>
    <n v="0"/>
    <n v="0"/>
    <x v="0"/>
    <n v="50"/>
  </r>
  <r>
    <x v="1717"/>
    <x v="171"/>
    <x v="1"/>
    <x v="1"/>
    <x v="0"/>
    <n v="0"/>
    <n v="0"/>
    <x v="0"/>
    <n v="70"/>
  </r>
  <r>
    <x v="1718"/>
    <x v="114"/>
    <x v="1"/>
    <x v="1"/>
    <x v="0"/>
    <n v="0"/>
    <n v="0"/>
    <x v="0"/>
    <n v="102"/>
  </r>
  <r>
    <x v="1719"/>
    <x v="34"/>
    <x v="1"/>
    <x v="1"/>
    <x v="1"/>
    <n v="0"/>
    <n v="0"/>
    <x v="0"/>
    <n v="45"/>
  </r>
  <r>
    <x v="1720"/>
    <x v="148"/>
    <x v="0"/>
    <x v="0"/>
    <x v="0"/>
    <n v="0"/>
    <n v="0"/>
    <x v="0"/>
    <n v="93"/>
  </r>
  <r>
    <x v="1721"/>
    <x v="55"/>
    <x v="1"/>
    <x v="1"/>
    <x v="0"/>
    <n v="0"/>
    <n v="0"/>
    <x v="0"/>
    <n v="85"/>
  </r>
  <r>
    <x v="1722"/>
    <x v="5"/>
    <x v="0"/>
    <x v="0"/>
    <x v="0"/>
    <n v="0"/>
    <n v="0"/>
    <x v="0"/>
    <n v="55"/>
  </r>
  <r>
    <x v="1723"/>
    <x v="76"/>
    <x v="0"/>
    <x v="0"/>
    <x v="0"/>
    <n v="0"/>
    <n v="0"/>
    <x v="0"/>
    <n v="70"/>
  </r>
  <r>
    <x v="1724"/>
    <x v="91"/>
    <x v="0"/>
    <x v="0"/>
    <x v="0"/>
    <n v="0"/>
    <n v="0"/>
    <x v="0"/>
    <n v="85"/>
  </r>
  <r>
    <x v="1725"/>
    <x v="267"/>
    <x v="0"/>
    <x v="0"/>
    <x v="0"/>
    <n v="0"/>
    <n v="0"/>
    <x v="0"/>
    <n v="55"/>
  </r>
  <r>
    <x v="1726"/>
    <x v="56"/>
    <x v="1"/>
    <x v="1"/>
    <x v="0"/>
    <n v="0"/>
    <n v="0"/>
    <x v="0"/>
    <n v="50"/>
  </r>
  <r>
    <x v="1727"/>
    <x v="111"/>
    <x v="1"/>
    <x v="1"/>
    <x v="0"/>
    <n v="0"/>
    <n v="0"/>
    <x v="0"/>
    <n v="55"/>
  </r>
  <r>
    <x v="1728"/>
    <x v="116"/>
    <x v="1"/>
    <x v="1"/>
    <x v="1"/>
    <n v="1"/>
    <n v="0"/>
    <x v="0"/>
    <n v="51"/>
  </r>
  <r>
    <x v="1729"/>
    <x v="239"/>
    <x v="0"/>
    <x v="0"/>
    <x v="0"/>
    <n v="0"/>
    <n v="0"/>
    <x v="0"/>
    <n v="40"/>
  </r>
  <r>
    <x v="1730"/>
    <x v="49"/>
    <x v="1"/>
    <x v="1"/>
    <x v="0"/>
    <n v="0"/>
    <n v="0"/>
    <x v="0"/>
    <n v="40"/>
  </r>
  <r>
    <x v="1731"/>
    <x v="259"/>
    <x v="1"/>
    <x v="1"/>
    <x v="1"/>
    <n v="0"/>
    <n v="0"/>
    <x v="0"/>
    <n v="25"/>
  </r>
  <r>
    <x v="1732"/>
    <x v="38"/>
    <x v="1"/>
    <x v="1"/>
    <x v="0"/>
    <n v="0"/>
    <n v="0"/>
    <x v="0"/>
    <n v="77"/>
  </r>
  <r>
    <x v="1733"/>
    <x v="62"/>
    <x v="1"/>
    <x v="1"/>
    <x v="0"/>
    <n v="0"/>
    <n v="0"/>
    <x v="0"/>
    <n v="85"/>
  </r>
  <r>
    <x v="1734"/>
    <x v="136"/>
    <x v="1"/>
    <x v="1"/>
    <x v="0"/>
    <n v="0"/>
    <n v="0"/>
    <x v="0"/>
    <n v="80"/>
  </r>
  <r>
    <x v="1735"/>
    <x v="73"/>
    <x v="0"/>
    <x v="0"/>
    <x v="0"/>
    <n v="0"/>
    <n v="0"/>
    <x v="0"/>
    <n v="75"/>
  </r>
  <r>
    <x v="1736"/>
    <x v="131"/>
    <x v="1"/>
    <x v="1"/>
    <x v="1"/>
    <n v="1"/>
    <n v="1"/>
    <x v="0"/>
    <n v="79"/>
  </r>
  <r>
    <x v="1737"/>
    <x v="237"/>
    <x v="1"/>
    <x v="1"/>
    <x v="0"/>
    <n v="0"/>
    <n v="0"/>
    <x v="0"/>
    <n v="55"/>
  </r>
  <r>
    <x v="1738"/>
    <x v="51"/>
    <x v="1"/>
    <x v="0"/>
    <x v="0"/>
    <n v="0"/>
    <n v="0"/>
    <x v="0"/>
    <n v="75"/>
  </r>
  <r>
    <x v="1739"/>
    <x v="210"/>
    <x v="1"/>
    <x v="1"/>
    <x v="0"/>
    <n v="0"/>
    <n v="0"/>
    <x v="0"/>
    <n v="45"/>
  </r>
  <r>
    <x v="1740"/>
    <x v="199"/>
    <x v="1"/>
    <x v="1"/>
    <x v="1"/>
    <n v="1"/>
    <n v="1"/>
    <x v="1"/>
    <n v="79"/>
  </r>
  <r>
    <x v="1741"/>
    <x v="164"/>
    <x v="0"/>
    <x v="0"/>
    <x v="0"/>
    <n v="0"/>
    <n v="0"/>
    <x v="0"/>
    <n v="40"/>
  </r>
  <r>
    <x v="1742"/>
    <x v="221"/>
    <x v="1"/>
    <x v="1"/>
    <x v="1"/>
    <n v="0"/>
    <n v="0"/>
    <x v="0"/>
    <n v="69"/>
  </r>
  <r>
    <x v="1743"/>
    <x v="105"/>
    <x v="1"/>
    <x v="1"/>
    <x v="1"/>
    <n v="0"/>
    <n v="0"/>
    <x v="0"/>
    <n v="50"/>
  </r>
  <r>
    <x v="1744"/>
    <x v="33"/>
    <x v="0"/>
    <x v="0"/>
    <x v="0"/>
    <n v="0"/>
    <n v="0"/>
    <x v="0"/>
    <n v="50"/>
  </r>
  <r>
    <x v="1745"/>
    <x v="100"/>
    <x v="1"/>
    <x v="1"/>
    <x v="1"/>
    <n v="1"/>
    <n v="1"/>
    <x v="0"/>
    <n v="75"/>
  </r>
  <r>
    <x v="1746"/>
    <x v="66"/>
    <x v="1"/>
    <x v="1"/>
    <x v="0"/>
    <n v="0"/>
    <n v="0"/>
    <x v="0"/>
    <n v="75"/>
  </r>
  <r>
    <x v="1747"/>
    <x v="234"/>
    <x v="0"/>
    <x v="0"/>
    <x v="0"/>
    <n v="0"/>
    <n v="0"/>
    <x v="0"/>
    <n v="45"/>
  </r>
  <r>
    <x v="1748"/>
    <x v="25"/>
    <x v="1"/>
    <x v="1"/>
    <x v="0"/>
    <n v="0"/>
    <n v="0"/>
    <x v="0"/>
    <n v="25"/>
  </r>
  <r>
    <x v="1749"/>
    <x v="127"/>
    <x v="1"/>
    <x v="1"/>
    <x v="1"/>
    <n v="1"/>
    <n v="0"/>
    <x v="0"/>
    <n v="95"/>
  </r>
  <r>
    <x v="1750"/>
    <x v="42"/>
    <x v="1"/>
    <x v="1"/>
    <x v="0"/>
    <n v="0"/>
    <n v="0"/>
    <x v="0"/>
    <n v="93"/>
  </r>
  <r>
    <x v="1751"/>
    <x v="81"/>
    <x v="1"/>
    <x v="0"/>
    <x v="0"/>
    <n v="0"/>
    <n v="0"/>
    <x v="0"/>
    <n v="73"/>
  </r>
  <r>
    <x v="1752"/>
    <x v="208"/>
    <x v="1"/>
    <x v="1"/>
    <x v="1"/>
    <n v="1"/>
    <n v="1"/>
    <x v="0"/>
    <n v="92"/>
  </r>
  <r>
    <x v="1753"/>
    <x v="234"/>
    <x v="1"/>
    <x v="1"/>
    <x v="1"/>
    <n v="1"/>
    <n v="0"/>
    <x v="0"/>
    <n v="95"/>
  </r>
  <r>
    <x v="1754"/>
    <x v="19"/>
    <x v="1"/>
    <x v="1"/>
    <x v="0"/>
    <n v="0"/>
    <n v="0"/>
    <x v="0"/>
    <n v="70"/>
  </r>
  <r>
    <x v="1755"/>
    <x v="222"/>
    <x v="0"/>
    <x v="0"/>
    <x v="0"/>
    <n v="0"/>
    <n v="0"/>
    <x v="0"/>
    <n v="75"/>
  </r>
  <r>
    <x v="1756"/>
    <x v="110"/>
    <x v="1"/>
    <x v="0"/>
    <x v="0"/>
    <n v="0"/>
    <n v="0"/>
    <x v="0"/>
    <n v="75"/>
  </r>
  <r>
    <x v="1757"/>
    <x v="1"/>
    <x v="1"/>
    <x v="1"/>
    <x v="0"/>
    <n v="0"/>
    <n v="0"/>
    <x v="0"/>
    <n v="30"/>
  </r>
  <r>
    <x v="1758"/>
    <x v="126"/>
    <x v="1"/>
    <x v="1"/>
    <x v="1"/>
    <n v="0"/>
    <n v="0"/>
    <x v="0"/>
    <n v="77"/>
  </r>
  <r>
    <x v="1759"/>
    <x v="15"/>
    <x v="1"/>
    <x v="1"/>
    <x v="0"/>
    <n v="0"/>
    <n v="0"/>
    <x v="0"/>
    <n v="55"/>
  </r>
  <r>
    <x v="1760"/>
    <x v="73"/>
    <x v="1"/>
    <x v="1"/>
    <x v="1"/>
    <n v="0"/>
    <n v="0"/>
    <x v="0"/>
    <n v="95"/>
  </r>
  <r>
    <x v="1761"/>
    <x v="212"/>
    <x v="0"/>
    <x v="0"/>
    <x v="0"/>
    <n v="0"/>
    <n v="0"/>
    <x v="0"/>
    <n v="77"/>
  </r>
  <r>
    <x v="1762"/>
    <x v="168"/>
    <x v="1"/>
    <x v="1"/>
    <x v="0"/>
    <n v="0"/>
    <n v="0"/>
    <x v="0"/>
    <n v="50"/>
  </r>
  <r>
    <x v="1763"/>
    <x v="129"/>
    <x v="0"/>
    <x v="0"/>
    <x v="0"/>
    <n v="0"/>
    <n v="0"/>
    <x v="0"/>
    <n v="55"/>
  </r>
  <r>
    <x v="1764"/>
    <x v="250"/>
    <x v="1"/>
    <x v="1"/>
    <x v="1"/>
    <n v="0"/>
    <n v="0"/>
    <x v="0"/>
    <n v="80"/>
  </r>
  <r>
    <x v="1765"/>
    <x v="142"/>
    <x v="1"/>
    <x v="1"/>
    <x v="1"/>
    <n v="0"/>
    <n v="0"/>
    <x v="0"/>
    <n v="45"/>
  </r>
  <r>
    <x v="1766"/>
    <x v="74"/>
    <x v="1"/>
    <x v="0"/>
    <x v="0"/>
    <n v="0"/>
    <n v="0"/>
    <x v="0"/>
    <n v="50"/>
  </r>
  <r>
    <x v="1767"/>
    <x v="167"/>
    <x v="1"/>
    <x v="1"/>
    <x v="0"/>
    <n v="0"/>
    <n v="0"/>
    <x v="0"/>
    <n v="92"/>
  </r>
  <r>
    <x v="1768"/>
    <x v="109"/>
    <x v="1"/>
    <x v="1"/>
    <x v="1"/>
    <n v="1"/>
    <n v="0"/>
    <x v="0"/>
    <n v="80"/>
  </r>
  <r>
    <x v="1769"/>
    <x v="52"/>
    <x v="1"/>
    <x v="1"/>
    <x v="0"/>
    <n v="0"/>
    <n v="0"/>
    <x v="0"/>
    <n v="80"/>
  </r>
  <r>
    <x v="1770"/>
    <x v="175"/>
    <x v="1"/>
    <x v="1"/>
    <x v="1"/>
    <n v="0"/>
    <n v="0"/>
    <x v="0"/>
    <n v="45"/>
  </r>
  <r>
    <x v="1771"/>
    <x v="23"/>
    <x v="1"/>
    <x v="1"/>
    <x v="0"/>
    <n v="0"/>
    <n v="0"/>
    <x v="0"/>
    <n v="25"/>
  </r>
  <r>
    <x v="1772"/>
    <x v="8"/>
    <x v="1"/>
    <x v="0"/>
    <x v="0"/>
    <n v="0"/>
    <n v="0"/>
    <x v="0"/>
    <n v="30"/>
  </r>
  <r>
    <x v="1773"/>
    <x v="259"/>
    <x v="0"/>
    <x v="0"/>
    <x v="0"/>
    <n v="0"/>
    <n v="0"/>
    <x v="0"/>
    <n v="30"/>
  </r>
  <r>
    <x v="1774"/>
    <x v="109"/>
    <x v="1"/>
    <x v="1"/>
    <x v="1"/>
    <n v="1"/>
    <n v="0"/>
    <x v="0"/>
    <n v="80"/>
  </r>
  <r>
    <x v="1775"/>
    <x v="234"/>
    <x v="1"/>
    <x v="1"/>
    <x v="1"/>
    <n v="1"/>
    <n v="1"/>
    <x v="0"/>
    <n v="55"/>
  </r>
  <r>
    <x v="1776"/>
    <x v="58"/>
    <x v="1"/>
    <x v="1"/>
    <x v="0"/>
    <n v="0"/>
    <n v="0"/>
    <x v="0"/>
    <n v="30"/>
  </r>
  <r>
    <x v="1777"/>
    <x v="121"/>
    <x v="1"/>
    <x v="1"/>
    <x v="1"/>
    <n v="1"/>
    <n v="1"/>
    <x v="0"/>
    <n v="85"/>
  </r>
  <r>
    <x v="1778"/>
    <x v="9"/>
    <x v="1"/>
    <x v="1"/>
    <x v="0"/>
    <n v="0"/>
    <n v="0"/>
    <x v="0"/>
    <n v="83"/>
  </r>
  <r>
    <x v="1779"/>
    <x v="153"/>
    <x v="1"/>
    <x v="1"/>
    <x v="1"/>
    <n v="1"/>
    <n v="0"/>
    <x v="0"/>
    <n v="70"/>
  </r>
  <r>
    <x v="1780"/>
    <x v="100"/>
    <x v="1"/>
    <x v="1"/>
    <x v="0"/>
    <n v="0"/>
    <n v="0"/>
    <x v="0"/>
    <n v="85"/>
  </r>
  <r>
    <x v="1781"/>
    <x v="166"/>
    <x v="1"/>
    <x v="1"/>
    <x v="0"/>
    <n v="0"/>
    <n v="0"/>
    <x v="0"/>
    <n v="45"/>
  </r>
  <r>
    <x v="1782"/>
    <x v="245"/>
    <x v="0"/>
    <x v="0"/>
    <x v="0"/>
    <n v="0"/>
    <n v="0"/>
    <x v="0"/>
    <n v="69"/>
  </r>
  <r>
    <x v="1783"/>
    <x v="159"/>
    <x v="0"/>
    <x v="0"/>
    <x v="0"/>
    <n v="0"/>
    <n v="0"/>
    <x v="0"/>
    <n v="45"/>
  </r>
  <r>
    <x v="1784"/>
    <x v="20"/>
    <x v="1"/>
    <x v="1"/>
    <x v="0"/>
    <n v="0"/>
    <n v="0"/>
    <x v="0"/>
    <n v="55"/>
  </r>
  <r>
    <x v="1785"/>
    <x v="46"/>
    <x v="1"/>
    <x v="0"/>
    <x v="0"/>
    <n v="0"/>
    <n v="0"/>
    <x v="0"/>
    <n v="50"/>
  </r>
  <r>
    <x v="1786"/>
    <x v="102"/>
    <x v="1"/>
    <x v="1"/>
    <x v="0"/>
    <n v="0"/>
    <n v="0"/>
    <x v="0"/>
    <n v="10000"/>
  </r>
  <r>
    <x v="1787"/>
    <x v="139"/>
    <x v="0"/>
    <x v="0"/>
    <x v="0"/>
    <n v="0"/>
    <n v="0"/>
    <x v="0"/>
    <n v="15"/>
  </r>
  <r>
    <x v="1788"/>
    <x v="25"/>
    <x v="1"/>
    <x v="1"/>
    <x v="0"/>
    <n v="0"/>
    <n v="0"/>
    <x v="0"/>
    <n v="40"/>
  </r>
  <r>
    <x v="1789"/>
    <x v="166"/>
    <x v="1"/>
    <x v="1"/>
    <x v="0"/>
    <n v="0"/>
    <n v="0"/>
    <x v="0"/>
    <n v="85"/>
  </r>
  <r>
    <x v="1790"/>
    <x v="21"/>
    <x v="1"/>
    <x v="1"/>
    <x v="0"/>
    <n v="0"/>
    <n v="0"/>
    <x v="0"/>
    <n v="102"/>
  </r>
  <r>
    <x v="1791"/>
    <x v="47"/>
    <x v="0"/>
    <x v="0"/>
    <x v="0"/>
    <n v="0"/>
    <n v="0"/>
    <x v="0"/>
    <n v="93"/>
  </r>
  <r>
    <x v="1792"/>
    <x v="167"/>
    <x v="1"/>
    <x v="1"/>
    <x v="1"/>
    <n v="0"/>
    <n v="0"/>
    <x v="0"/>
    <n v="70"/>
  </r>
  <r>
    <x v="1793"/>
    <x v="22"/>
    <x v="1"/>
    <x v="1"/>
    <x v="1"/>
    <n v="1"/>
    <n v="0"/>
    <x v="0"/>
    <n v="67"/>
  </r>
  <r>
    <x v="1794"/>
    <x v="7"/>
    <x v="1"/>
    <x v="1"/>
    <x v="0"/>
    <n v="0"/>
    <n v="0"/>
    <x v="0"/>
    <n v="75"/>
  </r>
  <r>
    <x v="1795"/>
    <x v="228"/>
    <x v="1"/>
    <x v="1"/>
    <x v="1"/>
    <n v="1"/>
    <n v="0"/>
    <x v="0"/>
    <n v="70"/>
  </r>
  <r>
    <x v="1796"/>
    <x v="120"/>
    <x v="0"/>
    <x v="0"/>
    <x v="0"/>
    <n v="0"/>
    <n v="0"/>
    <x v="0"/>
    <n v="77"/>
  </r>
  <r>
    <x v="1797"/>
    <x v="262"/>
    <x v="1"/>
    <x v="1"/>
    <x v="1"/>
    <n v="1"/>
    <n v="1"/>
    <x v="1"/>
    <n v="55"/>
  </r>
  <r>
    <x v="1798"/>
    <x v="220"/>
    <x v="1"/>
    <x v="1"/>
    <x v="1"/>
    <n v="1"/>
    <n v="1"/>
    <x v="0"/>
    <n v="80"/>
  </r>
  <r>
    <x v="1799"/>
    <x v="26"/>
    <x v="0"/>
    <x v="0"/>
    <x v="0"/>
    <n v="0"/>
    <n v="0"/>
    <x v="0"/>
    <n v="92"/>
  </r>
  <r>
    <x v="1800"/>
    <x v="50"/>
    <x v="1"/>
    <x v="0"/>
    <x v="0"/>
    <n v="0"/>
    <n v="0"/>
    <x v="0"/>
    <n v="69"/>
  </r>
  <r>
    <x v="1801"/>
    <x v="156"/>
    <x v="1"/>
    <x v="1"/>
    <x v="1"/>
    <n v="1"/>
    <n v="1"/>
    <x v="0"/>
    <n v="85"/>
  </r>
  <r>
    <x v="1802"/>
    <x v="101"/>
    <x v="1"/>
    <x v="1"/>
    <x v="0"/>
    <n v="0"/>
    <n v="0"/>
    <x v="0"/>
    <n v="15"/>
  </r>
  <r>
    <x v="1803"/>
    <x v="54"/>
    <x v="0"/>
    <x v="0"/>
    <x v="0"/>
    <n v="0"/>
    <n v="0"/>
    <x v="0"/>
    <n v="85"/>
  </r>
  <r>
    <x v="1804"/>
    <x v="170"/>
    <x v="1"/>
    <x v="0"/>
    <x v="0"/>
    <n v="0"/>
    <n v="0"/>
    <x v="0"/>
    <n v="45"/>
  </r>
  <r>
    <x v="1805"/>
    <x v="9"/>
    <x v="1"/>
    <x v="1"/>
    <x v="1"/>
    <n v="0"/>
    <n v="0"/>
    <x v="0"/>
    <n v="92"/>
  </r>
  <r>
    <x v="1806"/>
    <x v="235"/>
    <x v="0"/>
    <x v="0"/>
    <x v="0"/>
    <n v="0"/>
    <n v="0"/>
    <x v="0"/>
    <n v="77"/>
  </r>
  <r>
    <x v="1807"/>
    <x v="48"/>
    <x v="1"/>
    <x v="1"/>
    <x v="0"/>
    <n v="0"/>
    <n v="0"/>
    <x v="0"/>
    <n v="50"/>
  </r>
  <r>
    <x v="1808"/>
    <x v="271"/>
    <x v="0"/>
    <x v="0"/>
    <x v="0"/>
    <n v="0"/>
    <n v="0"/>
    <x v="0"/>
    <n v="75"/>
  </r>
  <r>
    <x v="1809"/>
    <x v="270"/>
    <x v="1"/>
    <x v="1"/>
    <x v="1"/>
    <n v="0"/>
    <n v="0"/>
    <x v="0"/>
    <n v="102"/>
  </r>
  <r>
    <x v="1810"/>
    <x v="216"/>
    <x v="0"/>
    <x v="0"/>
    <x v="0"/>
    <n v="0"/>
    <n v="0"/>
    <x v="0"/>
    <n v="92"/>
  </r>
  <r>
    <x v="1811"/>
    <x v="247"/>
    <x v="1"/>
    <x v="0"/>
    <x v="0"/>
    <n v="0"/>
    <n v="0"/>
    <x v="0"/>
    <n v="25"/>
  </r>
  <r>
    <x v="1812"/>
    <x v="206"/>
    <x v="0"/>
    <x v="0"/>
    <x v="0"/>
    <n v="0"/>
    <n v="0"/>
    <x v="0"/>
    <n v="79"/>
  </r>
  <r>
    <x v="1813"/>
    <x v="17"/>
    <x v="1"/>
    <x v="1"/>
    <x v="1"/>
    <n v="1"/>
    <n v="0"/>
    <x v="0"/>
    <n v="85"/>
  </r>
  <r>
    <x v="1814"/>
    <x v="136"/>
    <x v="1"/>
    <x v="1"/>
    <x v="1"/>
    <n v="1"/>
    <n v="0"/>
    <x v="0"/>
    <n v="67"/>
  </r>
  <r>
    <x v="1815"/>
    <x v="19"/>
    <x v="1"/>
    <x v="0"/>
    <x v="0"/>
    <n v="0"/>
    <n v="0"/>
    <x v="0"/>
    <n v="79"/>
  </r>
  <r>
    <x v="1816"/>
    <x v="141"/>
    <x v="1"/>
    <x v="1"/>
    <x v="0"/>
    <n v="0"/>
    <n v="0"/>
    <x v="0"/>
    <n v="95"/>
  </r>
  <r>
    <x v="1817"/>
    <x v="24"/>
    <x v="0"/>
    <x v="0"/>
    <x v="0"/>
    <n v="0"/>
    <n v="0"/>
    <x v="0"/>
    <n v="100"/>
  </r>
  <r>
    <x v="1818"/>
    <x v="105"/>
    <x v="1"/>
    <x v="1"/>
    <x v="1"/>
    <n v="1"/>
    <n v="0"/>
    <x v="0"/>
    <n v="70"/>
  </r>
  <r>
    <x v="1819"/>
    <x v="81"/>
    <x v="1"/>
    <x v="1"/>
    <x v="0"/>
    <n v="0"/>
    <n v="0"/>
    <x v="0"/>
    <n v="85"/>
  </r>
  <r>
    <x v="1820"/>
    <x v="60"/>
    <x v="1"/>
    <x v="1"/>
    <x v="1"/>
    <n v="1"/>
    <n v="0"/>
    <x v="0"/>
    <n v="67"/>
  </r>
  <r>
    <x v="1821"/>
    <x v="201"/>
    <x v="1"/>
    <x v="1"/>
    <x v="0"/>
    <n v="0"/>
    <n v="0"/>
    <x v="0"/>
    <n v="50"/>
  </r>
  <r>
    <x v="1822"/>
    <x v="36"/>
    <x v="1"/>
    <x v="1"/>
    <x v="1"/>
    <n v="1"/>
    <n v="1"/>
    <x v="0"/>
    <n v="73"/>
  </r>
  <r>
    <x v="1823"/>
    <x v="224"/>
    <x v="0"/>
    <x v="0"/>
    <x v="0"/>
    <n v="0"/>
    <n v="0"/>
    <x v="0"/>
    <n v="100"/>
  </r>
  <r>
    <x v="1824"/>
    <x v="34"/>
    <x v="1"/>
    <x v="1"/>
    <x v="1"/>
    <n v="0"/>
    <n v="0"/>
    <x v="0"/>
    <n v="50"/>
  </r>
  <r>
    <x v="1825"/>
    <x v="27"/>
    <x v="1"/>
    <x v="1"/>
    <x v="1"/>
    <n v="0"/>
    <n v="0"/>
    <x v="0"/>
    <n v="50"/>
  </r>
  <r>
    <x v="1826"/>
    <x v="108"/>
    <x v="0"/>
    <x v="0"/>
    <x v="0"/>
    <n v="0"/>
    <n v="0"/>
    <x v="0"/>
    <n v="93"/>
  </r>
  <r>
    <x v="1827"/>
    <x v="116"/>
    <x v="1"/>
    <x v="1"/>
    <x v="0"/>
    <n v="0"/>
    <n v="0"/>
    <x v="0"/>
    <n v="85"/>
  </r>
  <r>
    <x v="1828"/>
    <x v="69"/>
    <x v="0"/>
    <x v="0"/>
    <x v="0"/>
    <n v="0"/>
    <n v="0"/>
    <x v="0"/>
    <n v="30"/>
  </r>
  <r>
    <x v="1829"/>
    <x v="54"/>
    <x v="1"/>
    <x v="1"/>
    <x v="1"/>
    <n v="0"/>
    <n v="0"/>
    <x v="0"/>
    <n v="70"/>
  </r>
  <r>
    <x v="1830"/>
    <x v="231"/>
    <x v="1"/>
    <x v="1"/>
    <x v="0"/>
    <n v="0"/>
    <n v="0"/>
    <x v="0"/>
    <n v="77"/>
  </r>
  <r>
    <x v="1831"/>
    <x v="65"/>
    <x v="1"/>
    <x v="1"/>
    <x v="1"/>
    <n v="0"/>
    <n v="0"/>
    <x v="0"/>
    <n v="77"/>
  </r>
  <r>
    <x v="1832"/>
    <x v="142"/>
    <x v="1"/>
    <x v="1"/>
    <x v="1"/>
    <n v="1"/>
    <n v="1"/>
    <x v="0"/>
    <n v="45"/>
  </r>
  <r>
    <x v="1833"/>
    <x v="107"/>
    <x v="1"/>
    <x v="1"/>
    <x v="1"/>
    <n v="0"/>
    <n v="0"/>
    <x v="0"/>
    <n v="79"/>
  </r>
  <r>
    <x v="1834"/>
    <x v="111"/>
    <x v="1"/>
    <x v="1"/>
    <x v="1"/>
    <n v="1"/>
    <n v="0"/>
    <x v="0"/>
    <n v="50"/>
  </r>
  <r>
    <x v="1835"/>
    <x v="232"/>
    <x v="0"/>
    <x v="0"/>
    <x v="0"/>
    <n v="0"/>
    <n v="0"/>
    <x v="0"/>
    <n v="69"/>
  </r>
  <r>
    <x v="1836"/>
    <x v="87"/>
    <x v="1"/>
    <x v="1"/>
    <x v="1"/>
    <n v="0"/>
    <n v="0"/>
    <x v="0"/>
    <n v="69"/>
  </r>
  <r>
    <x v="1837"/>
    <x v="24"/>
    <x v="1"/>
    <x v="1"/>
    <x v="1"/>
    <n v="1"/>
    <n v="0"/>
    <x v="0"/>
    <n v="50"/>
  </r>
  <r>
    <x v="1838"/>
    <x v="176"/>
    <x v="1"/>
    <x v="1"/>
    <x v="1"/>
    <n v="0"/>
    <n v="0"/>
    <x v="0"/>
    <n v="69"/>
  </r>
  <r>
    <x v="1839"/>
    <x v="168"/>
    <x v="1"/>
    <x v="0"/>
    <x v="0"/>
    <n v="0"/>
    <n v="0"/>
    <x v="0"/>
    <n v="93"/>
  </r>
  <r>
    <x v="1840"/>
    <x v="260"/>
    <x v="1"/>
    <x v="0"/>
    <x v="0"/>
    <n v="0"/>
    <n v="0"/>
    <x v="0"/>
    <n v="55"/>
  </r>
  <r>
    <x v="1841"/>
    <x v="209"/>
    <x v="1"/>
    <x v="0"/>
    <x v="0"/>
    <n v="0"/>
    <n v="0"/>
    <x v="0"/>
    <n v="80"/>
  </r>
  <r>
    <x v="1842"/>
    <x v="37"/>
    <x v="0"/>
    <x v="0"/>
    <x v="0"/>
    <n v="0"/>
    <n v="0"/>
    <x v="0"/>
    <n v="40"/>
  </r>
  <r>
    <x v="1843"/>
    <x v="212"/>
    <x v="0"/>
    <x v="0"/>
    <x v="0"/>
    <n v="0"/>
    <n v="0"/>
    <x v="0"/>
    <n v="67"/>
  </r>
  <r>
    <x v="1844"/>
    <x v="159"/>
    <x v="0"/>
    <x v="0"/>
    <x v="0"/>
    <n v="0"/>
    <n v="0"/>
    <x v="0"/>
    <n v="55"/>
  </r>
  <r>
    <x v="1845"/>
    <x v="52"/>
    <x v="1"/>
    <x v="1"/>
    <x v="1"/>
    <n v="0"/>
    <n v="0"/>
    <x v="0"/>
    <n v="102"/>
  </r>
  <r>
    <x v="1846"/>
    <x v="54"/>
    <x v="0"/>
    <x v="0"/>
    <x v="0"/>
    <n v="0"/>
    <n v="0"/>
    <x v="0"/>
    <n v="75"/>
  </r>
  <r>
    <x v="1847"/>
    <x v="31"/>
    <x v="1"/>
    <x v="1"/>
    <x v="0"/>
    <n v="0"/>
    <n v="0"/>
    <x v="0"/>
    <n v="85"/>
  </r>
  <r>
    <x v="1848"/>
    <x v="83"/>
    <x v="1"/>
    <x v="1"/>
    <x v="1"/>
    <n v="0"/>
    <n v="0"/>
    <x v="0"/>
    <n v="69"/>
  </r>
  <r>
    <x v="1849"/>
    <x v="116"/>
    <x v="1"/>
    <x v="1"/>
    <x v="0"/>
    <n v="0"/>
    <n v="0"/>
    <x v="0"/>
    <n v="85"/>
  </r>
  <r>
    <x v="1850"/>
    <x v="175"/>
    <x v="0"/>
    <x v="0"/>
    <x v="0"/>
    <n v="0"/>
    <n v="0"/>
    <x v="0"/>
    <n v="75"/>
  </r>
  <r>
    <x v="1851"/>
    <x v="184"/>
    <x v="1"/>
    <x v="1"/>
    <x v="0"/>
    <n v="0"/>
    <n v="0"/>
    <x v="0"/>
    <n v="45"/>
  </r>
  <r>
    <x v="1852"/>
    <x v="92"/>
    <x v="0"/>
    <x v="0"/>
    <x v="0"/>
    <n v="0"/>
    <n v="0"/>
    <x v="0"/>
    <n v="93"/>
  </r>
  <r>
    <x v="1853"/>
    <x v="146"/>
    <x v="1"/>
    <x v="1"/>
    <x v="1"/>
    <n v="0"/>
    <n v="0"/>
    <x v="0"/>
    <n v="55"/>
  </r>
  <r>
    <x v="1854"/>
    <x v="210"/>
    <x v="0"/>
    <x v="0"/>
    <x v="0"/>
    <n v="0"/>
    <n v="0"/>
    <x v="0"/>
    <n v="75"/>
  </r>
  <r>
    <x v="1855"/>
    <x v="145"/>
    <x v="0"/>
    <x v="0"/>
    <x v="0"/>
    <n v="0"/>
    <n v="0"/>
    <x v="0"/>
    <n v="30"/>
  </r>
  <r>
    <x v="1856"/>
    <x v="224"/>
    <x v="0"/>
    <x v="0"/>
    <x v="0"/>
    <n v="0"/>
    <n v="0"/>
    <x v="0"/>
    <n v="102"/>
  </r>
  <r>
    <x v="1857"/>
    <x v="51"/>
    <x v="1"/>
    <x v="1"/>
    <x v="0"/>
    <n v="0"/>
    <n v="0"/>
    <x v="0"/>
    <n v="15"/>
  </r>
  <r>
    <x v="1858"/>
    <x v="103"/>
    <x v="1"/>
    <x v="1"/>
    <x v="1"/>
    <n v="1"/>
    <n v="0"/>
    <x v="0"/>
    <n v="55"/>
  </r>
  <r>
    <x v="1859"/>
    <x v="146"/>
    <x v="0"/>
    <x v="0"/>
    <x v="0"/>
    <n v="0"/>
    <n v="0"/>
    <x v="0"/>
    <n v="75"/>
  </r>
  <r>
    <x v="1860"/>
    <x v="254"/>
    <x v="1"/>
    <x v="1"/>
    <x v="1"/>
    <n v="1"/>
    <n v="0"/>
    <x v="0"/>
    <n v="73"/>
  </r>
  <r>
    <x v="1861"/>
    <x v="165"/>
    <x v="1"/>
    <x v="0"/>
    <x v="0"/>
    <n v="0"/>
    <n v="0"/>
    <x v="0"/>
    <n v="95"/>
  </r>
  <r>
    <x v="1862"/>
    <x v="195"/>
    <x v="0"/>
    <x v="0"/>
    <x v="0"/>
    <n v="0"/>
    <n v="0"/>
    <x v="0"/>
    <n v="70"/>
  </r>
  <r>
    <x v="1863"/>
    <x v="200"/>
    <x v="1"/>
    <x v="1"/>
    <x v="0"/>
    <n v="0"/>
    <n v="0"/>
    <x v="0"/>
    <n v="85"/>
  </r>
  <r>
    <x v="1864"/>
    <x v="71"/>
    <x v="1"/>
    <x v="1"/>
    <x v="0"/>
    <n v="0"/>
    <n v="0"/>
    <x v="0"/>
    <n v="83"/>
  </r>
  <r>
    <x v="1865"/>
    <x v="34"/>
    <x v="1"/>
    <x v="1"/>
    <x v="0"/>
    <n v="0"/>
    <n v="0"/>
    <x v="0"/>
    <n v="75"/>
  </r>
  <r>
    <x v="1866"/>
    <x v="102"/>
    <x v="1"/>
    <x v="0"/>
    <x v="0"/>
    <n v="0"/>
    <n v="0"/>
    <x v="0"/>
    <n v="77"/>
  </r>
  <r>
    <x v="1867"/>
    <x v="32"/>
    <x v="1"/>
    <x v="0"/>
    <x v="0"/>
    <n v="0"/>
    <n v="0"/>
    <x v="0"/>
    <n v="102"/>
  </r>
  <r>
    <x v="1868"/>
    <x v="38"/>
    <x v="0"/>
    <x v="0"/>
    <x v="0"/>
    <n v="0"/>
    <n v="0"/>
    <x v="0"/>
    <n v="51"/>
  </r>
  <r>
    <x v="1869"/>
    <x v="192"/>
    <x v="1"/>
    <x v="1"/>
    <x v="1"/>
    <n v="0"/>
    <n v="0"/>
    <x v="0"/>
    <n v="30"/>
  </r>
  <r>
    <x v="1870"/>
    <x v="181"/>
    <x v="1"/>
    <x v="0"/>
    <x v="0"/>
    <n v="0"/>
    <n v="0"/>
    <x v="0"/>
    <n v="70"/>
  </r>
  <r>
    <x v="1871"/>
    <x v="98"/>
    <x v="1"/>
    <x v="1"/>
    <x v="0"/>
    <n v="0"/>
    <n v="0"/>
    <x v="0"/>
    <n v="80"/>
  </r>
  <r>
    <x v="1872"/>
    <x v="193"/>
    <x v="1"/>
    <x v="1"/>
    <x v="1"/>
    <n v="0"/>
    <n v="0"/>
    <x v="0"/>
    <n v="75"/>
  </r>
  <r>
    <x v="1873"/>
    <x v="40"/>
    <x v="0"/>
    <x v="0"/>
    <x v="0"/>
    <n v="0"/>
    <n v="0"/>
    <x v="0"/>
    <n v="75"/>
  </r>
  <r>
    <x v="1874"/>
    <x v="133"/>
    <x v="0"/>
    <x v="0"/>
    <x v="0"/>
    <n v="0"/>
    <n v="0"/>
    <x v="0"/>
    <n v="75"/>
  </r>
  <r>
    <x v="1875"/>
    <x v="89"/>
    <x v="1"/>
    <x v="1"/>
    <x v="1"/>
    <n v="0"/>
    <n v="0"/>
    <x v="0"/>
    <n v="45"/>
  </r>
  <r>
    <x v="1876"/>
    <x v="117"/>
    <x v="1"/>
    <x v="1"/>
    <x v="1"/>
    <n v="0"/>
    <n v="0"/>
    <x v="0"/>
    <n v="55"/>
  </r>
  <r>
    <x v="1877"/>
    <x v="148"/>
    <x v="1"/>
    <x v="1"/>
    <x v="1"/>
    <n v="0"/>
    <n v="0"/>
    <x v="0"/>
    <n v="55"/>
  </r>
  <r>
    <x v="1878"/>
    <x v="185"/>
    <x v="0"/>
    <x v="0"/>
    <x v="0"/>
    <n v="0"/>
    <n v="0"/>
    <x v="0"/>
    <n v="69"/>
  </r>
  <r>
    <x v="1879"/>
    <x v="142"/>
    <x v="1"/>
    <x v="1"/>
    <x v="1"/>
    <n v="1"/>
    <n v="0"/>
    <x v="0"/>
    <n v="69"/>
  </r>
  <r>
    <x v="1880"/>
    <x v="167"/>
    <x v="1"/>
    <x v="1"/>
    <x v="1"/>
    <n v="0"/>
    <n v="0"/>
    <x v="0"/>
    <n v="75"/>
  </r>
  <r>
    <x v="1881"/>
    <x v="28"/>
    <x v="1"/>
    <x v="0"/>
    <x v="0"/>
    <n v="0"/>
    <n v="0"/>
    <x v="0"/>
    <n v="93"/>
  </r>
  <r>
    <x v="1882"/>
    <x v="75"/>
    <x v="1"/>
    <x v="1"/>
    <x v="1"/>
    <n v="1"/>
    <n v="0"/>
    <x v="0"/>
    <n v="55"/>
  </r>
  <r>
    <x v="1883"/>
    <x v="137"/>
    <x v="1"/>
    <x v="1"/>
    <x v="0"/>
    <n v="0"/>
    <n v="0"/>
    <x v="0"/>
    <n v="70"/>
  </r>
  <r>
    <x v="1884"/>
    <x v="103"/>
    <x v="1"/>
    <x v="0"/>
    <x v="0"/>
    <n v="0"/>
    <n v="0"/>
    <x v="0"/>
    <n v="75"/>
  </r>
  <r>
    <x v="1885"/>
    <x v="271"/>
    <x v="1"/>
    <x v="0"/>
    <x v="0"/>
    <n v="0"/>
    <n v="0"/>
    <x v="0"/>
    <n v="45"/>
  </r>
  <r>
    <x v="1886"/>
    <x v="124"/>
    <x v="1"/>
    <x v="1"/>
    <x v="0"/>
    <n v="0"/>
    <n v="0"/>
    <x v="0"/>
    <n v="85"/>
  </r>
  <r>
    <x v="1887"/>
    <x v="57"/>
    <x v="1"/>
    <x v="1"/>
    <x v="0"/>
    <n v="0"/>
    <n v="0"/>
    <x v="0"/>
    <n v="85"/>
  </r>
  <r>
    <x v="1888"/>
    <x v="91"/>
    <x v="0"/>
    <x v="0"/>
    <x v="0"/>
    <n v="0"/>
    <n v="0"/>
    <x v="0"/>
    <n v="77"/>
  </r>
  <r>
    <x v="1889"/>
    <x v="16"/>
    <x v="1"/>
    <x v="1"/>
    <x v="1"/>
    <n v="0"/>
    <n v="0"/>
    <x v="0"/>
    <n v="55"/>
  </r>
  <r>
    <x v="1890"/>
    <x v="17"/>
    <x v="1"/>
    <x v="1"/>
    <x v="0"/>
    <n v="0"/>
    <n v="0"/>
    <x v="0"/>
    <n v="75"/>
  </r>
  <r>
    <x v="1891"/>
    <x v="149"/>
    <x v="1"/>
    <x v="1"/>
    <x v="1"/>
    <n v="0"/>
    <n v="0"/>
    <x v="0"/>
    <n v="93"/>
  </r>
  <r>
    <x v="1892"/>
    <x v="221"/>
    <x v="1"/>
    <x v="1"/>
    <x v="0"/>
    <n v="0"/>
    <n v="0"/>
    <x v="0"/>
    <n v="80"/>
  </r>
  <r>
    <x v="1893"/>
    <x v="205"/>
    <x v="1"/>
    <x v="0"/>
    <x v="0"/>
    <n v="0"/>
    <n v="0"/>
    <x v="0"/>
    <n v="80"/>
  </r>
  <r>
    <x v="1894"/>
    <x v="165"/>
    <x v="1"/>
    <x v="1"/>
    <x v="1"/>
    <n v="1"/>
    <n v="1"/>
    <x v="0"/>
    <n v="80"/>
  </r>
  <r>
    <x v="1895"/>
    <x v="53"/>
    <x v="1"/>
    <x v="1"/>
    <x v="1"/>
    <n v="0"/>
    <n v="0"/>
    <x v="0"/>
    <n v="30"/>
  </r>
  <r>
    <x v="1896"/>
    <x v="234"/>
    <x v="1"/>
    <x v="1"/>
    <x v="1"/>
    <n v="0"/>
    <n v="0"/>
    <x v="0"/>
    <n v="45"/>
  </r>
  <r>
    <x v="1897"/>
    <x v="45"/>
    <x v="1"/>
    <x v="1"/>
    <x v="1"/>
    <n v="0"/>
    <n v="0"/>
    <x v="0"/>
    <n v="80"/>
  </r>
  <r>
    <x v="1898"/>
    <x v="86"/>
    <x v="1"/>
    <x v="1"/>
    <x v="1"/>
    <n v="0"/>
    <n v="0"/>
    <x v="0"/>
    <n v="30"/>
  </r>
  <r>
    <x v="1899"/>
    <x v="143"/>
    <x v="1"/>
    <x v="0"/>
    <x v="0"/>
    <n v="0"/>
    <n v="0"/>
    <x v="0"/>
    <n v="75"/>
  </r>
  <r>
    <x v="1900"/>
    <x v="83"/>
    <x v="0"/>
    <x v="0"/>
    <x v="0"/>
    <n v="0"/>
    <n v="0"/>
    <x v="0"/>
    <n v="93"/>
  </r>
  <r>
    <x v="1901"/>
    <x v="103"/>
    <x v="1"/>
    <x v="0"/>
    <x v="0"/>
    <n v="0"/>
    <n v="0"/>
    <x v="0"/>
    <n v="69"/>
  </r>
  <r>
    <x v="1902"/>
    <x v="152"/>
    <x v="1"/>
    <x v="1"/>
    <x v="0"/>
    <n v="0"/>
    <n v="0"/>
    <x v="0"/>
    <n v="85"/>
  </r>
  <r>
    <x v="1903"/>
    <x v="226"/>
    <x v="1"/>
    <x v="1"/>
    <x v="0"/>
    <n v="0"/>
    <n v="0"/>
    <x v="0"/>
    <n v="55"/>
  </r>
  <r>
    <x v="1904"/>
    <x v="47"/>
    <x v="1"/>
    <x v="0"/>
    <x v="0"/>
    <n v="0"/>
    <n v="0"/>
    <x v="0"/>
    <n v="69"/>
  </r>
  <r>
    <x v="1905"/>
    <x v="59"/>
    <x v="1"/>
    <x v="0"/>
    <x v="0"/>
    <n v="0"/>
    <n v="0"/>
    <x v="0"/>
    <n v="45"/>
  </r>
  <r>
    <x v="1906"/>
    <x v="172"/>
    <x v="1"/>
    <x v="1"/>
    <x v="1"/>
    <n v="0"/>
    <n v="0"/>
    <x v="0"/>
    <n v="75"/>
  </r>
  <r>
    <x v="1907"/>
    <x v="174"/>
    <x v="1"/>
    <x v="1"/>
    <x v="0"/>
    <n v="0"/>
    <n v="0"/>
    <x v="0"/>
    <n v="69"/>
  </r>
  <r>
    <x v="1908"/>
    <x v="260"/>
    <x v="1"/>
    <x v="1"/>
    <x v="1"/>
    <n v="1"/>
    <n v="0"/>
    <x v="0"/>
    <n v="85"/>
  </r>
  <r>
    <x v="1909"/>
    <x v="138"/>
    <x v="1"/>
    <x v="0"/>
    <x v="0"/>
    <n v="0"/>
    <n v="0"/>
    <x v="0"/>
    <n v="77"/>
  </r>
  <r>
    <x v="1910"/>
    <x v="262"/>
    <x v="0"/>
    <x v="0"/>
    <x v="0"/>
    <n v="0"/>
    <n v="0"/>
    <x v="0"/>
    <n v="100"/>
  </r>
  <r>
    <x v="1911"/>
    <x v="267"/>
    <x v="1"/>
    <x v="1"/>
    <x v="1"/>
    <n v="0"/>
    <n v="0"/>
    <x v="0"/>
    <n v="77"/>
  </r>
  <r>
    <x v="1912"/>
    <x v="189"/>
    <x v="0"/>
    <x v="0"/>
    <x v="0"/>
    <n v="0"/>
    <n v="0"/>
    <x v="0"/>
    <n v="51"/>
  </r>
  <r>
    <x v="1913"/>
    <x v="34"/>
    <x v="1"/>
    <x v="1"/>
    <x v="0"/>
    <n v="0"/>
    <n v="0"/>
    <x v="0"/>
    <n v="77"/>
  </r>
  <r>
    <x v="1914"/>
    <x v="77"/>
    <x v="1"/>
    <x v="0"/>
    <x v="0"/>
    <n v="0"/>
    <n v="0"/>
    <x v="0"/>
    <n v="45"/>
  </r>
  <r>
    <x v="1915"/>
    <x v="172"/>
    <x v="1"/>
    <x v="1"/>
    <x v="0"/>
    <n v="0"/>
    <n v="0"/>
    <x v="0"/>
    <n v="85"/>
  </r>
  <r>
    <x v="1916"/>
    <x v="148"/>
    <x v="1"/>
    <x v="1"/>
    <x v="1"/>
    <n v="1"/>
    <n v="1"/>
    <x v="0"/>
    <n v="102"/>
  </r>
  <r>
    <x v="1917"/>
    <x v="170"/>
    <x v="1"/>
    <x v="1"/>
    <x v="1"/>
    <n v="0"/>
    <n v="0"/>
    <x v="0"/>
    <n v="75"/>
  </r>
  <r>
    <x v="1918"/>
    <x v="246"/>
    <x v="1"/>
    <x v="1"/>
    <x v="1"/>
    <n v="1"/>
    <n v="1"/>
    <x v="0"/>
    <n v="102"/>
  </r>
  <r>
    <x v="1919"/>
    <x v="195"/>
    <x v="0"/>
    <x v="0"/>
    <x v="0"/>
    <n v="0"/>
    <n v="0"/>
    <x v="0"/>
    <n v="55"/>
  </r>
  <r>
    <x v="1920"/>
    <x v="176"/>
    <x v="1"/>
    <x v="0"/>
    <x v="0"/>
    <n v="0"/>
    <n v="0"/>
    <x v="0"/>
    <n v="69"/>
  </r>
  <r>
    <x v="1921"/>
    <x v="236"/>
    <x v="1"/>
    <x v="1"/>
    <x v="0"/>
    <n v="0"/>
    <n v="0"/>
    <x v="0"/>
    <n v="70"/>
  </r>
  <r>
    <x v="1922"/>
    <x v="56"/>
    <x v="1"/>
    <x v="1"/>
    <x v="0"/>
    <n v="0"/>
    <n v="0"/>
    <x v="0"/>
    <n v="83"/>
  </r>
  <r>
    <x v="1923"/>
    <x v="146"/>
    <x v="1"/>
    <x v="1"/>
    <x v="1"/>
    <n v="0"/>
    <n v="0"/>
    <x v="0"/>
    <n v="70"/>
  </r>
  <r>
    <x v="1924"/>
    <x v="229"/>
    <x v="0"/>
    <x v="0"/>
    <x v="0"/>
    <n v="0"/>
    <n v="0"/>
    <x v="0"/>
    <n v="93"/>
  </r>
  <r>
    <x v="1925"/>
    <x v="233"/>
    <x v="1"/>
    <x v="1"/>
    <x v="1"/>
    <n v="0"/>
    <n v="0"/>
    <x v="0"/>
    <n v="30"/>
  </r>
  <r>
    <x v="1926"/>
    <x v="57"/>
    <x v="1"/>
    <x v="0"/>
    <x v="0"/>
    <n v="0"/>
    <n v="0"/>
    <x v="0"/>
    <n v="102"/>
  </r>
  <r>
    <x v="1927"/>
    <x v="107"/>
    <x v="1"/>
    <x v="1"/>
    <x v="1"/>
    <n v="0"/>
    <n v="0"/>
    <x v="0"/>
    <n v="80"/>
  </r>
  <r>
    <x v="1928"/>
    <x v="36"/>
    <x v="0"/>
    <x v="0"/>
    <x v="0"/>
    <n v="0"/>
    <n v="0"/>
    <x v="0"/>
    <n v="50"/>
  </r>
  <r>
    <x v="1929"/>
    <x v="162"/>
    <x v="1"/>
    <x v="0"/>
    <x v="0"/>
    <n v="0"/>
    <n v="0"/>
    <x v="0"/>
    <n v="95"/>
  </r>
  <r>
    <x v="1930"/>
    <x v="99"/>
    <x v="1"/>
    <x v="1"/>
    <x v="1"/>
    <n v="0"/>
    <n v="0"/>
    <x v="0"/>
    <n v="80"/>
  </r>
  <r>
    <x v="1931"/>
    <x v="203"/>
    <x v="1"/>
    <x v="1"/>
    <x v="0"/>
    <n v="0"/>
    <n v="0"/>
    <x v="0"/>
    <n v="100"/>
  </r>
  <r>
    <x v="1932"/>
    <x v="157"/>
    <x v="1"/>
    <x v="0"/>
    <x v="0"/>
    <n v="0"/>
    <n v="0"/>
    <x v="0"/>
    <n v="69"/>
  </r>
  <r>
    <x v="1933"/>
    <x v="97"/>
    <x v="1"/>
    <x v="1"/>
    <x v="1"/>
    <n v="0"/>
    <n v="0"/>
    <x v="0"/>
    <n v="75"/>
  </r>
  <r>
    <x v="1934"/>
    <x v="49"/>
    <x v="1"/>
    <x v="1"/>
    <x v="1"/>
    <n v="1"/>
    <n v="1"/>
    <x v="1"/>
    <n v="15"/>
  </r>
  <r>
    <x v="1935"/>
    <x v="146"/>
    <x v="1"/>
    <x v="1"/>
    <x v="1"/>
    <n v="1"/>
    <n v="1"/>
    <x v="0"/>
    <n v="55"/>
  </r>
  <r>
    <x v="1936"/>
    <x v="53"/>
    <x v="1"/>
    <x v="1"/>
    <x v="1"/>
    <n v="0"/>
    <n v="0"/>
    <x v="0"/>
    <n v="40"/>
  </r>
  <r>
    <x v="1937"/>
    <x v="161"/>
    <x v="1"/>
    <x v="1"/>
    <x v="1"/>
    <n v="0"/>
    <n v="0"/>
    <x v="0"/>
    <n v="79"/>
  </r>
  <r>
    <x v="1938"/>
    <x v="251"/>
    <x v="1"/>
    <x v="1"/>
    <x v="0"/>
    <n v="0"/>
    <n v="0"/>
    <x v="0"/>
    <n v="50"/>
  </r>
  <r>
    <x v="1939"/>
    <x v="40"/>
    <x v="1"/>
    <x v="1"/>
    <x v="1"/>
    <n v="1"/>
    <n v="1"/>
    <x v="1"/>
    <n v="10000"/>
  </r>
  <r>
    <x v="1940"/>
    <x v="32"/>
    <x v="0"/>
    <x v="0"/>
    <x v="0"/>
    <n v="0"/>
    <n v="0"/>
    <x v="0"/>
    <n v="75"/>
  </r>
  <r>
    <x v="1941"/>
    <x v="227"/>
    <x v="1"/>
    <x v="1"/>
    <x v="1"/>
    <n v="0"/>
    <n v="0"/>
    <x v="0"/>
    <n v="45"/>
  </r>
  <r>
    <x v="1942"/>
    <x v="49"/>
    <x v="1"/>
    <x v="1"/>
    <x v="1"/>
    <n v="1"/>
    <n v="1"/>
    <x v="1"/>
    <n v="25"/>
  </r>
  <r>
    <x v="1943"/>
    <x v="4"/>
    <x v="1"/>
    <x v="1"/>
    <x v="0"/>
    <n v="0"/>
    <n v="0"/>
    <x v="0"/>
    <n v="69"/>
  </r>
  <r>
    <x v="1944"/>
    <x v="77"/>
    <x v="1"/>
    <x v="1"/>
    <x v="1"/>
    <n v="1"/>
    <n v="1"/>
    <x v="0"/>
    <n v="55"/>
  </r>
  <r>
    <x v="1945"/>
    <x v="242"/>
    <x v="1"/>
    <x v="1"/>
    <x v="1"/>
    <n v="1"/>
    <n v="0"/>
    <x v="0"/>
    <n v="75"/>
  </r>
  <r>
    <x v="1946"/>
    <x v="210"/>
    <x v="1"/>
    <x v="0"/>
    <x v="0"/>
    <n v="0"/>
    <n v="0"/>
    <x v="0"/>
    <n v="69"/>
  </r>
  <r>
    <x v="1947"/>
    <x v="7"/>
    <x v="1"/>
    <x v="1"/>
    <x v="1"/>
    <n v="1"/>
    <n v="1"/>
    <x v="0"/>
    <n v="95"/>
  </r>
  <r>
    <x v="1948"/>
    <x v="157"/>
    <x v="1"/>
    <x v="0"/>
    <x v="0"/>
    <n v="0"/>
    <n v="0"/>
    <x v="0"/>
    <n v="80"/>
  </r>
  <r>
    <x v="1949"/>
    <x v="89"/>
    <x v="1"/>
    <x v="1"/>
    <x v="1"/>
    <n v="1"/>
    <n v="0"/>
    <x v="0"/>
    <n v="93"/>
  </r>
  <r>
    <x v="1950"/>
    <x v="90"/>
    <x v="0"/>
    <x v="0"/>
    <x v="0"/>
    <n v="0"/>
    <n v="0"/>
    <x v="0"/>
    <n v="75"/>
  </r>
  <r>
    <x v="1951"/>
    <x v="54"/>
    <x v="0"/>
    <x v="0"/>
    <x v="0"/>
    <n v="0"/>
    <n v="0"/>
    <x v="0"/>
    <n v="83"/>
  </r>
  <r>
    <x v="1952"/>
    <x v="127"/>
    <x v="1"/>
    <x v="1"/>
    <x v="0"/>
    <n v="0"/>
    <n v="0"/>
    <x v="0"/>
    <n v="55"/>
  </r>
  <r>
    <x v="1953"/>
    <x v="102"/>
    <x v="0"/>
    <x v="0"/>
    <x v="0"/>
    <n v="0"/>
    <n v="0"/>
    <x v="0"/>
    <n v="100"/>
  </r>
  <r>
    <x v="1954"/>
    <x v="25"/>
    <x v="1"/>
    <x v="1"/>
    <x v="1"/>
    <n v="1"/>
    <n v="1"/>
    <x v="1"/>
    <n v="40"/>
  </r>
  <r>
    <x v="1955"/>
    <x v="118"/>
    <x v="1"/>
    <x v="1"/>
    <x v="1"/>
    <n v="0"/>
    <n v="0"/>
    <x v="0"/>
    <n v="80"/>
  </r>
  <r>
    <x v="1956"/>
    <x v="188"/>
    <x v="1"/>
    <x v="1"/>
    <x v="0"/>
    <n v="0"/>
    <n v="0"/>
    <x v="0"/>
    <n v="45"/>
  </r>
  <r>
    <x v="1957"/>
    <x v="34"/>
    <x v="0"/>
    <x v="0"/>
    <x v="0"/>
    <n v="0"/>
    <n v="0"/>
    <x v="0"/>
    <n v="75"/>
  </r>
  <r>
    <x v="1958"/>
    <x v="137"/>
    <x v="1"/>
    <x v="1"/>
    <x v="1"/>
    <n v="1"/>
    <n v="0"/>
    <x v="0"/>
    <n v="92"/>
  </r>
  <r>
    <x v="1959"/>
    <x v="194"/>
    <x v="1"/>
    <x v="0"/>
    <x v="0"/>
    <n v="0"/>
    <n v="0"/>
    <x v="0"/>
    <n v="50"/>
  </r>
  <r>
    <x v="1960"/>
    <x v="52"/>
    <x v="1"/>
    <x v="1"/>
    <x v="1"/>
    <n v="1"/>
    <n v="0"/>
    <x v="0"/>
    <n v="85"/>
  </r>
  <r>
    <x v="1961"/>
    <x v="167"/>
    <x v="1"/>
    <x v="1"/>
    <x v="0"/>
    <n v="0"/>
    <n v="0"/>
    <x v="0"/>
    <n v="55"/>
  </r>
  <r>
    <x v="1962"/>
    <x v="210"/>
    <x v="1"/>
    <x v="1"/>
    <x v="1"/>
    <n v="1"/>
    <n v="1"/>
    <x v="0"/>
    <n v="69"/>
  </r>
  <r>
    <x v="1963"/>
    <x v="229"/>
    <x v="1"/>
    <x v="1"/>
    <x v="0"/>
    <n v="0"/>
    <n v="0"/>
    <x v="0"/>
    <n v="69"/>
  </r>
  <r>
    <x v="1964"/>
    <x v="40"/>
    <x v="1"/>
    <x v="1"/>
    <x v="1"/>
    <n v="0"/>
    <n v="0"/>
    <x v="0"/>
    <n v="93"/>
  </r>
  <r>
    <x v="1965"/>
    <x v="188"/>
    <x v="1"/>
    <x v="1"/>
    <x v="0"/>
    <n v="0"/>
    <n v="0"/>
    <x v="0"/>
    <n v="45"/>
  </r>
  <r>
    <x v="1966"/>
    <x v="114"/>
    <x v="1"/>
    <x v="1"/>
    <x v="0"/>
    <n v="0"/>
    <n v="0"/>
    <x v="0"/>
    <n v="55"/>
  </r>
  <r>
    <x v="1967"/>
    <x v="207"/>
    <x v="0"/>
    <x v="0"/>
    <x v="0"/>
    <n v="0"/>
    <n v="0"/>
    <x v="0"/>
    <n v="75"/>
  </r>
  <r>
    <x v="1968"/>
    <x v="206"/>
    <x v="1"/>
    <x v="1"/>
    <x v="1"/>
    <n v="1"/>
    <n v="1"/>
    <x v="1"/>
    <n v="50"/>
  </r>
  <r>
    <x v="1969"/>
    <x v="23"/>
    <x v="0"/>
    <x v="0"/>
    <x v="0"/>
    <n v="0"/>
    <n v="0"/>
    <x v="0"/>
    <n v="15"/>
  </r>
  <r>
    <x v="1970"/>
    <x v="272"/>
    <x v="1"/>
    <x v="0"/>
    <x v="0"/>
    <n v="0"/>
    <n v="0"/>
    <x v="0"/>
    <n v="80"/>
  </r>
  <r>
    <x v="1971"/>
    <x v="43"/>
    <x v="1"/>
    <x v="1"/>
    <x v="1"/>
    <n v="0"/>
    <n v="0"/>
    <x v="0"/>
    <n v="55"/>
  </r>
  <r>
    <x v="1972"/>
    <x v="33"/>
    <x v="1"/>
    <x v="1"/>
    <x v="1"/>
    <n v="1"/>
    <n v="0"/>
    <x v="0"/>
    <n v="77"/>
  </r>
  <r>
    <x v="1973"/>
    <x v="97"/>
    <x v="1"/>
    <x v="1"/>
    <x v="1"/>
    <n v="1"/>
    <n v="0"/>
    <x v="0"/>
    <n v="73"/>
  </r>
  <r>
    <x v="1974"/>
    <x v="186"/>
    <x v="1"/>
    <x v="1"/>
    <x v="1"/>
    <n v="1"/>
    <n v="0"/>
    <x v="0"/>
    <n v="95"/>
  </r>
  <r>
    <x v="1975"/>
    <x v="135"/>
    <x v="1"/>
    <x v="0"/>
    <x v="0"/>
    <n v="0"/>
    <n v="0"/>
    <x v="0"/>
    <n v="50"/>
  </r>
  <r>
    <x v="1976"/>
    <x v="150"/>
    <x v="0"/>
    <x v="0"/>
    <x v="0"/>
    <n v="0"/>
    <n v="0"/>
    <x v="0"/>
    <n v="80"/>
  </r>
  <r>
    <x v="1977"/>
    <x v="99"/>
    <x v="0"/>
    <x v="0"/>
    <x v="0"/>
    <n v="0"/>
    <n v="0"/>
    <x v="0"/>
    <n v="92"/>
  </r>
  <r>
    <x v="1978"/>
    <x v="241"/>
    <x v="0"/>
    <x v="0"/>
    <x v="0"/>
    <n v="0"/>
    <n v="0"/>
    <x v="0"/>
    <n v="40"/>
  </r>
  <r>
    <x v="1979"/>
    <x v="126"/>
    <x v="1"/>
    <x v="0"/>
    <x v="0"/>
    <n v="0"/>
    <n v="0"/>
    <x v="0"/>
    <n v="50"/>
  </r>
  <r>
    <x v="1980"/>
    <x v="112"/>
    <x v="1"/>
    <x v="1"/>
    <x v="1"/>
    <n v="1"/>
    <n v="0"/>
    <x v="0"/>
    <n v="79"/>
  </r>
  <r>
    <x v="1981"/>
    <x v="141"/>
    <x v="1"/>
    <x v="0"/>
    <x v="0"/>
    <n v="0"/>
    <n v="0"/>
    <x v="0"/>
    <n v="95"/>
  </r>
  <r>
    <x v="1982"/>
    <x v="205"/>
    <x v="1"/>
    <x v="0"/>
    <x v="0"/>
    <n v="0"/>
    <n v="0"/>
    <x v="0"/>
    <n v="70"/>
  </r>
  <r>
    <x v="1983"/>
    <x v="48"/>
    <x v="0"/>
    <x v="0"/>
    <x v="0"/>
    <n v="0"/>
    <n v="0"/>
    <x v="0"/>
    <n v="40"/>
  </r>
  <r>
    <x v="1984"/>
    <x v="145"/>
    <x v="1"/>
    <x v="1"/>
    <x v="0"/>
    <n v="0"/>
    <n v="0"/>
    <x v="0"/>
    <n v="25"/>
  </r>
  <r>
    <x v="1985"/>
    <x v="10"/>
    <x v="0"/>
    <x v="0"/>
    <x v="0"/>
    <n v="0"/>
    <n v="0"/>
    <x v="0"/>
    <n v="25"/>
  </r>
  <r>
    <x v="1986"/>
    <x v="29"/>
    <x v="1"/>
    <x v="1"/>
    <x v="1"/>
    <n v="1"/>
    <n v="0"/>
    <x v="0"/>
    <n v="93"/>
  </r>
  <r>
    <x v="1987"/>
    <x v="212"/>
    <x v="1"/>
    <x v="1"/>
    <x v="1"/>
    <n v="0"/>
    <n v="0"/>
    <x v="0"/>
    <n v="50"/>
  </r>
  <r>
    <x v="1988"/>
    <x v="29"/>
    <x v="1"/>
    <x v="1"/>
    <x v="1"/>
    <n v="0"/>
    <n v="0"/>
    <x v="0"/>
    <n v="92"/>
  </r>
  <r>
    <x v="1989"/>
    <x v="196"/>
    <x v="1"/>
    <x v="0"/>
    <x v="0"/>
    <n v="0"/>
    <n v="0"/>
    <x v="0"/>
    <n v="69"/>
  </r>
  <r>
    <x v="1990"/>
    <x v="229"/>
    <x v="1"/>
    <x v="0"/>
    <x v="0"/>
    <n v="0"/>
    <n v="0"/>
    <x v="0"/>
    <n v="77"/>
  </r>
  <r>
    <x v="1991"/>
    <x v="121"/>
    <x v="1"/>
    <x v="1"/>
    <x v="0"/>
    <n v="0"/>
    <n v="0"/>
    <x v="0"/>
    <n v="85"/>
  </r>
  <r>
    <x v="1992"/>
    <x v="181"/>
    <x v="1"/>
    <x v="1"/>
    <x v="1"/>
    <n v="0"/>
    <n v="0"/>
    <x v="0"/>
    <n v="69"/>
  </r>
  <r>
    <x v="1993"/>
    <x v="9"/>
    <x v="0"/>
    <x v="0"/>
    <x v="0"/>
    <n v="0"/>
    <n v="0"/>
    <x v="0"/>
    <n v="93"/>
  </r>
  <r>
    <x v="1994"/>
    <x v="46"/>
    <x v="0"/>
    <x v="0"/>
    <x v="0"/>
    <n v="0"/>
    <n v="0"/>
    <x v="0"/>
    <n v="85"/>
  </r>
  <r>
    <x v="1995"/>
    <x v="49"/>
    <x v="1"/>
    <x v="1"/>
    <x v="1"/>
    <n v="0"/>
    <n v="0"/>
    <x v="0"/>
    <n v="25"/>
  </r>
  <r>
    <x v="1996"/>
    <x v="39"/>
    <x v="1"/>
    <x v="1"/>
    <x v="1"/>
    <n v="1"/>
    <n v="0"/>
    <x v="0"/>
    <n v="50"/>
  </r>
  <r>
    <x v="1997"/>
    <x v="81"/>
    <x v="1"/>
    <x v="0"/>
    <x v="0"/>
    <n v="0"/>
    <n v="0"/>
    <x v="0"/>
    <n v="55"/>
  </r>
  <r>
    <x v="1998"/>
    <x v="49"/>
    <x v="1"/>
    <x v="1"/>
    <x v="1"/>
    <n v="0"/>
    <n v="0"/>
    <x v="0"/>
    <n v="25"/>
  </r>
  <r>
    <x v="1999"/>
    <x v="271"/>
    <x v="1"/>
    <x v="1"/>
    <x v="1"/>
    <n v="0"/>
    <n v="0"/>
    <x v="0"/>
    <n v="93"/>
  </r>
  <r>
    <x v="2000"/>
    <x v="208"/>
    <x v="1"/>
    <x v="1"/>
    <x v="1"/>
    <n v="0"/>
    <n v="0"/>
    <x v="0"/>
    <n v="70"/>
  </r>
  <r>
    <x v="2001"/>
    <x v="213"/>
    <x v="1"/>
    <x v="1"/>
    <x v="1"/>
    <n v="0"/>
    <n v="0"/>
    <x v="0"/>
    <n v="70"/>
  </r>
  <r>
    <x v="2002"/>
    <x v="147"/>
    <x v="1"/>
    <x v="1"/>
    <x v="1"/>
    <n v="0"/>
    <n v="0"/>
    <x v="0"/>
    <n v="55"/>
  </r>
  <r>
    <x v="2003"/>
    <x v="5"/>
    <x v="1"/>
    <x v="0"/>
    <x v="0"/>
    <n v="0"/>
    <n v="0"/>
    <x v="0"/>
    <n v="55"/>
  </r>
  <r>
    <x v="2004"/>
    <x v="37"/>
    <x v="1"/>
    <x v="1"/>
    <x v="1"/>
    <n v="1"/>
    <n v="0"/>
    <x v="0"/>
    <n v="25"/>
  </r>
  <r>
    <x v="2005"/>
    <x v="271"/>
    <x v="1"/>
    <x v="1"/>
    <x v="1"/>
    <n v="0"/>
    <n v="0"/>
    <x v="0"/>
    <n v="50"/>
  </r>
  <r>
    <x v="2006"/>
    <x v="99"/>
    <x v="1"/>
    <x v="0"/>
    <x v="0"/>
    <n v="0"/>
    <n v="0"/>
    <x v="0"/>
    <n v="83"/>
  </r>
  <r>
    <x v="2007"/>
    <x v="50"/>
    <x v="1"/>
    <x v="0"/>
    <x v="0"/>
    <n v="0"/>
    <n v="0"/>
    <x v="0"/>
    <n v="85"/>
  </r>
  <r>
    <x v="2008"/>
    <x v="47"/>
    <x v="0"/>
    <x v="0"/>
    <x v="0"/>
    <n v="0"/>
    <n v="0"/>
    <x v="0"/>
    <n v="69"/>
  </r>
  <r>
    <x v="2009"/>
    <x v="209"/>
    <x v="0"/>
    <x v="0"/>
    <x v="0"/>
    <n v="0"/>
    <n v="0"/>
    <x v="0"/>
    <n v="95"/>
  </r>
  <r>
    <x v="2010"/>
    <x v="3"/>
    <x v="1"/>
    <x v="0"/>
    <x v="0"/>
    <n v="0"/>
    <n v="0"/>
    <x v="0"/>
    <n v="67"/>
  </r>
  <r>
    <x v="2011"/>
    <x v="247"/>
    <x v="1"/>
    <x v="1"/>
    <x v="1"/>
    <n v="1"/>
    <n v="1"/>
    <x v="1"/>
    <n v="40"/>
  </r>
  <r>
    <x v="2012"/>
    <x v="117"/>
    <x v="0"/>
    <x v="0"/>
    <x v="0"/>
    <n v="0"/>
    <n v="0"/>
    <x v="0"/>
    <n v="93"/>
  </r>
  <r>
    <x v="2013"/>
    <x v="225"/>
    <x v="1"/>
    <x v="1"/>
    <x v="0"/>
    <n v="0"/>
    <n v="0"/>
    <x v="0"/>
    <n v="77"/>
  </r>
  <r>
    <x v="2014"/>
    <x v="57"/>
    <x v="0"/>
    <x v="0"/>
    <x v="0"/>
    <n v="0"/>
    <n v="0"/>
    <x v="0"/>
    <n v="80"/>
  </r>
  <r>
    <x v="2015"/>
    <x v="232"/>
    <x v="0"/>
    <x v="0"/>
    <x v="0"/>
    <n v="0"/>
    <n v="0"/>
    <x v="0"/>
    <n v="83"/>
  </r>
  <r>
    <x v="2016"/>
    <x v="206"/>
    <x v="1"/>
    <x v="1"/>
    <x v="1"/>
    <n v="0"/>
    <n v="0"/>
    <x v="0"/>
    <n v="55"/>
  </r>
  <r>
    <x v="2017"/>
    <x v="7"/>
    <x v="1"/>
    <x v="1"/>
    <x v="0"/>
    <n v="0"/>
    <n v="0"/>
    <x v="0"/>
    <n v="50"/>
  </r>
  <r>
    <x v="2018"/>
    <x v="259"/>
    <x v="1"/>
    <x v="1"/>
    <x v="1"/>
    <n v="1"/>
    <n v="0"/>
    <x v="0"/>
    <n v="40"/>
  </r>
  <r>
    <x v="2019"/>
    <x v="262"/>
    <x v="1"/>
    <x v="0"/>
    <x v="0"/>
    <n v="0"/>
    <n v="0"/>
    <x v="0"/>
    <n v="102"/>
  </r>
  <r>
    <x v="2020"/>
    <x v="126"/>
    <x v="1"/>
    <x v="1"/>
    <x v="1"/>
    <n v="0"/>
    <n v="0"/>
    <x v="0"/>
    <n v="75"/>
  </r>
  <r>
    <x v="2021"/>
    <x v="95"/>
    <x v="1"/>
    <x v="1"/>
    <x v="0"/>
    <n v="0"/>
    <n v="0"/>
    <x v="0"/>
    <n v="75"/>
  </r>
  <r>
    <x v="2022"/>
    <x v="46"/>
    <x v="1"/>
    <x v="0"/>
    <x v="0"/>
    <n v="0"/>
    <n v="0"/>
    <x v="0"/>
    <n v="70"/>
  </r>
  <r>
    <x v="2023"/>
    <x v="69"/>
    <x v="1"/>
    <x v="1"/>
    <x v="1"/>
    <n v="0"/>
    <n v="0"/>
    <x v="0"/>
    <n v="40"/>
  </r>
  <r>
    <x v="2024"/>
    <x v="198"/>
    <x v="1"/>
    <x v="1"/>
    <x v="0"/>
    <n v="0"/>
    <n v="0"/>
    <x v="0"/>
    <n v="75"/>
  </r>
  <r>
    <x v="2025"/>
    <x v="190"/>
    <x v="1"/>
    <x v="1"/>
    <x v="1"/>
    <n v="0"/>
    <n v="0"/>
    <x v="0"/>
    <n v="50"/>
  </r>
  <r>
    <x v="2026"/>
    <x v="258"/>
    <x v="1"/>
    <x v="1"/>
    <x v="1"/>
    <n v="1"/>
    <n v="0"/>
    <x v="0"/>
    <n v="85"/>
  </r>
  <r>
    <x v="2027"/>
    <x v="182"/>
    <x v="1"/>
    <x v="1"/>
    <x v="1"/>
    <n v="0"/>
    <n v="0"/>
    <x v="0"/>
    <n v="93"/>
  </r>
  <r>
    <x v="2028"/>
    <x v="239"/>
    <x v="1"/>
    <x v="0"/>
    <x v="0"/>
    <n v="0"/>
    <n v="0"/>
    <x v="0"/>
    <n v="40"/>
  </r>
  <r>
    <x v="2029"/>
    <x v="184"/>
    <x v="1"/>
    <x v="1"/>
    <x v="0"/>
    <n v="0"/>
    <n v="0"/>
    <x v="0"/>
    <n v="50"/>
  </r>
  <r>
    <x v="2030"/>
    <x v="161"/>
    <x v="1"/>
    <x v="1"/>
    <x v="1"/>
    <n v="0"/>
    <n v="0"/>
    <x v="0"/>
    <n v="55"/>
  </r>
  <r>
    <x v="2031"/>
    <x v="117"/>
    <x v="1"/>
    <x v="1"/>
    <x v="0"/>
    <n v="0"/>
    <n v="0"/>
    <x v="0"/>
    <n v="77"/>
  </r>
  <r>
    <x v="2032"/>
    <x v="264"/>
    <x v="1"/>
    <x v="1"/>
    <x v="1"/>
    <n v="0"/>
    <n v="0"/>
    <x v="0"/>
    <n v="93"/>
  </r>
  <r>
    <x v="2033"/>
    <x v="122"/>
    <x v="1"/>
    <x v="1"/>
    <x v="1"/>
    <n v="0"/>
    <n v="0"/>
    <x v="0"/>
    <n v="45"/>
  </r>
  <r>
    <x v="2034"/>
    <x v="113"/>
    <x v="1"/>
    <x v="1"/>
    <x v="0"/>
    <n v="0"/>
    <n v="0"/>
    <x v="0"/>
    <n v="67"/>
  </r>
  <r>
    <x v="2035"/>
    <x v="197"/>
    <x v="1"/>
    <x v="1"/>
    <x v="0"/>
    <n v="0"/>
    <n v="0"/>
    <x v="0"/>
    <n v="85"/>
  </r>
  <r>
    <x v="2036"/>
    <x v="206"/>
    <x v="1"/>
    <x v="1"/>
    <x v="0"/>
    <n v="0"/>
    <n v="0"/>
    <x v="0"/>
    <n v="45"/>
  </r>
  <r>
    <x v="2037"/>
    <x v="61"/>
    <x v="0"/>
    <x v="0"/>
    <x v="0"/>
    <n v="0"/>
    <n v="0"/>
    <x v="0"/>
    <n v="79"/>
  </r>
  <r>
    <x v="2038"/>
    <x v="196"/>
    <x v="1"/>
    <x v="0"/>
    <x v="0"/>
    <n v="0"/>
    <n v="0"/>
    <x v="0"/>
    <n v="69"/>
  </r>
  <r>
    <x v="2039"/>
    <x v="244"/>
    <x v="1"/>
    <x v="1"/>
    <x v="0"/>
    <n v="0"/>
    <n v="0"/>
    <x v="0"/>
    <n v="92"/>
  </r>
  <r>
    <x v="2040"/>
    <x v="78"/>
    <x v="1"/>
    <x v="1"/>
    <x v="1"/>
    <n v="1"/>
    <n v="0"/>
    <x v="0"/>
    <n v="80"/>
  </r>
  <r>
    <x v="2041"/>
    <x v="123"/>
    <x v="1"/>
    <x v="0"/>
    <x v="0"/>
    <n v="0"/>
    <n v="0"/>
    <x v="0"/>
    <n v="75"/>
  </r>
  <r>
    <x v="2042"/>
    <x v="16"/>
    <x v="1"/>
    <x v="1"/>
    <x v="1"/>
    <n v="0"/>
    <n v="0"/>
    <x v="0"/>
    <n v="92"/>
  </r>
  <r>
    <x v="2043"/>
    <x v="266"/>
    <x v="0"/>
    <x v="0"/>
    <x v="0"/>
    <n v="0"/>
    <n v="0"/>
    <x v="0"/>
    <n v="80"/>
  </r>
  <r>
    <x v="2044"/>
    <x v="50"/>
    <x v="0"/>
    <x v="0"/>
    <x v="0"/>
    <n v="0"/>
    <n v="0"/>
    <x v="0"/>
    <n v="73"/>
  </r>
  <r>
    <x v="2045"/>
    <x v="190"/>
    <x v="1"/>
    <x v="1"/>
    <x v="0"/>
    <n v="0"/>
    <n v="0"/>
    <x v="0"/>
    <n v="45"/>
  </r>
  <r>
    <x v="2046"/>
    <x v="20"/>
    <x v="1"/>
    <x v="0"/>
    <x v="0"/>
    <n v="0"/>
    <n v="0"/>
    <x v="0"/>
    <n v="102"/>
  </r>
  <r>
    <x v="2047"/>
    <x v="134"/>
    <x v="1"/>
    <x v="1"/>
    <x v="1"/>
    <n v="1"/>
    <n v="0"/>
    <x v="0"/>
    <n v="70"/>
  </r>
  <r>
    <x v="2048"/>
    <x v="146"/>
    <x v="0"/>
    <x v="0"/>
    <x v="0"/>
    <n v="0"/>
    <n v="0"/>
    <x v="0"/>
    <n v="85"/>
  </r>
  <r>
    <x v="2049"/>
    <x v="218"/>
    <x v="1"/>
    <x v="0"/>
    <x v="0"/>
    <n v="0"/>
    <n v="0"/>
    <x v="0"/>
    <n v="30"/>
  </r>
  <r>
    <x v="2050"/>
    <x v="22"/>
    <x v="1"/>
    <x v="1"/>
    <x v="1"/>
    <n v="0"/>
    <n v="0"/>
    <x v="0"/>
    <n v="83"/>
  </r>
  <r>
    <x v="2051"/>
    <x v="105"/>
    <x v="1"/>
    <x v="0"/>
    <x v="0"/>
    <n v="0"/>
    <n v="0"/>
    <x v="0"/>
    <n v="55"/>
  </r>
  <r>
    <x v="2052"/>
    <x v="3"/>
    <x v="1"/>
    <x v="1"/>
    <x v="1"/>
    <n v="1"/>
    <n v="1"/>
    <x v="0"/>
    <n v="50"/>
  </r>
  <r>
    <x v="2053"/>
    <x v="229"/>
    <x v="0"/>
    <x v="0"/>
    <x v="0"/>
    <n v="0"/>
    <n v="0"/>
    <x v="0"/>
    <n v="80"/>
  </r>
  <r>
    <x v="2054"/>
    <x v="193"/>
    <x v="0"/>
    <x v="0"/>
    <x v="0"/>
    <n v="0"/>
    <n v="0"/>
    <x v="0"/>
    <n v="55"/>
  </r>
  <r>
    <x v="2055"/>
    <x v="215"/>
    <x v="1"/>
    <x v="1"/>
    <x v="1"/>
    <n v="1"/>
    <n v="1"/>
    <x v="1"/>
    <n v="75"/>
  </r>
  <r>
    <x v="2056"/>
    <x v="202"/>
    <x v="1"/>
    <x v="1"/>
    <x v="1"/>
    <n v="1"/>
    <n v="0"/>
    <x v="0"/>
    <n v="85"/>
  </r>
  <r>
    <x v="2057"/>
    <x v="250"/>
    <x v="1"/>
    <x v="1"/>
    <x v="1"/>
    <n v="1"/>
    <n v="1"/>
    <x v="1"/>
    <n v="69"/>
  </r>
  <r>
    <x v="2058"/>
    <x v="7"/>
    <x v="0"/>
    <x v="0"/>
    <x v="0"/>
    <n v="0"/>
    <n v="0"/>
    <x v="0"/>
    <n v="69"/>
  </r>
  <r>
    <x v="2059"/>
    <x v="19"/>
    <x v="1"/>
    <x v="1"/>
    <x v="1"/>
    <n v="1"/>
    <n v="0"/>
    <x v="0"/>
    <n v="79"/>
  </r>
  <r>
    <x v="2060"/>
    <x v="29"/>
    <x v="0"/>
    <x v="0"/>
    <x v="0"/>
    <n v="0"/>
    <n v="0"/>
    <x v="0"/>
    <n v="70"/>
  </r>
  <r>
    <x v="2061"/>
    <x v="209"/>
    <x v="1"/>
    <x v="1"/>
    <x v="1"/>
    <n v="0"/>
    <n v="0"/>
    <x v="0"/>
    <n v="80"/>
  </r>
  <r>
    <x v="2062"/>
    <x v="226"/>
    <x v="1"/>
    <x v="1"/>
    <x v="0"/>
    <n v="0"/>
    <n v="0"/>
    <x v="0"/>
    <n v="67"/>
  </r>
  <r>
    <x v="2063"/>
    <x v="164"/>
    <x v="1"/>
    <x v="1"/>
    <x v="1"/>
    <n v="0"/>
    <n v="0"/>
    <x v="0"/>
    <n v="40"/>
  </r>
  <r>
    <x v="2064"/>
    <x v="176"/>
    <x v="1"/>
    <x v="1"/>
    <x v="1"/>
    <n v="0"/>
    <n v="0"/>
    <x v="0"/>
    <n v="75"/>
  </r>
  <r>
    <x v="2065"/>
    <x v="237"/>
    <x v="1"/>
    <x v="0"/>
    <x v="0"/>
    <n v="0"/>
    <n v="0"/>
    <x v="0"/>
    <n v="79"/>
  </r>
  <r>
    <x v="2066"/>
    <x v="128"/>
    <x v="1"/>
    <x v="1"/>
    <x v="0"/>
    <n v="0"/>
    <n v="0"/>
    <x v="0"/>
    <n v="80"/>
  </r>
  <r>
    <x v="2067"/>
    <x v="120"/>
    <x v="1"/>
    <x v="1"/>
    <x v="1"/>
    <n v="0"/>
    <n v="0"/>
    <x v="0"/>
    <n v="50"/>
  </r>
  <r>
    <x v="2068"/>
    <x v="10"/>
    <x v="1"/>
    <x v="0"/>
    <x v="0"/>
    <n v="0"/>
    <n v="0"/>
    <x v="0"/>
    <n v="40"/>
  </r>
  <r>
    <x v="2069"/>
    <x v="246"/>
    <x v="1"/>
    <x v="1"/>
    <x v="0"/>
    <n v="0"/>
    <n v="0"/>
    <x v="0"/>
    <n v="85"/>
  </r>
  <r>
    <x v="2070"/>
    <x v="84"/>
    <x v="1"/>
    <x v="1"/>
    <x v="1"/>
    <n v="0"/>
    <n v="0"/>
    <x v="0"/>
    <n v="55"/>
  </r>
  <r>
    <x v="2071"/>
    <x v="255"/>
    <x v="0"/>
    <x v="0"/>
    <x v="0"/>
    <n v="0"/>
    <n v="0"/>
    <x v="0"/>
    <n v="55"/>
  </r>
  <r>
    <x v="2072"/>
    <x v="2"/>
    <x v="1"/>
    <x v="0"/>
    <x v="0"/>
    <n v="0"/>
    <n v="0"/>
    <x v="0"/>
    <n v="75"/>
  </r>
  <r>
    <x v="2073"/>
    <x v="81"/>
    <x v="1"/>
    <x v="1"/>
    <x v="1"/>
    <n v="0"/>
    <n v="0"/>
    <x v="0"/>
    <n v="55"/>
  </r>
  <r>
    <x v="2074"/>
    <x v="79"/>
    <x v="1"/>
    <x v="0"/>
    <x v="0"/>
    <n v="0"/>
    <n v="0"/>
    <x v="0"/>
    <n v="93"/>
  </r>
  <r>
    <x v="2075"/>
    <x v="52"/>
    <x v="1"/>
    <x v="0"/>
    <x v="0"/>
    <n v="0"/>
    <n v="0"/>
    <x v="0"/>
    <n v="85"/>
  </r>
  <r>
    <x v="2076"/>
    <x v="257"/>
    <x v="1"/>
    <x v="1"/>
    <x v="1"/>
    <n v="1"/>
    <n v="0"/>
    <x v="0"/>
    <n v="75"/>
  </r>
  <r>
    <x v="2077"/>
    <x v="219"/>
    <x v="1"/>
    <x v="1"/>
    <x v="1"/>
    <n v="0"/>
    <n v="0"/>
    <x v="0"/>
    <n v="55"/>
  </r>
  <r>
    <x v="2078"/>
    <x v="137"/>
    <x v="0"/>
    <x v="0"/>
    <x v="0"/>
    <n v="0"/>
    <n v="0"/>
    <x v="0"/>
    <n v="70"/>
  </r>
  <r>
    <x v="2079"/>
    <x v="242"/>
    <x v="1"/>
    <x v="1"/>
    <x v="1"/>
    <n v="0"/>
    <n v="0"/>
    <x v="0"/>
    <n v="70"/>
  </r>
  <r>
    <x v="2080"/>
    <x v="5"/>
    <x v="1"/>
    <x v="1"/>
    <x v="1"/>
    <n v="0"/>
    <n v="0"/>
    <x v="0"/>
    <n v="95"/>
  </r>
  <r>
    <x v="2081"/>
    <x v="63"/>
    <x v="0"/>
    <x v="0"/>
    <x v="0"/>
    <n v="0"/>
    <n v="0"/>
    <x v="0"/>
    <n v="102"/>
  </r>
  <r>
    <x v="2082"/>
    <x v="122"/>
    <x v="0"/>
    <x v="0"/>
    <x v="0"/>
    <n v="0"/>
    <n v="0"/>
    <x v="0"/>
    <n v="77"/>
  </r>
  <r>
    <x v="2083"/>
    <x v="232"/>
    <x v="1"/>
    <x v="1"/>
    <x v="0"/>
    <n v="0"/>
    <n v="0"/>
    <x v="0"/>
    <n v="83"/>
  </r>
  <r>
    <x v="2084"/>
    <x v="207"/>
    <x v="0"/>
    <x v="0"/>
    <x v="0"/>
    <n v="0"/>
    <n v="0"/>
    <x v="0"/>
    <n v="55"/>
  </r>
  <r>
    <x v="2085"/>
    <x v="12"/>
    <x v="1"/>
    <x v="0"/>
    <x v="0"/>
    <n v="0"/>
    <n v="0"/>
    <x v="0"/>
    <n v="75"/>
  </r>
  <r>
    <x v="2086"/>
    <x v="114"/>
    <x v="1"/>
    <x v="0"/>
    <x v="0"/>
    <n v="0"/>
    <n v="0"/>
    <x v="0"/>
    <n v="102"/>
  </r>
  <r>
    <x v="2087"/>
    <x v="2"/>
    <x v="1"/>
    <x v="0"/>
    <x v="0"/>
    <n v="0"/>
    <n v="0"/>
    <x v="0"/>
    <n v="79"/>
  </r>
  <r>
    <x v="2088"/>
    <x v="234"/>
    <x v="1"/>
    <x v="1"/>
    <x v="1"/>
    <n v="0"/>
    <n v="0"/>
    <x v="0"/>
    <n v="85"/>
  </r>
  <r>
    <x v="2089"/>
    <x v="7"/>
    <x v="1"/>
    <x v="1"/>
    <x v="0"/>
    <n v="0"/>
    <n v="0"/>
    <x v="0"/>
    <n v="77"/>
  </r>
  <r>
    <x v="2090"/>
    <x v="177"/>
    <x v="1"/>
    <x v="1"/>
    <x v="0"/>
    <n v="0"/>
    <n v="0"/>
    <x v="0"/>
    <n v="45"/>
  </r>
  <r>
    <x v="2091"/>
    <x v="166"/>
    <x v="1"/>
    <x v="1"/>
    <x v="0"/>
    <n v="0"/>
    <n v="0"/>
    <x v="0"/>
    <n v="80"/>
  </r>
  <r>
    <x v="2092"/>
    <x v="226"/>
    <x v="1"/>
    <x v="1"/>
    <x v="1"/>
    <n v="1"/>
    <n v="1"/>
    <x v="0"/>
    <n v="95"/>
  </r>
  <r>
    <x v="2093"/>
    <x v="242"/>
    <x v="0"/>
    <x v="0"/>
    <x v="0"/>
    <n v="0"/>
    <n v="0"/>
    <x v="0"/>
    <n v="55"/>
  </r>
  <r>
    <x v="2094"/>
    <x v="225"/>
    <x v="1"/>
    <x v="0"/>
    <x v="0"/>
    <n v="0"/>
    <n v="0"/>
    <x v="0"/>
    <n v="70"/>
  </r>
  <r>
    <x v="2095"/>
    <x v="21"/>
    <x v="1"/>
    <x v="1"/>
    <x v="1"/>
    <n v="1"/>
    <n v="1"/>
    <x v="0"/>
    <n v="45"/>
  </r>
  <r>
    <x v="2096"/>
    <x v="26"/>
    <x v="1"/>
    <x v="1"/>
    <x v="1"/>
    <n v="0"/>
    <n v="0"/>
    <x v="0"/>
    <n v="75"/>
  </r>
  <r>
    <x v="2097"/>
    <x v="117"/>
    <x v="0"/>
    <x v="0"/>
    <x v="0"/>
    <n v="0"/>
    <n v="0"/>
    <x v="0"/>
    <n v="50"/>
  </r>
  <r>
    <x v="2098"/>
    <x v="156"/>
    <x v="1"/>
    <x v="0"/>
    <x v="0"/>
    <n v="0"/>
    <n v="0"/>
    <x v="0"/>
    <n v="75"/>
  </r>
  <r>
    <x v="2099"/>
    <x v="105"/>
    <x v="1"/>
    <x v="1"/>
    <x v="0"/>
    <n v="0"/>
    <n v="0"/>
    <x v="0"/>
    <n v="85"/>
  </r>
  <r>
    <x v="2100"/>
    <x v="4"/>
    <x v="1"/>
    <x v="1"/>
    <x v="0"/>
    <n v="0"/>
    <n v="0"/>
    <x v="0"/>
    <n v="45"/>
  </r>
  <r>
    <x v="2101"/>
    <x v="180"/>
    <x v="0"/>
    <x v="0"/>
    <x v="0"/>
    <n v="0"/>
    <n v="0"/>
    <x v="0"/>
    <n v="40"/>
  </r>
  <r>
    <x v="2102"/>
    <x v="200"/>
    <x v="1"/>
    <x v="1"/>
    <x v="1"/>
    <n v="0"/>
    <n v="0"/>
    <x v="0"/>
    <n v="75"/>
  </r>
  <r>
    <x v="2103"/>
    <x v="71"/>
    <x v="0"/>
    <x v="0"/>
    <x v="0"/>
    <n v="0"/>
    <n v="0"/>
    <x v="0"/>
    <n v="69"/>
  </r>
  <r>
    <x v="2104"/>
    <x v="76"/>
    <x v="0"/>
    <x v="0"/>
    <x v="0"/>
    <n v="0"/>
    <n v="0"/>
    <x v="0"/>
    <n v="77"/>
  </r>
  <r>
    <x v="2105"/>
    <x v="169"/>
    <x v="1"/>
    <x v="1"/>
    <x v="1"/>
    <n v="1"/>
    <n v="0"/>
    <x v="0"/>
    <n v="85"/>
  </r>
  <r>
    <x v="2106"/>
    <x v="103"/>
    <x v="1"/>
    <x v="1"/>
    <x v="1"/>
    <n v="0"/>
    <n v="0"/>
    <x v="0"/>
    <n v="93"/>
  </r>
  <r>
    <x v="2107"/>
    <x v="219"/>
    <x v="0"/>
    <x v="0"/>
    <x v="0"/>
    <n v="0"/>
    <n v="0"/>
    <x v="0"/>
    <n v="69"/>
  </r>
  <r>
    <x v="2108"/>
    <x v="217"/>
    <x v="1"/>
    <x v="1"/>
    <x v="1"/>
    <n v="0"/>
    <n v="0"/>
    <x v="0"/>
    <n v="70"/>
  </r>
  <r>
    <x v="2109"/>
    <x v="235"/>
    <x v="0"/>
    <x v="0"/>
    <x v="0"/>
    <n v="0"/>
    <n v="0"/>
    <x v="0"/>
    <n v="75"/>
  </r>
  <r>
    <x v="2110"/>
    <x v="38"/>
    <x v="1"/>
    <x v="1"/>
    <x v="0"/>
    <n v="0"/>
    <n v="0"/>
    <x v="0"/>
    <n v="80"/>
  </r>
  <r>
    <x v="2111"/>
    <x v="18"/>
    <x v="1"/>
    <x v="0"/>
    <x v="0"/>
    <n v="0"/>
    <n v="0"/>
    <x v="0"/>
    <n v="69"/>
  </r>
  <r>
    <x v="2112"/>
    <x v="111"/>
    <x v="1"/>
    <x v="1"/>
    <x v="1"/>
    <n v="0"/>
    <n v="0"/>
    <x v="0"/>
    <n v="55"/>
  </r>
  <r>
    <x v="2113"/>
    <x v="126"/>
    <x v="1"/>
    <x v="1"/>
    <x v="1"/>
    <n v="0"/>
    <n v="0"/>
    <x v="0"/>
    <n v="55"/>
  </r>
  <r>
    <x v="2114"/>
    <x v="207"/>
    <x v="1"/>
    <x v="1"/>
    <x v="1"/>
    <n v="1"/>
    <n v="0"/>
    <x v="0"/>
    <n v="45"/>
  </r>
  <r>
    <x v="2115"/>
    <x v="104"/>
    <x v="1"/>
    <x v="0"/>
    <x v="0"/>
    <n v="0"/>
    <n v="0"/>
    <x v="0"/>
    <n v="70"/>
  </r>
  <r>
    <x v="2116"/>
    <x v="261"/>
    <x v="1"/>
    <x v="1"/>
    <x v="1"/>
    <n v="0"/>
    <n v="0"/>
    <x v="0"/>
    <n v="80"/>
  </r>
  <r>
    <x v="2117"/>
    <x v="238"/>
    <x v="1"/>
    <x v="1"/>
    <x v="1"/>
    <n v="1"/>
    <n v="1"/>
    <x v="1"/>
    <n v="50"/>
  </r>
  <r>
    <x v="2118"/>
    <x v="30"/>
    <x v="1"/>
    <x v="1"/>
    <x v="0"/>
    <n v="0"/>
    <n v="0"/>
    <x v="0"/>
    <n v="45"/>
  </r>
  <r>
    <x v="2119"/>
    <x v="171"/>
    <x v="1"/>
    <x v="1"/>
    <x v="1"/>
    <n v="0"/>
    <n v="0"/>
    <x v="0"/>
    <n v="77"/>
  </r>
  <r>
    <x v="2120"/>
    <x v="65"/>
    <x v="1"/>
    <x v="0"/>
    <x v="0"/>
    <n v="0"/>
    <n v="0"/>
    <x v="0"/>
    <n v="45"/>
  </r>
  <r>
    <x v="2121"/>
    <x v="8"/>
    <x v="1"/>
    <x v="1"/>
    <x v="1"/>
    <n v="0"/>
    <n v="0"/>
    <x v="0"/>
    <n v="40"/>
  </r>
  <r>
    <x v="2122"/>
    <x v="179"/>
    <x v="1"/>
    <x v="1"/>
    <x v="0"/>
    <n v="0"/>
    <n v="0"/>
    <x v="0"/>
    <n v="45"/>
  </r>
  <r>
    <x v="2123"/>
    <x v="178"/>
    <x v="0"/>
    <x v="0"/>
    <x v="0"/>
    <n v="0"/>
    <n v="0"/>
    <x v="0"/>
    <n v="77"/>
  </r>
  <r>
    <x v="2124"/>
    <x v="18"/>
    <x v="1"/>
    <x v="0"/>
    <x v="0"/>
    <n v="0"/>
    <n v="0"/>
    <x v="0"/>
    <n v="85"/>
  </r>
  <r>
    <x v="2125"/>
    <x v="259"/>
    <x v="1"/>
    <x v="1"/>
    <x v="1"/>
    <n v="0"/>
    <n v="0"/>
    <x v="0"/>
    <n v="30"/>
  </r>
  <r>
    <x v="2126"/>
    <x v="186"/>
    <x v="1"/>
    <x v="1"/>
    <x v="0"/>
    <n v="0"/>
    <n v="0"/>
    <x v="0"/>
    <n v="95"/>
  </r>
  <r>
    <x v="2127"/>
    <x v="166"/>
    <x v="0"/>
    <x v="0"/>
    <x v="0"/>
    <n v="0"/>
    <n v="0"/>
    <x v="0"/>
    <n v="69"/>
  </r>
  <r>
    <x v="2128"/>
    <x v="108"/>
    <x v="1"/>
    <x v="1"/>
    <x v="0"/>
    <n v="0"/>
    <n v="0"/>
    <x v="0"/>
    <n v="69"/>
  </r>
  <r>
    <x v="2129"/>
    <x v="158"/>
    <x v="0"/>
    <x v="0"/>
    <x v="0"/>
    <n v="0"/>
    <n v="0"/>
    <x v="0"/>
    <n v="85"/>
  </r>
  <r>
    <x v="2130"/>
    <x v="202"/>
    <x v="0"/>
    <x v="0"/>
    <x v="0"/>
    <n v="0"/>
    <n v="0"/>
    <x v="0"/>
    <n v="79"/>
  </r>
  <r>
    <x v="2131"/>
    <x v="10"/>
    <x v="1"/>
    <x v="1"/>
    <x v="0"/>
    <n v="0"/>
    <n v="0"/>
    <x v="0"/>
    <n v="40"/>
  </r>
  <r>
    <x v="2132"/>
    <x v="1"/>
    <x v="1"/>
    <x v="1"/>
    <x v="1"/>
    <n v="0"/>
    <n v="0"/>
    <x v="0"/>
    <n v="40"/>
  </r>
  <r>
    <x v="2133"/>
    <x v="265"/>
    <x v="1"/>
    <x v="0"/>
    <x v="0"/>
    <n v="0"/>
    <n v="0"/>
    <x v="0"/>
    <n v="70"/>
  </r>
  <r>
    <x v="2134"/>
    <x v="74"/>
    <x v="1"/>
    <x v="1"/>
    <x v="1"/>
    <n v="0"/>
    <n v="0"/>
    <x v="0"/>
    <n v="92"/>
  </r>
  <r>
    <x v="2135"/>
    <x v="50"/>
    <x v="1"/>
    <x v="1"/>
    <x v="0"/>
    <n v="0"/>
    <n v="0"/>
    <x v="0"/>
    <n v="69"/>
  </r>
  <r>
    <x v="2136"/>
    <x v="117"/>
    <x v="1"/>
    <x v="1"/>
    <x v="1"/>
    <n v="1"/>
    <n v="0"/>
    <x v="0"/>
    <n v="77"/>
  </r>
  <r>
    <x v="2137"/>
    <x v="179"/>
    <x v="1"/>
    <x v="1"/>
    <x v="1"/>
    <n v="0"/>
    <n v="0"/>
    <x v="0"/>
    <n v="93"/>
  </r>
  <r>
    <x v="2138"/>
    <x v="223"/>
    <x v="1"/>
    <x v="1"/>
    <x v="0"/>
    <n v="0"/>
    <n v="0"/>
    <x v="0"/>
    <n v="77"/>
  </r>
  <r>
    <x v="2139"/>
    <x v="251"/>
    <x v="1"/>
    <x v="1"/>
    <x v="1"/>
    <n v="0"/>
    <n v="0"/>
    <x v="0"/>
    <n v="40"/>
  </r>
  <r>
    <x v="2140"/>
    <x v="27"/>
    <x v="0"/>
    <x v="0"/>
    <x v="0"/>
    <n v="0"/>
    <n v="0"/>
    <x v="0"/>
    <n v="77"/>
  </r>
  <r>
    <x v="2141"/>
    <x v="43"/>
    <x v="1"/>
    <x v="0"/>
    <x v="0"/>
    <n v="0"/>
    <n v="0"/>
    <x v="0"/>
    <n v="75"/>
  </r>
  <r>
    <x v="2142"/>
    <x v="174"/>
    <x v="1"/>
    <x v="0"/>
    <x v="0"/>
    <n v="0"/>
    <n v="0"/>
    <x v="0"/>
    <n v="92"/>
  </r>
  <r>
    <x v="2143"/>
    <x v="206"/>
    <x v="1"/>
    <x v="1"/>
    <x v="0"/>
    <n v="0"/>
    <n v="0"/>
    <x v="0"/>
    <n v="93"/>
  </r>
  <r>
    <x v="2144"/>
    <x v="163"/>
    <x v="1"/>
    <x v="1"/>
    <x v="1"/>
    <n v="0"/>
    <n v="0"/>
    <x v="0"/>
    <n v="75"/>
  </r>
  <r>
    <x v="2145"/>
    <x v="243"/>
    <x v="1"/>
    <x v="0"/>
    <x v="0"/>
    <n v="0"/>
    <n v="0"/>
    <x v="0"/>
    <n v="70"/>
  </r>
  <r>
    <x v="2146"/>
    <x v="196"/>
    <x v="1"/>
    <x v="1"/>
    <x v="1"/>
    <n v="1"/>
    <n v="0"/>
    <x v="0"/>
    <n v="55"/>
  </r>
  <r>
    <x v="2147"/>
    <x v="25"/>
    <x v="0"/>
    <x v="0"/>
    <x v="0"/>
    <n v="0"/>
    <n v="0"/>
    <x v="0"/>
    <n v="79"/>
  </r>
  <r>
    <x v="2148"/>
    <x v="119"/>
    <x v="0"/>
    <x v="0"/>
    <x v="0"/>
    <n v="0"/>
    <n v="0"/>
    <x v="0"/>
    <n v="85"/>
  </r>
  <r>
    <x v="2149"/>
    <x v="5"/>
    <x v="1"/>
    <x v="1"/>
    <x v="0"/>
    <n v="0"/>
    <n v="0"/>
    <x v="0"/>
    <n v="85"/>
  </r>
  <r>
    <x v="2150"/>
    <x v="194"/>
    <x v="0"/>
    <x v="0"/>
    <x v="0"/>
    <n v="0"/>
    <n v="0"/>
    <x v="0"/>
    <n v="75"/>
  </r>
  <r>
    <x v="2151"/>
    <x v="272"/>
    <x v="1"/>
    <x v="0"/>
    <x v="0"/>
    <n v="0"/>
    <n v="0"/>
    <x v="0"/>
    <n v="50"/>
  </r>
  <r>
    <x v="2152"/>
    <x v="203"/>
    <x v="1"/>
    <x v="1"/>
    <x v="1"/>
    <n v="1"/>
    <n v="0"/>
    <x v="0"/>
    <n v="67"/>
  </r>
  <r>
    <x v="2153"/>
    <x v="71"/>
    <x v="1"/>
    <x v="1"/>
    <x v="1"/>
    <n v="0"/>
    <n v="0"/>
    <x v="0"/>
    <n v="45"/>
  </r>
  <r>
    <x v="2154"/>
    <x v="69"/>
    <x v="1"/>
    <x v="1"/>
    <x v="1"/>
    <n v="1"/>
    <n v="1"/>
    <x v="0"/>
    <n v="40"/>
  </r>
  <r>
    <x v="2155"/>
    <x v="129"/>
    <x v="1"/>
    <x v="0"/>
    <x v="0"/>
    <n v="0"/>
    <n v="0"/>
    <x v="0"/>
    <n v="79"/>
  </r>
  <r>
    <x v="2156"/>
    <x v="141"/>
    <x v="1"/>
    <x v="1"/>
    <x v="1"/>
    <n v="1"/>
    <n v="0"/>
    <x v="0"/>
    <n v="75"/>
  </r>
  <r>
    <x v="2157"/>
    <x v="233"/>
    <x v="0"/>
    <x v="0"/>
    <x v="0"/>
    <n v="0"/>
    <n v="0"/>
    <x v="0"/>
    <n v="40"/>
  </r>
  <r>
    <x v="2158"/>
    <x v="157"/>
    <x v="1"/>
    <x v="0"/>
    <x v="0"/>
    <n v="0"/>
    <n v="0"/>
    <x v="0"/>
    <n v="92"/>
  </r>
  <r>
    <x v="2159"/>
    <x v="234"/>
    <x v="1"/>
    <x v="1"/>
    <x v="1"/>
    <n v="1"/>
    <n v="1"/>
    <x v="0"/>
    <n v="50"/>
  </r>
  <r>
    <x v="2160"/>
    <x v="82"/>
    <x v="1"/>
    <x v="1"/>
    <x v="1"/>
    <n v="1"/>
    <n v="1"/>
    <x v="0"/>
    <n v="50"/>
  </r>
  <r>
    <x v="2161"/>
    <x v="104"/>
    <x v="1"/>
    <x v="1"/>
    <x v="0"/>
    <n v="0"/>
    <n v="0"/>
    <x v="0"/>
    <n v="77"/>
  </r>
  <r>
    <x v="2162"/>
    <x v="172"/>
    <x v="1"/>
    <x v="0"/>
    <x v="0"/>
    <n v="0"/>
    <n v="0"/>
    <x v="0"/>
    <n v="79"/>
  </r>
  <r>
    <x v="2163"/>
    <x v="202"/>
    <x v="0"/>
    <x v="0"/>
    <x v="0"/>
    <n v="0"/>
    <n v="0"/>
    <x v="0"/>
    <n v="77"/>
  </r>
  <r>
    <x v="2164"/>
    <x v="178"/>
    <x v="1"/>
    <x v="1"/>
    <x v="0"/>
    <n v="0"/>
    <n v="0"/>
    <x v="0"/>
    <n v="75"/>
  </r>
  <r>
    <x v="2165"/>
    <x v="179"/>
    <x v="0"/>
    <x v="0"/>
    <x v="0"/>
    <n v="0"/>
    <n v="0"/>
    <x v="0"/>
    <n v="69"/>
  </r>
  <r>
    <x v="2166"/>
    <x v="203"/>
    <x v="0"/>
    <x v="0"/>
    <x v="0"/>
    <n v="0"/>
    <n v="0"/>
    <x v="0"/>
    <n v="102"/>
  </r>
  <r>
    <x v="2167"/>
    <x v="168"/>
    <x v="1"/>
    <x v="1"/>
    <x v="1"/>
    <n v="0"/>
    <n v="0"/>
    <x v="0"/>
    <n v="55"/>
  </r>
  <r>
    <x v="2168"/>
    <x v="183"/>
    <x v="1"/>
    <x v="1"/>
    <x v="1"/>
    <n v="0"/>
    <n v="0"/>
    <x v="0"/>
    <n v="45"/>
  </r>
  <r>
    <x v="2169"/>
    <x v="215"/>
    <x v="0"/>
    <x v="0"/>
    <x v="0"/>
    <n v="0"/>
    <n v="0"/>
    <x v="0"/>
    <n v="85"/>
  </r>
  <r>
    <x v="2170"/>
    <x v="49"/>
    <x v="0"/>
    <x v="0"/>
    <x v="0"/>
    <n v="0"/>
    <n v="0"/>
    <x v="0"/>
    <n v="40"/>
  </r>
  <r>
    <x v="2171"/>
    <x v="17"/>
    <x v="1"/>
    <x v="1"/>
    <x v="0"/>
    <n v="0"/>
    <n v="0"/>
    <x v="0"/>
    <n v="55"/>
  </r>
  <r>
    <x v="2172"/>
    <x v="160"/>
    <x v="0"/>
    <x v="0"/>
    <x v="0"/>
    <n v="0"/>
    <n v="0"/>
    <x v="0"/>
    <n v="77"/>
  </r>
  <r>
    <x v="2173"/>
    <x v="77"/>
    <x v="1"/>
    <x v="1"/>
    <x v="0"/>
    <n v="0"/>
    <n v="0"/>
    <x v="0"/>
    <n v="77"/>
  </r>
  <r>
    <x v="2174"/>
    <x v="70"/>
    <x v="1"/>
    <x v="1"/>
    <x v="0"/>
    <n v="0"/>
    <n v="0"/>
    <x v="0"/>
    <n v="93"/>
  </r>
  <r>
    <x v="2175"/>
    <x v="191"/>
    <x v="1"/>
    <x v="1"/>
    <x v="1"/>
    <n v="0"/>
    <n v="0"/>
    <x v="0"/>
    <n v="70"/>
  </r>
  <r>
    <x v="2176"/>
    <x v="139"/>
    <x v="1"/>
    <x v="0"/>
    <x v="0"/>
    <n v="0"/>
    <n v="0"/>
    <x v="0"/>
    <n v="25"/>
  </r>
  <r>
    <x v="2177"/>
    <x v="233"/>
    <x v="1"/>
    <x v="0"/>
    <x v="0"/>
    <n v="0"/>
    <n v="0"/>
    <x v="0"/>
    <n v="30"/>
  </r>
  <r>
    <x v="2178"/>
    <x v="230"/>
    <x v="1"/>
    <x v="1"/>
    <x v="0"/>
    <n v="0"/>
    <n v="0"/>
    <x v="0"/>
    <n v="93"/>
  </r>
  <r>
    <x v="2179"/>
    <x v="166"/>
    <x v="1"/>
    <x v="1"/>
    <x v="1"/>
    <n v="1"/>
    <n v="1"/>
    <x v="0"/>
    <n v="85"/>
  </r>
  <r>
    <x v="2180"/>
    <x v="52"/>
    <x v="1"/>
    <x v="0"/>
    <x v="0"/>
    <n v="0"/>
    <n v="0"/>
    <x v="0"/>
    <n v="50"/>
  </r>
  <r>
    <x v="2181"/>
    <x v="227"/>
    <x v="1"/>
    <x v="1"/>
    <x v="1"/>
    <n v="1"/>
    <n v="0"/>
    <x v="0"/>
    <n v="75"/>
  </r>
  <r>
    <x v="2182"/>
    <x v="10"/>
    <x v="1"/>
    <x v="1"/>
    <x v="1"/>
    <n v="1"/>
    <n v="0"/>
    <x v="0"/>
    <n v="40"/>
  </r>
  <r>
    <x v="2183"/>
    <x v="2"/>
    <x v="1"/>
    <x v="0"/>
    <x v="0"/>
    <n v="0"/>
    <n v="0"/>
    <x v="0"/>
    <n v="70"/>
  </r>
  <r>
    <x v="2184"/>
    <x v="71"/>
    <x v="1"/>
    <x v="1"/>
    <x v="0"/>
    <n v="0"/>
    <n v="0"/>
    <x v="0"/>
    <n v="45"/>
  </r>
  <r>
    <x v="2185"/>
    <x v="10"/>
    <x v="1"/>
    <x v="1"/>
    <x v="1"/>
    <n v="0"/>
    <n v="0"/>
    <x v="0"/>
    <n v="25"/>
  </r>
  <r>
    <x v="2186"/>
    <x v="44"/>
    <x v="1"/>
    <x v="1"/>
    <x v="0"/>
    <n v="0"/>
    <n v="0"/>
    <x v="0"/>
    <n v="25"/>
  </r>
  <r>
    <x v="2187"/>
    <x v="148"/>
    <x v="1"/>
    <x v="1"/>
    <x v="1"/>
    <n v="1"/>
    <n v="1"/>
    <x v="1"/>
    <n v="102"/>
  </r>
  <r>
    <x v="2188"/>
    <x v="76"/>
    <x v="1"/>
    <x v="1"/>
    <x v="0"/>
    <n v="0"/>
    <n v="0"/>
    <x v="0"/>
    <n v="69"/>
  </r>
  <r>
    <x v="2189"/>
    <x v="231"/>
    <x v="1"/>
    <x v="0"/>
    <x v="0"/>
    <n v="0"/>
    <n v="0"/>
    <x v="0"/>
    <n v="93"/>
  </r>
  <r>
    <x v="2190"/>
    <x v="72"/>
    <x v="0"/>
    <x v="0"/>
    <x v="0"/>
    <n v="0"/>
    <n v="0"/>
    <x v="0"/>
    <n v="75"/>
  </r>
  <r>
    <x v="2191"/>
    <x v="203"/>
    <x v="1"/>
    <x v="1"/>
    <x v="1"/>
    <n v="0"/>
    <n v="0"/>
    <x v="0"/>
    <n v="85"/>
  </r>
  <r>
    <x v="2192"/>
    <x v="141"/>
    <x v="1"/>
    <x v="1"/>
    <x v="0"/>
    <n v="0"/>
    <n v="0"/>
    <x v="0"/>
    <n v="80"/>
  </r>
  <r>
    <x v="2193"/>
    <x v="184"/>
    <x v="1"/>
    <x v="1"/>
    <x v="1"/>
    <n v="1"/>
    <n v="1"/>
    <x v="1"/>
    <n v="80"/>
  </r>
  <r>
    <x v="2194"/>
    <x v="56"/>
    <x v="1"/>
    <x v="1"/>
    <x v="1"/>
    <n v="0"/>
    <n v="0"/>
    <x v="0"/>
    <n v="95"/>
  </r>
  <r>
    <x v="2195"/>
    <x v="150"/>
    <x v="1"/>
    <x v="0"/>
    <x v="0"/>
    <n v="0"/>
    <n v="0"/>
    <x v="0"/>
    <n v="50"/>
  </r>
  <r>
    <x v="2196"/>
    <x v="205"/>
    <x v="1"/>
    <x v="1"/>
    <x v="0"/>
    <n v="0"/>
    <n v="0"/>
    <x v="0"/>
    <n v="92"/>
  </r>
  <r>
    <x v="2197"/>
    <x v="99"/>
    <x v="1"/>
    <x v="0"/>
    <x v="0"/>
    <n v="0"/>
    <n v="0"/>
    <x v="0"/>
    <n v="55"/>
  </r>
  <r>
    <x v="2198"/>
    <x v="215"/>
    <x v="1"/>
    <x v="1"/>
    <x v="1"/>
    <n v="0"/>
    <n v="0"/>
    <x v="0"/>
    <n v="102"/>
  </r>
  <r>
    <x v="2199"/>
    <x v="193"/>
    <x v="1"/>
    <x v="1"/>
    <x v="0"/>
    <n v="0"/>
    <n v="0"/>
    <x v="0"/>
    <n v="51"/>
  </r>
  <r>
    <x v="2200"/>
    <x v="180"/>
    <x v="1"/>
    <x v="1"/>
    <x v="1"/>
    <n v="0"/>
    <n v="0"/>
    <x v="0"/>
    <n v="40"/>
  </r>
  <r>
    <x v="2201"/>
    <x v="132"/>
    <x v="1"/>
    <x v="1"/>
    <x v="1"/>
    <n v="1"/>
    <n v="0"/>
    <x v="0"/>
    <n v="69"/>
  </r>
  <r>
    <x v="2202"/>
    <x v="146"/>
    <x v="0"/>
    <x v="0"/>
    <x v="0"/>
    <n v="0"/>
    <n v="0"/>
    <x v="0"/>
    <n v="93"/>
  </r>
  <r>
    <x v="2203"/>
    <x v="116"/>
    <x v="1"/>
    <x v="1"/>
    <x v="1"/>
    <n v="0"/>
    <n v="0"/>
    <x v="0"/>
    <n v="80"/>
  </r>
  <r>
    <x v="2204"/>
    <x v="205"/>
    <x v="1"/>
    <x v="0"/>
    <x v="0"/>
    <n v="0"/>
    <n v="0"/>
    <x v="0"/>
    <n v="83"/>
  </r>
  <r>
    <x v="2205"/>
    <x v="62"/>
    <x v="0"/>
    <x v="0"/>
    <x v="0"/>
    <n v="0"/>
    <n v="0"/>
    <x v="0"/>
    <n v="83"/>
  </r>
  <r>
    <x v="2206"/>
    <x v="264"/>
    <x v="1"/>
    <x v="1"/>
    <x v="1"/>
    <n v="1"/>
    <n v="0"/>
    <x v="0"/>
    <n v="55"/>
  </r>
  <r>
    <x v="2207"/>
    <x v="10"/>
    <x v="1"/>
    <x v="1"/>
    <x v="1"/>
    <n v="1"/>
    <n v="1"/>
    <x v="1"/>
    <n v="30"/>
  </r>
  <r>
    <x v="2208"/>
    <x v="86"/>
    <x v="1"/>
    <x v="0"/>
    <x v="0"/>
    <n v="0"/>
    <n v="0"/>
    <x v="0"/>
    <n v="40"/>
  </r>
  <r>
    <x v="2209"/>
    <x v="253"/>
    <x v="1"/>
    <x v="1"/>
    <x v="1"/>
    <n v="1"/>
    <n v="0"/>
    <x v="0"/>
    <n v="92"/>
  </r>
  <r>
    <x v="2210"/>
    <x v="148"/>
    <x v="1"/>
    <x v="0"/>
    <x v="0"/>
    <n v="0"/>
    <n v="0"/>
    <x v="0"/>
    <n v="102"/>
  </r>
  <r>
    <x v="2211"/>
    <x v="6"/>
    <x v="1"/>
    <x v="1"/>
    <x v="0"/>
    <n v="0"/>
    <n v="0"/>
    <x v="0"/>
    <n v="102"/>
  </r>
  <r>
    <x v="2212"/>
    <x v="19"/>
    <x v="1"/>
    <x v="1"/>
    <x v="1"/>
    <n v="0"/>
    <n v="0"/>
    <x v="0"/>
    <n v="69"/>
  </r>
  <r>
    <x v="2213"/>
    <x v="249"/>
    <x v="0"/>
    <x v="0"/>
    <x v="0"/>
    <n v="0"/>
    <n v="0"/>
    <x v="0"/>
    <n v="75"/>
  </r>
  <r>
    <x v="2214"/>
    <x v="36"/>
    <x v="1"/>
    <x v="1"/>
    <x v="1"/>
    <n v="0"/>
    <n v="0"/>
    <x v="0"/>
    <n v="77"/>
  </r>
  <r>
    <x v="2215"/>
    <x v="98"/>
    <x v="1"/>
    <x v="1"/>
    <x v="0"/>
    <n v="0"/>
    <n v="0"/>
    <x v="0"/>
    <n v="50"/>
  </r>
  <r>
    <x v="2216"/>
    <x v="196"/>
    <x v="1"/>
    <x v="1"/>
    <x v="1"/>
    <n v="1"/>
    <n v="0"/>
    <x v="0"/>
    <n v="80"/>
  </r>
  <r>
    <x v="2217"/>
    <x v="143"/>
    <x v="1"/>
    <x v="0"/>
    <x v="0"/>
    <n v="0"/>
    <n v="0"/>
    <x v="0"/>
    <n v="80"/>
  </r>
  <r>
    <x v="2218"/>
    <x v="244"/>
    <x v="1"/>
    <x v="1"/>
    <x v="0"/>
    <n v="0"/>
    <n v="0"/>
    <x v="0"/>
    <n v="45"/>
  </r>
  <r>
    <x v="2219"/>
    <x v="53"/>
    <x v="1"/>
    <x v="1"/>
    <x v="0"/>
    <n v="0"/>
    <n v="0"/>
    <x v="0"/>
    <n v="40"/>
  </r>
  <r>
    <x v="2220"/>
    <x v="120"/>
    <x v="1"/>
    <x v="0"/>
    <x v="0"/>
    <n v="0"/>
    <n v="0"/>
    <x v="0"/>
    <n v="55"/>
  </r>
  <r>
    <x v="2221"/>
    <x v="148"/>
    <x v="1"/>
    <x v="0"/>
    <x v="0"/>
    <n v="0"/>
    <n v="0"/>
    <x v="0"/>
    <n v="75"/>
  </r>
  <r>
    <x v="2222"/>
    <x v="23"/>
    <x v="1"/>
    <x v="1"/>
    <x v="0"/>
    <n v="0"/>
    <n v="0"/>
    <x v="0"/>
    <n v="30"/>
  </r>
  <r>
    <x v="2223"/>
    <x v="205"/>
    <x v="0"/>
    <x v="0"/>
    <x v="0"/>
    <n v="0"/>
    <n v="0"/>
    <x v="0"/>
    <n v="80"/>
  </r>
  <r>
    <x v="2224"/>
    <x v="210"/>
    <x v="0"/>
    <x v="0"/>
    <x v="0"/>
    <n v="0"/>
    <n v="0"/>
    <x v="0"/>
    <n v="75"/>
  </r>
  <r>
    <x v="2225"/>
    <x v="14"/>
    <x v="1"/>
    <x v="1"/>
    <x v="1"/>
    <n v="1"/>
    <n v="1"/>
    <x v="0"/>
    <n v="45"/>
  </r>
  <r>
    <x v="2226"/>
    <x v="100"/>
    <x v="0"/>
    <x v="0"/>
    <x v="0"/>
    <n v="0"/>
    <n v="0"/>
    <x v="0"/>
    <n v="83"/>
  </r>
  <r>
    <x v="2227"/>
    <x v="234"/>
    <x v="1"/>
    <x v="1"/>
    <x v="1"/>
    <n v="0"/>
    <n v="0"/>
    <x v="0"/>
    <n v="67"/>
  </r>
  <r>
    <x v="2228"/>
    <x v="228"/>
    <x v="1"/>
    <x v="0"/>
    <x v="0"/>
    <n v="0"/>
    <n v="0"/>
    <x v="0"/>
    <n v="55"/>
  </r>
  <r>
    <x v="2229"/>
    <x v="205"/>
    <x v="1"/>
    <x v="1"/>
    <x v="1"/>
    <n v="0"/>
    <n v="0"/>
    <x v="0"/>
    <n v="50"/>
  </r>
  <r>
    <x v="2230"/>
    <x v="201"/>
    <x v="1"/>
    <x v="1"/>
    <x v="1"/>
    <n v="1"/>
    <n v="0"/>
    <x v="0"/>
    <n v="75"/>
  </r>
  <r>
    <x v="2231"/>
    <x v="257"/>
    <x v="1"/>
    <x v="1"/>
    <x v="1"/>
    <n v="1"/>
    <n v="1"/>
    <x v="0"/>
    <n v="93"/>
  </r>
  <r>
    <x v="2232"/>
    <x v="48"/>
    <x v="1"/>
    <x v="1"/>
    <x v="0"/>
    <n v="0"/>
    <n v="0"/>
    <x v="0"/>
    <n v="30"/>
  </r>
  <r>
    <x v="2233"/>
    <x v="44"/>
    <x v="1"/>
    <x v="1"/>
    <x v="1"/>
    <n v="0"/>
    <n v="0"/>
    <x v="0"/>
    <n v="40"/>
  </r>
  <r>
    <x v="2234"/>
    <x v="92"/>
    <x v="0"/>
    <x v="0"/>
    <x v="0"/>
    <n v="0"/>
    <n v="0"/>
    <x v="0"/>
    <n v="93"/>
  </r>
  <r>
    <x v="2235"/>
    <x v="80"/>
    <x v="0"/>
    <x v="0"/>
    <x v="0"/>
    <n v="0"/>
    <n v="0"/>
    <x v="0"/>
    <n v="80"/>
  </r>
  <r>
    <x v="2236"/>
    <x v="172"/>
    <x v="1"/>
    <x v="1"/>
    <x v="1"/>
    <n v="1"/>
    <n v="1"/>
    <x v="0"/>
    <n v="51"/>
  </r>
  <r>
    <x v="2237"/>
    <x v="143"/>
    <x v="1"/>
    <x v="0"/>
    <x v="0"/>
    <n v="0"/>
    <n v="0"/>
    <x v="0"/>
    <n v="92"/>
  </r>
  <r>
    <x v="2238"/>
    <x v="34"/>
    <x v="1"/>
    <x v="1"/>
    <x v="1"/>
    <n v="1"/>
    <n v="1"/>
    <x v="0"/>
    <n v="95"/>
  </r>
  <r>
    <x v="2239"/>
    <x v="158"/>
    <x v="0"/>
    <x v="0"/>
    <x v="0"/>
    <n v="0"/>
    <n v="0"/>
    <x v="0"/>
    <n v="70"/>
  </r>
  <r>
    <x v="2240"/>
    <x v="74"/>
    <x v="1"/>
    <x v="0"/>
    <x v="0"/>
    <n v="0"/>
    <n v="0"/>
    <x v="0"/>
    <n v="77"/>
  </r>
  <r>
    <x v="2241"/>
    <x v="48"/>
    <x v="1"/>
    <x v="0"/>
    <x v="0"/>
    <n v="0"/>
    <n v="0"/>
    <x v="0"/>
    <n v="15"/>
  </r>
  <r>
    <x v="2242"/>
    <x v="33"/>
    <x v="1"/>
    <x v="0"/>
    <x v="0"/>
    <n v="0"/>
    <n v="0"/>
    <x v="0"/>
    <n v="50"/>
  </r>
  <r>
    <x v="2243"/>
    <x v="79"/>
    <x v="0"/>
    <x v="0"/>
    <x v="0"/>
    <n v="0"/>
    <n v="0"/>
    <x v="0"/>
    <n v="95"/>
  </r>
  <r>
    <x v="2244"/>
    <x v="125"/>
    <x v="1"/>
    <x v="1"/>
    <x v="1"/>
    <n v="0"/>
    <n v="0"/>
    <x v="0"/>
    <n v="73"/>
  </r>
  <r>
    <x v="2245"/>
    <x v="48"/>
    <x v="1"/>
    <x v="1"/>
    <x v="1"/>
    <n v="1"/>
    <n v="0"/>
    <x v="0"/>
    <n v="30"/>
  </r>
  <r>
    <x v="2246"/>
    <x v="164"/>
    <x v="1"/>
    <x v="1"/>
    <x v="1"/>
    <n v="1"/>
    <n v="0"/>
    <x v="0"/>
    <n v="30"/>
  </r>
  <r>
    <x v="2247"/>
    <x v="216"/>
    <x v="1"/>
    <x v="1"/>
    <x v="1"/>
    <n v="1"/>
    <n v="1"/>
    <x v="0"/>
    <n v="45"/>
  </r>
  <r>
    <x v="2248"/>
    <x v="86"/>
    <x v="1"/>
    <x v="1"/>
    <x v="1"/>
    <n v="0"/>
    <n v="0"/>
    <x v="0"/>
    <n v="25"/>
  </r>
  <r>
    <x v="2249"/>
    <x v="5"/>
    <x v="0"/>
    <x v="0"/>
    <x v="0"/>
    <n v="0"/>
    <n v="0"/>
    <x v="0"/>
    <n v="70"/>
  </r>
  <r>
    <x v="2250"/>
    <x v="116"/>
    <x v="1"/>
    <x v="1"/>
    <x v="0"/>
    <n v="0"/>
    <n v="0"/>
    <x v="0"/>
    <n v="50"/>
  </r>
  <r>
    <x v="2251"/>
    <x v="12"/>
    <x v="1"/>
    <x v="1"/>
    <x v="0"/>
    <n v="0"/>
    <n v="0"/>
    <x v="0"/>
    <n v="25"/>
  </r>
  <r>
    <x v="2252"/>
    <x v="1"/>
    <x v="1"/>
    <x v="1"/>
    <x v="0"/>
    <n v="0"/>
    <n v="0"/>
    <x v="0"/>
    <n v="30"/>
  </r>
  <r>
    <x v="2253"/>
    <x v="240"/>
    <x v="1"/>
    <x v="1"/>
    <x v="0"/>
    <n v="0"/>
    <n v="0"/>
    <x v="0"/>
    <n v="100"/>
  </r>
  <r>
    <x v="2254"/>
    <x v="248"/>
    <x v="0"/>
    <x v="0"/>
    <x v="0"/>
    <n v="0"/>
    <n v="0"/>
    <x v="0"/>
    <n v="75"/>
  </r>
  <r>
    <x v="2255"/>
    <x v="207"/>
    <x v="0"/>
    <x v="0"/>
    <x v="0"/>
    <n v="0"/>
    <n v="0"/>
    <x v="0"/>
    <n v="69"/>
  </r>
  <r>
    <x v="2256"/>
    <x v="124"/>
    <x v="0"/>
    <x v="0"/>
    <x v="0"/>
    <n v="0"/>
    <n v="0"/>
    <x v="0"/>
    <n v="73"/>
  </r>
  <r>
    <x v="2257"/>
    <x v="60"/>
    <x v="1"/>
    <x v="1"/>
    <x v="0"/>
    <n v="0"/>
    <n v="0"/>
    <x v="0"/>
    <n v="95"/>
  </r>
  <r>
    <x v="2258"/>
    <x v="51"/>
    <x v="1"/>
    <x v="0"/>
    <x v="0"/>
    <n v="0"/>
    <n v="0"/>
    <x v="0"/>
    <n v="40"/>
  </r>
  <r>
    <x v="2259"/>
    <x v="241"/>
    <x v="1"/>
    <x v="1"/>
    <x v="0"/>
    <n v="0"/>
    <n v="0"/>
    <x v="0"/>
    <n v="50"/>
  </r>
  <r>
    <x v="2260"/>
    <x v="203"/>
    <x v="1"/>
    <x v="1"/>
    <x v="1"/>
    <n v="1"/>
    <n v="0"/>
    <x v="0"/>
    <n v="102"/>
  </r>
  <r>
    <x v="2261"/>
    <x v="76"/>
    <x v="1"/>
    <x v="1"/>
    <x v="1"/>
    <n v="0"/>
    <n v="0"/>
    <x v="0"/>
    <n v="55"/>
  </r>
  <r>
    <x v="2262"/>
    <x v="23"/>
    <x v="1"/>
    <x v="1"/>
    <x v="0"/>
    <n v="0"/>
    <n v="0"/>
    <x v="0"/>
    <n v="40"/>
  </r>
  <r>
    <x v="2263"/>
    <x v="224"/>
    <x v="1"/>
    <x v="0"/>
    <x v="0"/>
    <n v="0"/>
    <n v="0"/>
    <x v="0"/>
    <n v="93"/>
  </r>
  <r>
    <x v="2264"/>
    <x v="68"/>
    <x v="1"/>
    <x v="1"/>
    <x v="0"/>
    <n v="0"/>
    <n v="0"/>
    <x v="0"/>
    <n v="50"/>
  </r>
  <r>
    <x v="2265"/>
    <x v="243"/>
    <x v="1"/>
    <x v="1"/>
    <x v="1"/>
    <n v="1"/>
    <n v="0"/>
    <x v="0"/>
    <n v="45"/>
  </r>
  <r>
    <x v="2266"/>
    <x v="145"/>
    <x v="1"/>
    <x v="1"/>
    <x v="0"/>
    <n v="0"/>
    <n v="0"/>
    <x v="0"/>
    <n v="85"/>
  </r>
  <r>
    <x v="2267"/>
    <x v="112"/>
    <x v="1"/>
    <x v="1"/>
    <x v="0"/>
    <n v="0"/>
    <n v="0"/>
    <x v="0"/>
    <n v="75"/>
  </r>
  <r>
    <x v="2268"/>
    <x v="40"/>
    <x v="1"/>
    <x v="1"/>
    <x v="1"/>
    <n v="1"/>
    <n v="0"/>
    <x v="0"/>
    <n v="85"/>
  </r>
  <r>
    <x v="2269"/>
    <x v="218"/>
    <x v="1"/>
    <x v="1"/>
    <x v="1"/>
    <n v="1"/>
    <n v="1"/>
    <x v="1"/>
    <n v="40"/>
  </r>
  <r>
    <x v="2270"/>
    <x v="156"/>
    <x v="1"/>
    <x v="1"/>
    <x v="0"/>
    <n v="0"/>
    <n v="0"/>
    <x v="0"/>
    <n v="50"/>
  </r>
  <r>
    <x v="2271"/>
    <x v="148"/>
    <x v="1"/>
    <x v="1"/>
    <x v="1"/>
    <n v="1"/>
    <n v="1"/>
    <x v="0"/>
    <n v="93"/>
  </r>
  <r>
    <x v="2272"/>
    <x v="192"/>
    <x v="1"/>
    <x v="1"/>
    <x v="0"/>
    <n v="0"/>
    <n v="0"/>
    <x v="0"/>
    <n v="40"/>
  </r>
  <r>
    <x v="2273"/>
    <x v="176"/>
    <x v="1"/>
    <x v="1"/>
    <x v="1"/>
    <n v="0"/>
    <n v="0"/>
    <x v="0"/>
    <n v="80"/>
  </r>
  <r>
    <x v="2274"/>
    <x v="165"/>
    <x v="1"/>
    <x v="1"/>
    <x v="1"/>
    <n v="1"/>
    <n v="1"/>
    <x v="1"/>
    <n v="70"/>
  </r>
  <r>
    <x v="2275"/>
    <x v="2"/>
    <x v="1"/>
    <x v="1"/>
    <x v="1"/>
    <n v="0"/>
    <n v="0"/>
    <x v="0"/>
    <n v="70"/>
  </r>
  <r>
    <x v="2276"/>
    <x v="210"/>
    <x v="1"/>
    <x v="1"/>
    <x v="0"/>
    <n v="0"/>
    <n v="0"/>
    <x v="0"/>
    <n v="93"/>
  </r>
  <r>
    <x v="2277"/>
    <x v="25"/>
    <x v="1"/>
    <x v="1"/>
    <x v="1"/>
    <n v="1"/>
    <n v="1"/>
    <x v="1"/>
    <n v="25"/>
  </r>
  <r>
    <x v="2278"/>
    <x v="17"/>
    <x v="1"/>
    <x v="1"/>
    <x v="1"/>
    <n v="1"/>
    <n v="0"/>
    <x v="0"/>
    <n v="70"/>
  </r>
  <r>
    <x v="2279"/>
    <x v="216"/>
    <x v="1"/>
    <x v="1"/>
    <x v="1"/>
    <n v="0"/>
    <n v="0"/>
    <x v="0"/>
    <n v="75"/>
  </r>
  <r>
    <x v="2280"/>
    <x v="15"/>
    <x v="1"/>
    <x v="1"/>
    <x v="0"/>
    <n v="0"/>
    <n v="0"/>
    <x v="0"/>
    <n v="70"/>
  </r>
  <r>
    <x v="2281"/>
    <x v="266"/>
    <x v="1"/>
    <x v="1"/>
    <x v="0"/>
    <n v="0"/>
    <n v="0"/>
    <x v="0"/>
    <n v="77"/>
  </r>
  <r>
    <x v="2282"/>
    <x v="51"/>
    <x v="1"/>
    <x v="1"/>
    <x v="0"/>
    <n v="0"/>
    <n v="0"/>
    <x v="0"/>
    <n v="40"/>
  </r>
  <r>
    <x v="2283"/>
    <x v="231"/>
    <x v="1"/>
    <x v="1"/>
    <x v="1"/>
    <n v="1"/>
    <n v="1"/>
    <x v="1"/>
    <n v="95"/>
  </r>
  <r>
    <x v="2284"/>
    <x v="166"/>
    <x v="0"/>
    <x v="0"/>
    <x v="0"/>
    <n v="0"/>
    <n v="0"/>
    <x v="0"/>
    <n v="55"/>
  </r>
  <r>
    <x v="2285"/>
    <x v="135"/>
    <x v="1"/>
    <x v="1"/>
    <x v="0"/>
    <n v="0"/>
    <n v="0"/>
    <x v="0"/>
    <n v="79"/>
  </r>
  <r>
    <x v="2286"/>
    <x v="239"/>
    <x v="0"/>
    <x v="0"/>
    <x v="0"/>
    <n v="0"/>
    <n v="0"/>
    <x v="0"/>
    <n v="40"/>
  </r>
  <r>
    <x v="2287"/>
    <x v="92"/>
    <x v="1"/>
    <x v="1"/>
    <x v="1"/>
    <n v="1"/>
    <n v="1"/>
    <x v="0"/>
    <n v="93"/>
  </r>
  <r>
    <x v="2288"/>
    <x v="122"/>
    <x v="0"/>
    <x v="0"/>
    <x v="0"/>
    <n v="0"/>
    <n v="0"/>
    <x v="0"/>
    <n v="75"/>
  </r>
  <r>
    <x v="2289"/>
    <x v="253"/>
    <x v="1"/>
    <x v="1"/>
    <x v="1"/>
    <n v="0"/>
    <n v="0"/>
    <x v="0"/>
    <n v="75"/>
  </r>
  <r>
    <x v="2290"/>
    <x v="213"/>
    <x v="1"/>
    <x v="1"/>
    <x v="1"/>
    <n v="0"/>
    <n v="0"/>
    <x v="0"/>
    <n v="79"/>
  </r>
  <r>
    <x v="2291"/>
    <x v="251"/>
    <x v="0"/>
    <x v="0"/>
    <x v="0"/>
    <n v="0"/>
    <n v="0"/>
    <x v="0"/>
    <n v="30"/>
  </r>
  <r>
    <x v="2292"/>
    <x v="206"/>
    <x v="1"/>
    <x v="1"/>
    <x v="1"/>
    <n v="1"/>
    <n v="0"/>
    <x v="0"/>
    <n v="95"/>
  </r>
  <r>
    <x v="2293"/>
    <x v="167"/>
    <x v="1"/>
    <x v="1"/>
    <x v="0"/>
    <n v="0"/>
    <n v="0"/>
    <x v="0"/>
    <n v="55"/>
  </r>
  <r>
    <x v="2294"/>
    <x v="252"/>
    <x v="0"/>
    <x v="0"/>
    <x v="0"/>
    <n v="0"/>
    <n v="0"/>
    <x v="0"/>
    <n v="69"/>
  </r>
  <r>
    <x v="2295"/>
    <x v="199"/>
    <x v="1"/>
    <x v="1"/>
    <x v="0"/>
    <n v="0"/>
    <n v="0"/>
    <x v="0"/>
    <n v="93"/>
  </r>
  <r>
    <x v="2296"/>
    <x v="198"/>
    <x v="1"/>
    <x v="1"/>
    <x v="1"/>
    <n v="1"/>
    <n v="0"/>
    <x v="0"/>
    <n v="83"/>
  </r>
  <r>
    <x v="2297"/>
    <x v="261"/>
    <x v="1"/>
    <x v="1"/>
    <x v="1"/>
    <n v="1"/>
    <n v="0"/>
    <x v="0"/>
    <n v="55"/>
  </r>
  <r>
    <x v="2298"/>
    <x v="114"/>
    <x v="1"/>
    <x v="1"/>
    <x v="1"/>
    <n v="1"/>
    <n v="1"/>
    <x v="0"/>
    <n v="102"/>
  </r>
  <r>
    <x v="2299"/>
    <x v="3"/>
    <x v="0"/>
    <x v="0"/>
    <x v="0"/>
    <n v="0"/>
    <n v="0"/>
    <x v="0"/>
    <n v="92"/>
  </r>
  <r>
    <x v="2300"/>
    <x v="167"/>
    <x v="1"/>
    <x v="0"/>
    <x v="0"/>
    <n v="0"/>
    <n v="0"/>
    <x v="0"/>
    <n v="69"/>
  </r>
  <r>
    <x v="2301"/>
    <x v="64"/>
    <x v="1"/>
    <x v="1"/>
    <x v="1"/>
    <n v="0"/>
    <n v="0"/>
    <x v="0"/>
    <n v="25"/>
  </r>
  <r>
    <x v="2302"/>
    <x v="54"/>
    <x v="0"/>
    <x v="0"/>
    <x v="0"/>
    <n v="0"/>
    <n v="0"/>
    <x v="0"/>
    <n v="93"/>
  </r>
  <r>
    <x v="2303"/>
    <x v="70"/>
    <x v="1"/>
    <x v="0"/>
    <x v="0"/>
    <n v="0"/>
    <n v="0"/>
    <x v="0"/>
    <n v="45"/>
  </r>
  <r>
    <x v="2304"/>
    <x v="131"/>
    <x v="1"/>
    <x v="0"/>
    <x v="0"/>
    <n v="0"/>
    <n v="0"/>
    <x v="0"/>
    <n v="50"/>
  </r>
  <r>
    <x v="2305"/>
    <x v="110"/>
    <x v="1"/>
    <x v="0"/>
    <x v="0"/>
    <n v="0"/>
    <n v="0"/>
    <x v="0"/>
    <n v="75"/>
  </r>
  <r>
    <x v="2306"/>
    <x v="22"/>
    <x v="0"/>
    <x v="0"/>
    <x v="0"/>
    <n v="0"/>
    <n v="0"/>
    <x v="0"/>
    <n v="51"/>
  </r>
  <r>
    <x v="2307"/>
    <x v="246"/>
    <x v="1"/>
    <x v="1"/>
    <x v="0"/>
    <n v="0"/>
    <n v="0"/>
    <x v="0"/>
    <n v="102"/>
  </r>
  <r>
    <x v="2308"/>
    <x v="77"/>
    <x v="1"/>
    <x v="1"/>
    <x v="1"/>
    <n v="0"/>
    <n v="0"/>
    <x v="0"/>
    <n v="80"/>
  </r>
  <r>
    <x v="2309"/>
    <x v="188"/>
    <x v="1"/>
    <x v="1"/>
    <x v="1"/>
    <n v="0"/>
    <n v="0"/>
    <x v="0"/>
    <n v="75"/>
  </r>
  <r>
    <x v="2310"/>
    <x v="247"/>
    <x v="1"/>
    <x v="1"/>
    <x v="1"/>
    <n v="1"/>
    <n v="0"/>
    <x v="0"/>
    <n v="40"/>
  </r>
  <r>
    <x v="2311"/>
    <x v="24"/>
    <x v="0"/>
    <x v="0"/>
    <x v="0"/>
    <n v="0"/>
    <n v="0"/>
    <x v="0"/>
    <n v="85"/>
  </r>
  <r>
    <x v="2312"/>
    <x v="238"/>
    <x v="1"/>
    <x v="0"/>
    <x v="0"/>
    <n v="0"/>
    <n v="0"/>
    <x v="0"/>
    <n v="67"/>
  </r>
  <r>
    <x v="2313"/>
    <x v="99"/>
    <x v="1"/>
    <x v="1"/>
    <x v="0"/>
    <n v="0"/>
    <n v="0"/>
    <x v="0"/>
    <n v="92"/>
  </r>
  <r>
    <x v="2314"/>
    <x v="151"/>
    <x v="0"/>
    <x v="0"/>
    <x v="0"/>
    <n v="0"/>
    <n v="0"/>
    <x v="0"/>
    <n v="80"/>
  </r>
  <r>
    <x v="2315"/>
    <x v="2"/>
    <x v="1"/>
    <x v="1"/>
    <x v="1"/>
    <n v="0"/>
    <n v="0"/>
    <x v="0"/>
    <n v="45"/>
  </r>
  <r>
    <x v="2316"/>
    <x v="150"/>
    <x v="1"/>
    <x v="1"/>
    <x v="0"/>
    <n v="0"/>
    <n v="0"/>
    <x v="0"/>
    <n v="75"/>
  </r>
  <r>
    <x v="2317"/>
    <x v="206"/>
    <x v="1"/>
    <x v="1"/>
    <x v="1"/>
    <n v="0"/>
    <n v="0"/>
    <x v="0"/>
    <n v="69"/>
  </r>
  <r>
    <x v="2318"/>
    <x v="165"/>
    <x v="1"/>
    <x v="1"/>
    <x v="0"/>
    <n v="0"/>
    <n v="0"/>
    <x v="0"/>
    <n v="77"/>
  </r>
  <r>
    <x v="2319"/>
    <x v="258"/>
    <x v="0"/>
    <x v="0"/>
    <x v="0"/>
    <n v="0"/>
    <n v="0"/>
    <x v="0"/>
    <n v="77"/>
  </r>
  <r>
    <x v="2320"/>
    <x v="163"/>
    <x v="0"/>
    <x v="0"/>
    <x v="0"/>
    <n v="0"/>
    <n v="0"/>
    <x v="0"/>
    <n v="45"/>
  </r>
  <r>
    <x v="2321"/>
    <x v="251"/>
    <x v="0"/>
    <x v="0"/>
    <x v="0"/>
    <n v="0"/>
    <n v="0"/>
    <x v="0"/>
    <n v="40"/>
  </r>
  <r>
    <x v="2322"/>
    <x v="248"/>
    <x v="1"/>
    <x v="1"/>
    <x v="1"/>
    <n v="0"/>
    <n v="0"/>
    <x v="0"/>
    <n v="75"/>
  </r>
  <r>
    <x v="2323"/>
    <x v="57"/>
    <x v="1"/>
    <x v="1"/>
    <x v="1"/>
    <n v="1"/>
    <n v="1"/>
    <x v="0"/>
    <n v="85"/>
  </r>
  <r>
    <x v="2324"/>
    <x v="4"/>
    <x v="1"/>
    <x v="0"/>
    <x v="0"/>
    <n v="0"/>
    <n v="0"/>
    <x v="0"/>
    <n v="50"/>
  </r>
  <r>
    <x v="2325"/>
    <x v="21"/>
    <x v="1"/>
    <x v="0"/>
    <x v="0"/>
    <n v="0"/>
    <n v="0"/>
    <x v="0"/>
    <n v="102"/>
  </r>
  <r>
    <x v="2326"/>
    <x v="89"/>
    <x v="1"/>
    <x v="1"/>
    <x v="1"/>
    <n v="0"/>
    <n v="0"/>
    <x v="0"/>
    <n v="85"/>
  </r>
  <r>
    <x v="2327"/>
    <x v="237"/>
    <x v="0"/>
    <x v="0"/>
    <x v="0"/>
    <n v="0"/>
    <n v="0"/>
    <x v="0"/>
    <n v="50"/>
  </r>
  <r>
    <x v="2328"/>
    <x v="76"/>
    <x v="1"/>
    <x v="1"/>
    <x v="1"/>
    <n v="0"/>
    <n v="0"/>
    <x v="0"/>
    <n v="55"/>
  </r>
  <r>
    <x v="2329"/>
    <x v="169"/>
    <x v="0"/>
    <x v="0"/>
    <x v="0"/>
    <n v="0"/>
    <n v="0"/>
    <x v="0"/>
    <n v="45"/>
  </r>
  <r>
    <x v="2330"/>
    <x v="5"/>
    <x v="1"/>
    <x v="1"/>
    <x v="1"/>
    <n v="0"/>
    <n v="0"/>
    <x v="0"/>
    <n v="79"/>
  </r>
  <r>
    <x v="2331"/>
    <x v="174"/>
    <x v="1"/>
    <x v="1"/>
    <x v="1"/>
    <n v="1"/>
    <n v="1"/>
    <x v="1"/>
    <n v="92"/>
  </r>
  <r>
    <x v="2332"/>
    <x v="162"/>
    <x v="1"/>
    <x v="1"/>
    <x v="1"/>
    <n v="0"/>
    <n v="0"/>
    <x v="0"/>
    <n v="51"/>
  </r>
  <r>
    <x v="2333"/>
    <x v="217"/>
    <x v="1"/>
    <x v="1"/>
    <x v="0"/>
    <n v="0"/>
    <n v="0"/>
    <x v="0"/>
    <n v="69"/>
  </r>
  <r>
    <x v="2334"/>
    <x v="267"/>
    <x v="1"/>
    <x v="1"/>
    <x v="1"/>
    <n v="1"/>
    <n v="1"/>
    <x v="0"/>
    <n v="75"/>
  </r>
  <r>
    <x v="2335"/>
    <x v="17"/>
    <x v="1"/>
    <x v="1"/>
    <x v="0"/>
    <n v="0"/>
    <n v="0"/>
    <x v="0"/>
    <n v="80"/>
  </r>
  <r>
    <x v="2336"/>
    <x v="43"/>
    <x v="1"/>
    <x v="0"/>
    <x v="0"/>
    <n v="0"/>
    <n v="0"/>
    <x v="0"/>
    <n v="75"/>
  </r>
  <r>
    <x v="2337"/>
    <x v="40"/>
    <x v="1"/>
    <x v="0"/>
    <x v="0"/>
    <n v="0"/>
    <n v="0"/>
    <x v="0"/>
    <n v="102"/>
  </r>
  <r>
    <x v="2338"/>
    <x v="153"/>
    <x v="0"/>
    <x v="0"/>
    <x v="0"/>
    <n v="0"/>
    <n v="0"/>
    <x v="0"/>
    <n v="55"/>
  </r>
  <r>
    <x v="2339"/>
    <x v="249"/>
    <x v="1"/>
    <x v="1"/>
    <x v="1"/>
    <n v="1"/>
    <n v="0"/>
    <x v="0"/>
    <n v="83"/>
  </r>
  <r>
    <x v="2340"/>
    <x v="129"/>
    <x v="1"/>
    <x v="1"/>
    <x v="1"/>
    <n v="1"/>
    <n v="1"/>
    <x v="0"/>
    <n v="69"/>
  </r>
  <r>
    <x v="2341"/>
    <x v="127"/>
    <x v="1"/>
    <x v="1"/>
    <x v="1"/>
    <n v="0"/>
    <n v="0"/>
    <x v="0"/>
    <n v="80"/>
  </r>
  <r>
    <x v="2342"/>
    <x v="146"/>
    <x v="1"/>
    <x v="1"/>
    <x v="1"/>
    <n v="0"/>
    <n v="0"/>
    <x v="0"/>
    <n v="75"/>
  </r>
  <r>
    <x v="2343"/>
    <x v="67"/>
    <x v="1"/>
    <x v="1"/>
    <x v="1"/>
    <n v="1"/>
    <n v="1"/>
    <x v="0"/>
    <n v="75"/>
  </r>
  <r>
    <x v="2344"/>
    <x v="220"/>
    <x v="1"/>
    <x v="1"/>
    <x v="0"/>
    <n v="0"/>
    <n v="0"/>
    <x v="0"/>
    <n v="75"/>
  </r>
  <r>
    <x v="2345"/>
    <x v="54"/>
    <x v="1"/>
    <x v="1"/>
    <x v="0"/>
    <n v="0"/>
    <n v="0"/>
    <x v="0"/>
    <n v="95"/>
  </r>
  <r>
    <x v="2346"/>
    <x v="235"/>
    <x v="0"/>
    <x v="0"/>
    <x v="0"/>
    <n v="0"/>
    <n v="0"/>
    <x v="0"/>
    <n v="75"/>
  </r>
  <r>
    <x v="2347"/>
    <x v="168"/>
    <x v="0"/>
    <x v="0"/>
    <x v="0"/>
    <n v="0"/>
    <n v="0"/>
    <x v="0"/>
    <n v="85"/>
  </r>
  <r>
    <x v="2348"/>
    <x v="103"/>
    <x v="1"/>
    <x v="1"/>
    <x v="1"/>
    <n v="1"/>
    <n v="1"/>
    <x v="1"/>
    <n v="80"/>
  </r>
  <r>
    <x v="2349"/>
    <x v="26"/>
    <x v="1"/>
    <x v="0"/>
    <x v="0"/>
    <n v="0"/>
    <n v="0"/>
    <x v="0"/>
    <n v="80"/>
  </r>
  <r>
    <x v="2350"/>
    <x v="188"/>
    <x v="1"/>
    <x v="1"/>
    <x v="0"/>
    <n v="0"/>
    <n v="0"/>
    <x v="0"/>
    <n v="50"/>
  </r>
  <r>
    <x v="2351"/>
    <x v="89"/>
    <x v="1"/>
    <x v="1"/>
    <x v="1"/>
    <n v="0"/>
    <n v="0"/>
    <x v="0"/>
    <n v="45"/>
  </r>
  <r>
    <x v="2352"/>
    <x v="270"/>
    <x v="1"/>
    <x v="1"/>
    <x v="1"/>
    <n v="1"/>
    <n v="0"/>
    <x v="0"/>
    <n v="102"/>
  </r>
  <r>
    <x v="2353"/>
    <x v="189"/>
    <x v="1"/>
    <x v="0"/>
    <x v="0"/>
    <n v="0"/>
    <n v="0"/>
    <x v="0"/>
    <n v="83"/>
  </r>
  <r>
    <x v="2354"/>
    <x v="99"/>
    <x v="0"/>
    <x v="0"/>
    <x v="0"/>
    <n v="0"/>
    <n v="0"/>
    <x v="0"/>
    <n v="75"/>
  </r>
  <r>
    <x v="2355"/>
    <x v="95"/>
    <x v="1"/>
    <x v="0"/>
    <x v="0"/>
    <n v="0"/>
    <n v="0"/>
    <x v="0"/>
    <n v="93"/>
  </r>
  <r>
    <x v="2356"/>
    <x v="150"/>
    <x v="1"/>
    <x v="1"/>
    <x v="1"/>
    <n v="1"/>
    <n v="0"/>
    <x v="0"/>
    <n v="50"/>
  </r>
  <r>
    <x v="2357"/>
    <x v="103"/>
    <x v="0"/>
    <x v="0"/>
    <x v="0"/>
    <n v="0"/>
    <n v="0"/>
    <x v="0"/>
    <n v="70"/>
  </r>
  <r>
    <x v="2358"/>
    <x v="121"/>
    <x v="1"/>
    <x v="1"/>
    <x v="0"/>
    <n v="0"/>
    <n v="0"/>
    <x v="0"/>
    <n v="75"/>
  </r>
  <r>
    <x v="2359"/>
    <x v="113"/>
    <x v="0"/>
    <x v="0"/>
    <x v="0"/>
    <n v="0"/>
    <n v="0"/>
    <x v="0"/>
    <n v="85"/>
  </r>
  <r>
    <x v="2360"/>
    <x v="31"/>
    <x v="0"/>
    <x v="0"/>
    <x v="0"/>
    <n v="0"/>
    <n v="0"/>
    <x v="0"/>
    <n v="75"/>
  </r>
  <r>
    <x v="2361"/>
    <x v="210"/>
    <x v="0"/>
    <x v="0"/>
    <x v="0"/>
    <n v="0"/>
    <n v="0"/>
    <x v="0"/>
    <n v="85"/>
  </r>
  <r>
    <x v="2362"/>
    <x v="226"/>
    <x v="1"/>
    <x v="1"/>
    <x v="0"/>
    <n v="0"/>
    <n v="0"/>
    <x v="0"/>
    <n v="93"/>
  </r>
  <r>
    <x v="2363"/>
    <x v="46"/>
    <x v="1"/>
    <x v="1"/>
    <x v="1"/>
    <n v="1"/>
    <n v="0"/>
    <x v="0"/>
    <n v="92"/>
  </r>
  <r>
    <x v="2364"/>
    <x v="20"/>
    <x v="1"/>
    <x v="1"/>
    <x v="0"/>
    <n v="0"/>
    <n v="0"/>
    <x v="0"/>
    <n v="102"/>
  </r>
  <r>
    <x v="2365"/>
    <x v="115"/>
    <x v="0"/>
    <x v="0"/>
    <x v="0"/>
    <n v="0"/>
    <n v="0"/>
    <x v="0"/>
    <n v="55"/>
  </r>
  <r>
    <x v="2366"/>
    <x v="19"/>
    <x v="1"/>
    <x v="1"/>
    <x v="1"/>
    <n v="1"/>
    <n v="0"/>
    <x v="0"/>
    <n v="80"/>
  </r>
  <r>
    <x v="2367"/>
    <x v="202"/>
    <x v="0"/>
    <x v="0"/>
    <x v="0"/>
    <n v="0"/>
    <n v="0"/>
    <x v="0"/>
    <n v="45"/>
  </r>
  <r>
    <x v="2368"/>
    <x v="109"/>
    <x v="1"/>
    <x v="1"/>
    <x v="0"/>
    <n v="0"/>
    <n v="0"/>
    <x v="0"/>
    <n v="69"/>
  </r>
  <r>
    <x v="2369"/>
    <x v="147"/>
    <x v="0"/>
    <x v="0"/>
    <x v="0"/>
    <n v="0"/>
    <n v="0"/>
    <x v="0"/>
    <n v="75"/>
  </r>
  <r>
    <x v="2370"/>
    <x v="27"/>
    <x v="1"/>
    <x v="1"/>
    <x v="1"/>
    <n v="1"/>
    <n v="0"/>
    <x v="0"/>
    <n v="83"/>
  </r>
  <r>
    <x v="2371"/>
    <x v="208"/>
    <x v="1"/>
    <x v="0"/>
    <x v="0"/>
    <n v="0"/>
    <n v="0"/>
    <x v="0"/>
    <n v="79"/>
  </r>
  <r>
    <x v="2372"/>
    <x v="58"/>
    <x v="0"/>
    <x v="0"/>
    <x v="0"/>
    <n v="0"/>
    <n v="0"/>
    <x v="0"/>
    <n v="75"/>
  </r>
  <r>
    <x v="2373"/>
    <x v="128"/>
    <x v="1"/>
    <x v="0"/>
    <x v="0"/>
    <n v="0"/>
    <n v="0"/>
    <x v="0"/>
    <n v="95"/>
  </r>
  <r>
    <x v="2374"/>
    <x v="152"/>
    <x v="1"/>
    <x v="0"/>
    <x v="0"/>
    <n v="0"/>
    <n v="0"/>
    <x v="0"/>
    <n v="69"/>
  </r>
  <r>
    <x v="2375"/>
    <x v="266"/>
    <x v="1"/>
    <x v="0"/>
    <x v="0"/>
    <n v="0"/>
    <n v="0"/>
    <x v="0"/>
    <n v="93"/>
  </r>
  <r>
    <x v="2376"/>
    <x v="170"/>
    <x v="1"/>
    <x v="0"/>
    <x v="0"/>
    <n v="0"/>
    <n v="0"/>
    <x v="0"/>
    <n v="55"/>
  </r>
  <r>
    <x v="2377"/>
    <x v="210"/>
    <x v="1"/>
    <x v="1"/>
    <x v="1"/>
    <n v="1"/>
    <n v="1"/>
    <x v="0"/>
    <n v="69"/>
  </r>
  <r>
    <x v="2378"/>
    <x v="266"/>
    <x v="1"/>
    <x v="1"/>
    <x v="1"/>
    <n v="1"/>
    <n v="0"/>
    <x v="0"/>
    <n v="93"/>
  </r>
  <r>
    <x v="2379"/>
    <x v="45"/>
    <x v="1"/>
    <x v="1"/>
    <x v="1"/>
    <n v="1"/>
    <n v="1"/>
    <x v="1"/>
    <n v="50"/>
  </r>
  <r>
    <x v="2380"/>
    <x v="19"/>
    <x v="1"/>
    <x v="1"/>
    <x v="1"/>
    <n v="0"/>
    <n v="0"/>
    <x v="0"/>
    <n v="83"/>
  </r>
  <r>
    <x v="2381"/>
    <x v="150"/>
    <x v="1"/>
    <x v="1"/>
    <x v="1"/>
    <n v="1"/>
    <n v="1"/>
    <x v="1"/>
    <n v="50"/>
  </r>
  <r>
    <x v="2382"/>
    <x v="207"/>
    <x v="1"/>
    <x v="1"/>
    <x v="1"/>
    <n v="1"/>
    <n v="0"/>
    <x v="0"/>
    <n v="45"/>
  </r>
  <r>
    <x v="2383"/>
    <x v="163"/>
    <x v="1"/>
    <x v="1"/>
    <x v="0"/>
    <n v="0"/>
    <n v="0"/>
    <x v="0"/>
    <n v="50"/>
  </r>
  <r>
    <x v="2384"/>
    <x v="121"/>
    <x v="1"/>
    <x v="0"/>
    <x v="0"/>
    <n v="0"/>
    <n v="0"/>
    <x v="0"/>
    <n v="100"/>
  </r>
  <r>
    <x v="2385"/>
    <x v="245"/>
    <x v="1"/>
    <x v="1"/>
    <x v="1"/>
    <n v="1"/>
    <n v="0"/>
    <x v="0"/>
    <n v="75"/>
  </r>
  <r>
    <x v="2386"/>
    <x v="157"/>
    <x v="1"/>
    <x v="0"/>
    <x v="0"/>
    <n v="0"/>
    <n v="0"/>
    <x v="0"/>
    <n v="75"/>
  </r>
  <r>
    <x v="2387"/>
    <x v="165"/>
    <x v="0"/>
    <x v="0"/>
    <x v="0"/>
    <n v="0"/>
    <n v="0"/>
    <x v="0"/>
    <n v="70"/>
  </r>
  <r>
    <x v="2388"/>
    <x v="101"/>
    <x v="1"/>
    <x v="1"/>
    <x v="1"/>
    <n v="0"/>
    <n v="0"/>
    <x v="0"/>
    <n v="40"/>
  </r>
  <r>
    <x v="2389"/>
    <x v="112"/>
    <x v="1"/>
    <x v="1"/>
    <x v="1"/>
    <n v="1"/>
    <n v="1"/>
    <x v="0"/>
    <n v="55"/>
  </r>
  <r>
    <x v="2390"/>
    <x v="145"/>
    <x v="1"/>
    <x v="1"/>
    <x v="0"/>
    <n v="0"/>
    <n v="0"/>
    <x v="0"/>
    <n v="40"/>
  </r>
  <r>
    <x v="2391"/>
    <x v="174"/>
    <x v="1"/>
    <x v="1"/>
    <x v="1"/>
    <n v="0"/>
    <n v="0"/>
    <x v="0"/>
    <n v="79"/>
  </r>
  <r>
    <x v="2392"/>
    <x v="252"/>
    <x v="0"/>
    <x v="0"/>
    <x v="0"/>
    <n v="0"/>
    <n v="0"/>
    <x v="0"/>
    <n v="45"/>
  </r>
  <r>
    <x v="2393"/>
    <x v="77"/>
    <x v="1"/>
    <x v="1"/>
    <x v="1"/>
    <n v="0"/>
    <n v="0"/>
    <x v="0"/>
    <n v="45"/>
  </r>
  <r>
    <x v="2394"/>
    <x v="255"/>
    <x v="1"/>
    <x v="1"/>
    <x v="0"/>
    <n v="0"/>
    <n v="0"/>
    <x v="0"/>
    <n v="45"/>
  </r>
  <r>
    <x v="2395"/>
    <x v="258"/>
    <x v="1"/>
    <x v="0"/>
    <x v="0"/>
    <n v="0"/>
    <n v="0"/>
    <x v="0"/>
    <n v="55"/>
  </r>
  <r>
    <x v="2396"/>
    <x v="151"/>
    <x v="0"/>
    <x v="0"/>
    <x v="0"/>
    <n v="0"/>
    <n v="0"/>
    <x v="0"/>
    <n v="80"/>
  </r>
  <r>
    <x v="2397"/>
    <x v="86"/>
    <x v="1"/>
    <x v="1"/>
    <x v="1"/>
    <n v="1"/>
    <n v="1"/>
    <x v="0"/>
    <n v="45"/>
  </r>
  <r>
    <x v="2398"/>
    <x v="270"/>
    <x v="1"/>
    <x v="1"/>
    <x v="0"/>
    <n v="0"/>
    <n v="0"/>
    <x v="0"/>
    <n v="55"/>
  </r>
  <r>
    <x v="2399"/>
    <x v="58"/>
    <x v="1"/>
    <x v="1"/>
    <x v="1"/>
    <n v="1"/>
    <n v="0"/>
    <x v="0"/>
    <n v="40"/>
  </r>
  <r>
    <x v="2400"/>
    <x v="61"/>
    <x v="1"/>
    <x v="1"/>
    <x v="0"/>
    <n v="0"/>
    <n v="0"/>
    <x v="0"/>
    <n v="80"/>
  </r>
  <r>
    <x v="2401"/>
    <x v="249"/>
    <x v="0"/>
    <x v="0"/>
    <x v="0"/>
    <n v="0"/>
    <n v="0"/>
    <x v="0"/>
    <n v="75"/>
  </r>
  <r>
    <x v="2402"/>
    <x v="228"/>
    <x v="1"/>
    <x v="1"/>
    <x v="1"/>
    <n v="0"/>
    <n v="0"/>
    <x v="0"/>
    <n v="70"/>
  </r>
  <r>
    <x v="2403"/>
    <x v="66"/>
    <x v="0"/>
    <x v="0"/>
    <x v="0"/>
    <n v="0"/>
    <n v="0"/>
    <x v="0"/>
    <n v="102"/>
  </r>
  <r>
    <x v="2404"/>
    <x v="19"/>
    <x v="1"/>
    <x v="0"/>
    <x v="0"/>
    <n v="0"/>
    <n v="0"/>
    <x v="0"/>
    <n v="45"/>
  </r>
  <r>
    <x v="2405"/>
    <x v="86"/>
    <x v="1"/>
    <x v="1"/>
    <x v="0"/>
    <n v="0"/>
    <n v="0"/>
    <x v="0"/>
    <n v="75"/>
  </r>
  <r>
    <x v="2406"/>
    <x v="145"/>
    <x v="1"/>
    <x v="1"/>
    <x v="0"/>
    <n v="0"/>
    <n v="0"/>
    <x v="0"/>
    <n v="40"/>
  </r>
  <r>
    <x v="2407"/>
    <x v="138"/>
    <x v="1"/>
    <x v="0"/>
    <x v="0"/>
    <n v="0"/>
    <n v="0"/>
    <x v="0"/>
    <n v="75"/>
  </r>
  <r>
    <x v="2408"/>
    <x v="266"/>
    <x v="1"/>
    <x v="1"/>
    <x v="1"/>
    <n v="0"/>
    <n v="0"/>
    <x v="0"/>
    <n v="100"/>
  </r>
  <r>
    <x v="2409"/>
    <x v="232"/>
    <x v="1"/>
    <x v="1"/>
    <x v="0"/>
    <n v="0"/>
    <n v="0"/>
    <x v="0"/>
    <n v="85"/>
  </r>
  <r>
    <x v="2410"/>
    <x v="112"/>
    <x v="1"/>
    <x v="1"/>
    <x v="1"/>
    <n v="0"/>
    <n v="0"/>
    <x v="0"/>
    <n v="92"/>
  </r>
  <r>
    <x v="2411"/>
    <x v="164"/>
    <x v="1"/>
    <x v="1"/>
    <x v="0"/>
    <n v="0"/>
    <n v="0"/>
    <x v="0"/>
    <n v="25"/>
  </r>
  <r>
    <x v="2412"/>
    <x v="6"/>
    <x v="1"/>
    <x v="0"/>
    <x v="0"/>
    <n v="0"/>
    <n v="0"/>
    <x v="0"/>
    <n v="100"/>
  </r>
  <r>
    <x v="2413"/>
    <x v="118"/>
    <x v="1"/>
    <x v="0"/>
    <x v="0"/>
    <n v="0"/>
    <n v="0"/>
    <x v="0"/>
    <n v="50"/>
  </r>
  <r>
    <x v="2414"/>
    <x v="31"/>
    <x v="1"/>
    <x v="1"/>
    <x v="1"/>
    <n v="0"/>
    <n v="0"/>
    <x v="0"/>
    <n v="79"/>
  </r>
  <r>
    <x v="2415"/>
    <x v="209"/>
    <x v="1"/>
    <x v="1"/>
    <x v="0"/>
    <n v="0"/>
    <n v="0"/>
    <x v="0"/>
    <n v="93"/>
  </r>
  <r>
    <x v="2416"/>
    <x v="81"/>
    <x v="1"/>
    <x v="0"/>
    <x v="0"/>
    <n v="0"/>
    <n v="0"/>
    <x v="0"/>
    <n v="75"/>
  </r>
  <r>
    <x v="2417"/>
    <x v="27"/>
    <x v="1"/>
    <x v="1"/>
    <x v="1"/>
    <n v="1"/>
    <n v="0"/>
    <x v="0"/>
    <n v="93"/>
  </r>
  <r>
    <x v="2418"/>
    <x v="33"/>
    <x v="0"/>
    <x v="0"/>
    <x v="0"/>
    <n v="0"/>
    <n v="0"/>
    <x v="0"/>
    <n v="69"/>
  </r>
  <r>
    <x v="2419"/>
    <x v="61"/>
    <x v="1"/>
    <x v="1"/>
    <x v="1"/>
    <n v="0"/>
    <n v="0"/>
    <x v="0"/>
    <n v="95"/>
  </r>
  <r>
    <x v="2420"/>
    <x v="11"/>
    <x v="1"/>
    <x v="1"/>
    <x v="0"/>
    <n v="0"/>
    <n v="0"/>
    <x v="0"/>
    <n v="70"/>
  </r>
  <r>
    <x v="2421"/>
    <x v="225"/>
    <x v="1"/>
    <x v="0"/>
    <x v="0"/>
    <n v="0"/>
    <n v="0"/>
    <x v="0"/>
    <n v="50"/>
  </r>
  <r>
    <x v="2422"/>
    <x v="7"/>
    <x v="1"/>
    <x v="1"/>
    <x v="1"/>
    <n v="0"/>
    <n v="0"/>
    <x v="0"/>
    <n v="83"/>
  </r>
  <r>
    <x v="2423"/>
    <x v="119"/>
    <x v="1"/>
    <x v="1"/>
    <x v="1"/>
    <n v="1"/>
    <n v="1"/>
    <x v="0"/>
    <n v="50"/>
  </r>
  <r>
    <x v="2424"/>
    <x v="207"/>
    <x v="0"/>
    <x v="0"/>
    <x v="0"/>
    <n v="0"/>
    <n v="0"/>
    <x v="0"/>
    <n v="80"/>
  </r>
  <r>
    <x v="2425"/>
    <x v="180"/>
    <x v="0"/>
    <x v="0"/>
    <x v="0"/>
    <n v="0"/>
    <n v="0"/>
    <x v="0"/>
    <n v="40"/>
  </r>
  <r>
    <x v="2426"/>
    <x v="181"/>
    <x v="0"/>
    <x v="0"/>
    <x v="0"/>
    <n v="0"/>
    <n v="0"/>
    <x v="0"/>
    <n v="79"/>
  </r>
  <r>
    <x v="2427"/>
    <x v="193"/>
    <x v="1"/>
    <x v="1"/>
    <x v="1"/>
    <n v="0"/>
    <n v="0"/>
    <x v="0"/>
    <n v="93"/>
  </r>
  <r>
    <x v="2428"/>
    <x v="3"/>
    <x v="0"/>
    <x v="0"/>
    <x v="0"/>
    <n v="0"/>
    <n v="0"/>
    <x v="0"/>
    <n v="67"/>
  </r>
  <r>
    <x v="2429"/>
    <x v="101"/>
    <x v="1"/>
    <x v="1"/>
    <x v="0"/>
    <n v="0"/>
    <n v="0"/>
    <x v="0"/>
    <n v="40"/>
  </r>
  <r>
    <x v="2430"/>
    <x v="90"/>
    <x v="1"/>
    <x v="0"/>
    <x v="0"/>
    <n v="0"/>
    <n v="0"/>
    <x v="0"/>
    <n v="55"/>
  </r>
  <r>
    <x v="2431"/>
    <x v="215"/>
    <x v="1"/>
    <x v="1"/>
    <x v="0"/>
    <n v="0"/>
    <n v="0"/>
    <x v="0"/>
    <n v="102"/>
  </r>
  <r>
    <x v="2432"/>
    <x v="33"/>
    <x v="1"/>
    <x v="1"/>
    <x v="0"/>
    <n v="0"/>
    <n v="0"/>
    <x v="0"/>
    <n v="83"/>
  </r>
  <r>
    <x v="2433"/>
    <x v="130"/>
    <x v="1"/>
    <x v="0"/>
    <x v="0"/>
    <n v="0"/>
    <n v="0"/>
    <x v="0"/>
    <n v="50"/>
  </r>
  <r>
    <x v="2434"/>
    <x v="272"/>
    <x v="1"/>
    <x v="1"/>
    <x v="1"/>
    <n v="1"/>
    <n v="0"/>
    <x v="0"/>
    <n v="45"/>
  </r>
  <r>
    <x v="2435"/>
    <x v="195"/>
    <x v="1"/>
    <x v="0"/>
    <x v="0"/>
    <n v="0"/>
    <n v="0"/>
    <x v="0"/>
    <n v="51"/>
  </r>
  <r>
    <x v="2436"/>
    <x v="34"/>
    <x v="1"/>
    <x v="1"/>
    <x v="1"/>
    <n v="1"/>
    <n v="1"/>
    <x v="0"/>
    <n v="80"/>
  </r>
  <r>
    <x v="2437"/>
    <x v="226"/>
    <x v="1"/>
    <x v="1"/>
    <x v="0"/>
    <n v="0"/>
    <n v="0"/>
    <x v="0"/>
    <n v="92"/>
  </r>
  <r>
    <x v="2438"/>
    <x v="2"/>
    <x v="1"/>
    <x v="1"/>
    <x v="1"/>
    <n v="0"/>
    <n v="0"/>
    <x v="0"/>
    <n v="45"/>
  </r>
  <r>
    <x v="2439"/>
    <x v="148"/>
    <x v="1"/>
    <x v="0"/>
    <x v="0"/>
    <n v="0"/>
    <n v="0"/>
    <x v="0"/>
    <n v="100"/>
  </r>
  <r>
    <x v="2440"/>
    <x v="69"/>
    <x v="1"/>
    <x v="1"/>
    <x v="0"/>
    <n v="0"/>
    <n v="0"/>
    <x v="0"/>
    <n v="75"/>
  </r>
  <r>
    <x v="2441"/>
    <x v="12"/>
    <x v="1"/>
    <x v="1"/>
    <x v="1"/>
    <n v="1"/>
    <n v="1"/>
    <x v="1"/>
    <n v="40"/>
  </r>
  <r>
    <x v="2442"/>
    <x v="39"/>
    <x v="1"/>
    <x v="1"/>
    <x v="1"/>
    <n v="0"/>
    <n v="0"/>
    <x v="0"/>
    <n v="50"/>
  </r>
  <r>
    <x v="2443"/>
    <x v="118"/>
    <x v="1"/>
    <x v="0"/>
    <x v="0"/>
    <n v="0"/>
    <n v="0"/>
    <x v="0"/>
    <n v="45"/>
  </r>
  <r>
    <x v="2444"/>
    <x v="237"/>
    <x v="1"/>
    <x v="1"/>
    <x v="0"/>
    <n v="0"/>
    <n v="0"/>
    <x v="0"/>
    <n v="75"/>
  </r>
  <r>
    <x v="2445"/>
    <x v="225"/>
    <x v="0"/>
    <x v="0"/>
    <x v="0"/>
    <n v="0"/>
    <n v="0"/>
    <x v="0"/>
    <n v="50"/>
  </r>
  <r>
    <x v="2446"/>
    <x v="270"/>
    <x v="1"/>
    <x v="1"/>
    <x v="1"/>
    <n v="0"/>
    <n v="0"/>
    <x v="0"/>
    <n v="102"/>
  </r>
  <r>
    <x v="2447"/>
    <x v="174"/>
    <x v="1"/>
    <x v="1"/>
    <x v="0"/>
    <n v="0"/>
    <n v="0"/>
    <x v="0"/>
    <n v="80"/>
  </r>
  <r>
    <x v="2448"/>
    <x v="38"/>
    <x v="0"/>
    <x v="0"/>
    <x v="0"/>
    <n v="0"/>
    <n v="0"/>
    <x v="0"/>
    <n v="85"/>
  </r>
  <r>
    <x v="2449"/>
    <x v="111"/>
    <x v="1"/>
    <x v="1"/>
    <x v="0"/>
    <n v="0"/>
    <n v="0"/>
    <x v="0"/>
    <n v="80"/>
  </r>
  <r>
    <x v="2450"/>
    <x v="123"/>
    <x v="0"/>
    <x v="0"/>
    <x v="0"/>
    <n v="0"/>
    <n v="0"/>
    <x v="0"/>
    <n v="80"/>
  </r>
  <r>
    <x v="2451"/>
    <x v="157"/>
    <x v="1"/>
    <x v="1"/>
    <x v="0"/>
    <n v="0"/>
    <n v="0"/>
    <x v="0"/>
    <n v="69"/>
  </r>
  <r>
    <x v="2452"/>
    <x v="110"/>
    <x v="1"/>
    <x v="1"/>
    <x v="0"/>
    <n v="0"/>
    <n v="0"/>
    <x v="0"/>
    <n v="69"/>
  </r>
  <r>
    <x v="2453"/>
    <x v="143"/>
    <x v="1"/>
    <x v="1"/>
    <x v="1"/>
    <n v="1"/>
    <n v="0"/>
    <x v="0"/>
    <n v="75"/>
  </r>
  <r>
    <x v="2454"/>
    <x v="219"/>
    <x v="1"/>
    <x v="1"/>
    <x v="0"/>
    <n v="0"/>
    <n v="0"/>
    <x v="0"/>
    <n v="75"/>
  </r>
  <r>
    <x v="2455"/>
    <x v="219"/>
    <x v="1"/>
    <x v="1"/>
    <x v="0"/>
    <n v="0"/>
    <n v="0"/>
    <x v="0"/>
    <n v="79"/>
  </r>
  <r>
    <x v="2456"/>
    <x v="36"/>
    <x v="1"/>
    <x v="1"/>
    <x v="0"/>
    <n v="0"/>
    <n v="0"/>
    <x v="0"/>
    <n v="50"/>
  </r>
  <r>
    <x v="2457"/>
    <x v="143"/>
    <x v="1"/>
    <x v="1"/>
    <x v="1"/>
    <n v="0"/>
    <n v="0"/>
    <x v="0"/>
    <n v="93"/>
  </r>
  <r>
    <x v="2458"/>
    <x v="9"/>
    <x v="1"/>
    <x v="1"/>
    <x v="0"/>
    <n v="0"/>
    <n v="0"/>
    <x v="0"/>
    <n v="80"/>
  </r>
  <r>
    <x v="2459"/>
    <x v="21"/>
    <x v="1"/>
    <x v="1"/>
    <x v="0"/>
    <n v="0"/>
    <n v="0"/>
    <x v="0"/>
    <n v="100"/>
  </r>
  <r>
    <x v="2460"/>
    <x v="204"/>
    <x v="0"/>
    <x v="0"/>
    <x v="0"/>
    <n v="0"/>
    <n v="0"/>
    <x v="0"/>
    <n v="80"/>
  </r>
  <r>
    <x v="2461"/>
    <x v="16"/>
    <x v="1"/>
    <x v="1"/>
    <x v="1"/>
    <n v="1"/>
    <n v="1"/>
    <x v="0"/>
    <n v="80"/>
  </r>
  <r>
    <x v="2462"/>
    <x v="23"/>
    <x v="1"/>
    <x v="1"/>
    <x v="1"/>
    <n v="0"/>
    <n v="0"/>
    <x v="0"/>
    <n v="40"/>
  </r>
  <r>
    <x v="2463"/>
    <x v="181"/>
    <x v="0"/>
    <x v="0"/>
    <x v="0"/>
    <n v="0"/>
    <n v="0"/>
    <x v="0"/>
    <n v="93"/>
  </r>
  <r>
    <x v="2464"/>
    <x v="260"/>
    <x v="1"/>
    <x v="1"/>
    <x v="1"/>
    <n v="0"/>
    <n v="0"/>
    <x v="0"/>
    <n v="80"/>
  </r>
  <r>
    <x v="2465"/>
    <x v="67"/>
    <x v="1"/>
    <x v="1"/>
    <x v="1"/>
    <n v="0"/>
    <n v="0"/>
    <x v="0"/>
    <n v="93"/>
  </r>
  <r>
    <x v="2466"/>
    <x v="74"/>
    <x v="1"/>
    <x v="1"/>
    <x v="1"/>
    <n v="0"/>
    <n v="0"/>
    <x v="0"/>
    <n v="75"/>
  </r>
  <r>
    <x v="2467"/>
    <x v="32"/>
    <x v="0"/>
    <x v="0"/>
    <x v="0"/>
    <n v="0"/>
    <n v="0"/>
    <x v="0"/>
    <n v="102"/>
  </r>
  <r>
    <x v="2468"/>
    <x v="30"/>
    <x v="1"/>
    <x v="1"/>
    <x v="0"/>
    <n v="0"/>
    <n v="0"/>
    <x v="0"/>
    <n v="75"/>
  </r>
  <r>
    <x v="2469"/>
    <x v="161"/>
    <x v="1"/>
    <x v="1"/>
    <x v="1"/>
    <n v="1"/>
    <n v="1"/>
    <x v="0"/>
    <n v="75"/>
  </r>
  <r>
    <x v="2470"/>
    <x v="5"/>
    <x v="1"/>
    <x v="0"/>
    <x v="0"/>
    <n v="0"/>
    <n v="0"/>
    <x v="0"/>
    <n v="70"/>
  </r>
  <r>
    <x v="2471"/>
    <x v="187"/>
    <x v="1"/>
    <x v="1"/>
    <x v="0"/>
    <n v="0"/>
    <n v="0"/>
    <x v="0"/>
    <n v="45"/>
  </r>
  <r>
    <x v="2472"/>
    <x v="16"/>
    <x v="1"/>
    <x v="1"/>
    <x v="1"/>
    <n v="0"/>
    <n v="0"/>
    <x v="0"/>
    <n v="75"/>
  </r>
  <r>
    <x v="2473"/>
    <x v="266"/>
    <x v="0"/>
    <x v="0"/>
    <x v="0"/>
    <n v="0"/>
    <n v="0"/>
    <x v="0"/>
    <n v="80"/>
  </r>
  <r>
    <x v="2474"/>
    <x v="34"/>
    <x v="1"/>
    <x v="0"/>
    <x v="0"/>
    <n v="0"/>
    <n v="0"/>
    <x v="0"/>
    <n v="50"/>
  </r>
  <r>
    <x v="2475"/>
    <x v="144"/>
    <x v="1"/>
    <x v="1"/>
    <x v="0"/>
    <n v="0"/>
    <n v="0"/>
    <x v="0"/>
    <n v="45"/>
  </r>
  <r>
    <x v="2476"/>
    <x v="197"/>
    <x v="1"/>
    <x v="1"/>
    <x v="1"/>
    <n v="1"/>
    <n v="1"/>
    <x v="1"/>
    <n v="50"/>
  </r>
  <r>
    <x v="2477"/>
    <x v="206"/>
    <x v="1"/>
    <x v="1"/>
    <x v="1"/>
    <n v="1"/>
    <n v="1"/>
    <x v="1"/>
    <n v="50"/>
  </r>
  <r>
    <x v="2478"/>
    <x v="139"/>
    <x v="1"/>
    <x v="0"/>
    <x v="0"/>
    <n v="0"/>
    <n v="0"/>
    <x v="0"/>
    <n v="30"/>
  </r>
  <r>
    <x v="2479"/>
    <x v="31"/>
    <x v="1"/>
    <x v="1"/>
    <x v="0"/>
    <n v="0"/>
    <n v="0"/>
    <x v="0"/>
    <n v="67"/>
  </r>
  <r>
    <x v="2480"/>
    <x v="135"/>
    <x v="1"/>
    <x v="1"/>
    <x v="1"/>
    <n v="1"/>
    <n v="0"/>
    <x v="0"/>
    <n v="70"/>
  </r>
  <r>
    <x v="2481"/>
    <x v="224"/>
    <x v="0"/>
    <x v="0"/>
    <x v="0"/>
    <n v="0"/>
    <n v="0"/>
    <x v="0"/>
    <n v="100"/>
  </r>
  <r>
    <x v="2482"/>
    <x v="80"/>
    <x v="0"/>
    <x v="0"/>
    <x v="0"/>
    <n v="0"/>
    <n v="0"/>
    <x v="0"/>
    <n v="55"/>
  </r>
  <r>
    <x v="2483"/>
    <x v="53"/>
    <x v="1"/>
    <x v="1"/>
    <x v="1"/>
    <n v="1"/>
    <n v="1"/>
    <x v="1"/>
    <n v="50"/>
  </r>
  <r>
    <x v="2484"/>
    <x v="140"/>
    <x v="1"/>
    <x v="1"/>
    <x v="0"/>
    <n v="0"/>
    <n v="0"/>
    <x v="0"/>
    <n v="50"/>
  </r>
  <r>
    <x v="2485"/>
    <x v="181"/>
    <x v="1"/>
    <x v="1"/>
    <x v="0"/>
    <n v="0"/>
    <n v="0"/>
    <x v="0"/>
    <n v="79"/>
  </r>
  <r>
    <x v="2486"/>
    <x v="262"/>
    <x v="1"/>
    <x v="1"/>
    <x v="0"/>
    <n v="0"/>
    <n v="0"/>
    <x v="0"/>
    <n v="77"/>
  </r>
  <r>
    <x v="2487"/>
    <x v="155"/>
    <x v="1"/>
    <x v="0"/>
    <x v="0"/>
    <n v="0"/>
    <n v="0"/>
    <x v="0"/>
    <n v="50"/>
  </r>
  <r>
    <x v="2488"/>
    <x v="202"/>
    <x v="0"/>
    <x v="0"/>
    <x v="0"/>
    <n v="0"/>
    <n v="0"/>
    <x v="0"/>
    <n v="95"/>
  </r>
  <r>
    <x v="2489"/>
    <x v="221"/>
    <x v="1"/>
    <x v="0"/>
    <x v="0"/>
    <n v="0"/>
    <n v="0"/>
    <x v="0"/>
    <n v="75"/>
  </r>
  <r>
    <x v="2490"/>
    <x v="252"/>
    <x v="1"/>
    <x v="1"/>
    <x v="0"/>
    <n v="0"/>
    <n v="0"/>
    <x v="0"/>
    <n v="92"/>
  </r>
  <r>
    <x v="2491"/>
    <x v="40"/>
    <x v="0"/>
    <x v="0"/>
    <x v="0"/>
    <n v="0"/>
    <n v="0"/>
    <x v="0"/>
    <n v="50"/>
  </r>
  <r>
    <x v="2492"/>
    <x v="241"/>
    <x v="0"/>
    <x v="0"/>
    <x v="0"/>
    <n v="0"/>
    <n v="0"/>
    <x v="0"/>
    <n v="75"/>
  </r>
  <r>
    <x v="2493"/>
    <x v="47"/>
    <x v="1"/>
    <x v="1"/>
    <x v="0"/>
    <n v="0"/>
    <n v="0"/>
    <x v="0"/>
    <n v="75"/>
  </r>
  <r>
    <x v="2494"/>
    <x v="33"/>
    <x v="1"/>
    <x v="1"/>
    <x v="0"/>
    <n v="0"/>
    <n v="0"/>
    <x v="0"/>
    <n v="50"/>
  </r>
  <r>
    <x v="2495"/>
    <x v="40"/>
    <x v="0"/>
    <x v="0"/>
    <x v="0"/>
    <n v="0"/>
    <n v="0"/>
    <x v="0"/>
    <n v="80"/>
  </r>
  <r>
    <x v="2496"/>
    <x v="37"/>
    <x v="1"/>
    <x v="1"/>
    <x v="1"/>
    <n v="0"/>
    <n v="0"/>
    <x v="0"/>
    <n v="40"/>
  </r>
  <r>
    <x v="2497"/>
    <x v="213"/>
    <x v="1"/>
    <x v="1"/>
    <x v="1"/>
    <n v="1"/>
    <n v="0"/>
    <x v="0"/>
    <n v="55"/>
  </r>
  <r>
    <x v="2498"/>
    <x v="179"/>
    <x v="1"/>
    <x v="1"/>
    <x v="1"/>
    <n v="1"/>
    <n v="1"/>
    <x v="0"/>
    <n v="50"/>
  </r>
  <r>
    <x v="2499"/>
    <x v="29"/>
    <x v="1"/>
    <x v="1"/>
    <x v="0"/>
    <n v="0"/>
    <n v="0"/>
    <x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95BED-5634-47D3-A2EF-D90771222585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K1:S13" firstHeaderRow="0" firstDataRow="1" firstDataCol="1"/>
  <pivotFields count="11">
    <pivotField dataField="1" showAll="0">
      <items count="2501">
        <item x="1230"/>
        <item x="2227"/>
        <item x="2463"/>
        <item x="1733"/>
        <item x="1669"/>
        <item x="499"/>
        <item x="1630"/>
        <item x="2241"/>
        <item x="312"/>
        <item x="1964"/>
        <item x="778"/>
        <item x="1747"/>
        <item x="918"/>
        <item x="1953"/>
        <item x="2446"/>
        <item x="1599"/>
        <item x="1758"/>
        <item x="1597"/>
        <item x="1365"/>
        <item x="1313"/>
        <item x="1026"/>
        <item x="1930"/>
        <item x="457"/>
        <item x="977"/>
        <item x="2330"/>
        <item x="324"/>
        <item x="1616"/>
        <item x="283"/>
        <item x="1141"/>
        <item x="673"/>
        <item x="880"/>
        <item x="1180"/>
        <item x="2427"/>
        <item x="672"/>
        <item x="1766"/>
        <item x="511"/>
        <item x="661"/>
        <item x="2064"/>
        <item x="2044"/>
        <item x="810"/>
        <item x="2021"/>
        <item x="2280"/>
        <item x="2037"/>
        <item x="1172"/>
        <item x="2389"/>
        <item x="1164"/>
        <item x="1042"/>
        <item x="2117"/>
        <item x="2325"/>
        <item x="526"/>
        <item x="2138"/>
        <item x="415"/>
        <item x="2380"/>
        <item x="1186"/>
        <item x="308"/>
        <item x="1018"/>
        <item x="1157"/>
        <item x="1034"/>
        <item x="1588"/>
        <item x="953"/>
        <item x="2194"/>
        <item x="2215"/>
        <item x="793"/>
        <item x="1416"/>
        <item x="933"/>
        <item x="1780"/>
        <item x="1947"/>
        <item x="1076"/>
        <item x="1882"/>
        <item x="1020"/>
        <item x="1138"/>
        <item x="364"/>
        <item x="841"/>
        <item x="992"/>
        <item x="2152"/>
        <item x="1703"/>
        <item x="508"/>
        <item x="2315"/>
        <item x="318"/>
        <item x="182"/>
        <item x="670"/>
        <item x="2408"/>
        <item x="698"/>
        <item x="36"/>
        <item x="152"/>
        <item x="2086"/>
        <item x="38"/>
        <item x="734"/>
        <item x="1530"/>
        <item x="903"/>
        <item x="1831"/>
        <item x="1897"/>
        <item x="1600"/>
        <item x="127"/>
        <item x="1928"/>
        <item x="2273"/>
        <item x="397"/>
        <item x="2495"/>
        <item x="1417"/>
        <item x="1576"/>
        <item x="107"/>
        <item x="538"/>
        <item x="1188"/>
        <item x="1951"/>
        <item x="2247"/>
        <item x="2205"/>
        <item x="501"/>
        <item x="2016"/>
        <item x="2415"/>
        <item x="477"/>
        <item x="1329"/>
        <item x="2195"/>
        <item x="1730"/>
        <item x="1776"/>
        <item x="2018"/>
        <item x="373"/>
        <item x="300"/>
        <item x="2397"/>
        <item x="1082"/>
        <item x="646"/>
        <item x="2214"/>
        <item x="549"/>
        <item x="1677"/>
        <item x="311"/>
        <item x="1827"/>
        <item x="642"/>
        <item x="1226"/>
        <item x="1358"/>
        <item x="2445"/>
        <item x="413"/>
        <item x="153"/>
        <item x="2239"/>
        <item x="1845"/>
        <item x="1788"/>
        <item x="29"/>
        <item x="1603"/>
        <item x="1607"/>
        <item x="159"/>
        <item x="1"/>
        <item x="2356"/>
        <item x="540"/>
        <item x="1712"/>
        <item x="436"/>
        <item x="1051"/>
        <item x="807"/>
        <item x="1851"/>
        <item x="2472"/>
        <item x="732"/>
        <item x="306"/>
        <item x="1568"/>
        <item x="1620"/>
        <item x="1718"/>
        <item x="2288"/>
        <item x="2025"/>
        <item x="290"/>
        <item x="786"/>
        <item x="1124"/>
        <item x="1165"/>
        <item x="644"/>
        <item x="897"/>
        <item x="1916"/>
        <item x="1233"/>
        <item x="1219"/>
        <item x="893"/>
        <item x="645"/>
        <item x="1465"/>
        <item x="1516"/>
        <item x="2224"/>
        <item x="1839"/>
        <item x="808"/>
        <item x="950"/>
        <item x="212"/>
        <item x="570"/>
        <item x="855"/>
        <item x="1790"/>
        <item x="1277"/>
        <item x="117"/>
        <item x="1529"/>
        <item x="1158"/>
        <item x="1474"/>
        <item x="95"/>
        <item x="710"/>
        <item x="84"/>
        <item x="1745"/>
        <item x="1290"/>
        <item x="1273"/>
        <item x="706"/>
        <item x="193"/>
        <item x="1231"/>
        <item x="474"/>
        <item x="53"/>
        <item x="1044"/>
        <item x="1917"/>
        <item x="2396"/>
        <item x="569"/>
        <item x="2185"/>
        <item x="2250"/>
        <item x="1112"/>
        <item x="518"/>
        <item x="268"/>
        <item x="605"/>
        <item x="1988"/>
        <item x="10"/>
        <item x="463"/>
        <item x="1693"/>
        <item x="990"/>
        <item x="1033"/>
        <item x="439"/>
        <item x="1353"/>
        <item x="2259"/>
        <item x="1828"/>
        <item x="1510"/>
        <item x="650"/>
        <item x="678"/>
        <item x="1560"/>
        <item x="2477"/>
        <item x="32"/>
        <item x="1830"/>
        <item x="68"/>
        <item x="1805"/>
        <item x="1431"/>
        <item x="534"/>
        <item x="2381"/>
        <item x="2047"/>
        <item x="1249"/>
        <item x="1954"/>
        <item x="1841"/>
        <item x="1423"/>
        <item x="1426"/>
        <item x="2041"/>
        <item x="769"/>
        <item x="1134"/>
        <item x="1777"/>
        <item x="2101"/>
        <item x="942"/>
        <item x="1136"/>
        <item x="2144"/>
        <item x="2077"/>
        <item x="2375"/>
        <item x="523"/>
        <item x="2422"/>
        <item x="682"/>
        <item x="1063"/>
        <item x="1404"/>
        <item x="2087"/>
        <item x="387"/>
        <item x="1868"/>
        <item x="1213"/>
        <item x="2276"/>
        <item x="2071"/>
        <item x="1308"/>
        <item x="1997"/>
        <item x="1961"/>
        <item x="1883"/>
        <item x="1067"/>
        <item x="1095"/>
        <item x="2414"/>
        <item x="858"/>
        <item x="2052"/>
        <item x="1636"/>
        <item x="1544"/>
        <item x="932"/>
        <item x="1114"/>
        <item x="1264"/>
        <item x="1877"/>
        <item x="2453"/>
        <item x="479"/>
        <item x="1402"/>
        <item x="962"/>
        <item x="137"/>
        <item x="331"/>
        <item x="275"/>
        <item x="1211"/>
        <item x="1245"/>
        <item x="239"/>
        <item x="1584"/>
        <item x="496"/>
        <item x="2289"/>
        <item x="2065"/>
        <item x="1662"/>
        <item x="132"/>
        <item x="555"/>
        <item x="1742"/>
        <item x="482"/>
        <item x="1773"/>
        <item x="2023"/>
        <item x="1525"/>
        <item x="1497"/>
        <item x="982"/>
        <item x="1433"/>
        <item x="1054"/>
        <item x="2299"/>
        <item x="2279"/>
        <item x="2154"/>
        <item x="655"/>
        <item x="630"/>
        <item x="1224"/>
        <item x="2285"/>
        <item x="1844"/>
        <item x="2"/>
        <item x="185"/>
        <item x="1462"/>
        <item x="1003"/>
        <item x="33"/>
        <item x="536"/>
        <item x="2483"/>
        <item x="1782"/>
        <item x="1751"/>
        <item x="27"/>
        <item x="2404"/>
        <item x="462"/>
        <item x="492"/>
        <item x="2178"/>
        <item x="1708"/>
        <item x="2302"/>
        <item x="198"/>
        <item x="1307"/>
        <item x="883"/>
        <item x="2493"/>
        <item x="64"/>
        <item x="1569"/>
        <item x="393"/>
        <item x="1105"/>
        <item x="1459"/>
        <item x="2377"/>
        <item x="317"/>
        <item x="699"/>
        <item x="872"/>
        <item x="1898"/>
        <item x="188"/>
        <item x="1473"/>
        <item x="271"/>
        <item x="1635"/>
        <item x="1372"/>
        <item x="1998"/>
        <item x="214"/>
        <item x="473"/>
        <item x="2352"/>
        <item x="247"/>
        <item x="2134"/>
        <item x="921"/>
        <item x="779"/>
        <item x="2045"/>
        <item x="520"/>
        <item x="1130"/>
        <item x="1107"/>
        <item x="1710"/>
        <item x="1950"/>
        <item x="1632"/>
        <item x="1586"/>
        <item x="69"/>
        <item x="1562"/>
        <item x="749"/>
        <item x="1625"/>
        <item x="357"/>
        <item x="1820"/>
        <item x="961"/>
        <item x="2158"/>
        <item x="1162"/>
        <item x="1074"/>
        <item x="1505"/>
        <item x="2391"/>
        <item x="1629"/>
        <item x="2208"/>
        <item x="1656"/>
        <item x="1856"/>
        <item x="487"/>
        <item x="161"/>
        <item x="582"/>
        <item x="1594"/>
        <item x="2405"/>
        <item x="2022"/>
        <item x="755"/>
        <item x="344"/>
        <item x="586"/>
        <item x="1689"/>
        <item x="891"/>
        <item x="445"/>
        <item x="971"/>
        <item x="260"/>
        <item x="2080"/>
        <item x="2255"/>
        <item x="2072"/>
        <item x="1335"/>
        <item x="2385"/>
        <item x="1337"/>
        <item x="587"/>
        <item x="651"/>
        <item x="1286"/>
        <item x="1178"/>
        <item x="1000"/>
        <item x="2306"/>
        <item x="1673"/>
        <item x="1411"/>
        <item x="157"/>
        <item x="94"/>
        <item x="2336"/>
        <item x="1884"/>
        <item x="2490"/>
        <item x="689"/>
        <item x="39"/>
        <item x="1043"/>
        <item x="1428"/>
        <item x="2287"/>
        <item x="789"/>
        <item x="761"/>
        <item x="1359"/>
        <item x="2036"/>
        <item x="1303"/>
        <item x="2024"/>
        <item x="1270"/>
        <item x="1109"/>
        <item x="2432"/>
        <item x="467"/>
        <item x="417"/>
        <item x="2203"/>
        <item x="609"/>
        <item x="2019"/>
        <item x="52"/>
        <item x="1938"/>
        <item x="1764"/>
        <item x="2074"/>
        <item x="1598"/>
        <item x="623"/>
        <item x="2370"/>
        <item x="334"/>
        <item x="2452"/>
        <item x="1015"/>
        <item x="531"/>
        <item x="80"/>
        <item x="824"/>
        <item x="45"/>
        <item x="1926"/>
        <item x="1291"/>
        <item x="1014"/>
        <item x="2062"/>
        <item x="1271"/>
        <item x="1737"/>
        <item x="1481"/>
        <item x="1133"/>
        <item x="244"/>
        <item x="556"/>
        <item x="1331"/>
        <item x="2133"/>
        <item x="1420"/>
        <item x="90"/>
        <item x="925"/>
        <item x="952"/>
        <item x="593"/>
        <item x="18"/>
        <item x="307"/>
        <item x="391"/>
        <item x="2124"/>
        <item x="768"/>
        <item x="1096"/>
        <item x="2031"/>
        <item x="1336"/>
        <item x="1190"/>
        <item x="1314"/>
        <item x="1885"/>
        <item x="1540"/>
        <item x="763"/>
        <item x="225"/>
        <item x="878"/>
        <item x="1421"/>
        <item x="162"/>
        <item x="750"/>
        <item x="2471"/>
        <item x="1729"/>
        <item x="1060"/>
        <item x="449"/>
        <item x="745"/>
        <item x="293"/>
        <item x="833"/>
        <item x="1058"/>
        <item x="1880"/>
        <item x="1533"/>
        <item x="704"/>
        <item x="362"/>
        <item x="1661"/>
        <item x="1106"/>
        <item x="2390"/>
        <item x="2177"/>
        <item x="1566"/>
        <item x="2274"/>
        <item x="840"/>
        <item x="186"/>
        <item x="1065"/>
        <item x="1391"/>
        <item x="74"/>
        <item x="989"/>
        <item x="1016"/>
        <item x="296"/>
        <item x="1741"/>
        <item x="2426"/>
        <item x="1506"/>
        <item x="1041"/>
        <item x="911"/>
        <item x="828"/>
        <item x="201"/>
        <item x="402"/>
        <item x="1552"/>
        <item x="1508"/>
        <item x="626"/>
        <item x="243"/>
        <item x="2488"/>
        <item x="1453"/>
        <item x="2491"/>
        <item x="51"/>
        <item x="1151"/>
        <item x="1029"/>
        <item x="1149"/>
        <item x="2190"/>
        <item x="759"/>
        <item x="1116"/>
        <item x="343"/>
        <item x="1348"/>
        <item x="2191"/>
        <item x="922"/>
        <item x="1167"/>
        <item x="2421"/>
        <item x="1451"/>
        <item x="1248"/>
        <item x="860"/>
        <item x="2323"/>
        <item x="1491"/>
        <item x="1206"/>
        <item x="126"/>
        <item x="2164"/>
        <item x="1814"/>
        <item x="326"/>
        <item x="1768"/>
        <item x="686"/>
        <item x="772"/>
        <item x="923"/>
        <item x="1288"/>
        <item x="1361"/>
        <item x="1446"/>
        <item x="1194"/>
        <item x="528"/>
        <item x="2425"/>
        <item x="571"/>
        <item x="1350"/>
        <item x="1724"/>
        <item x="2029"/>
        <item x="1460"/>
        <item x="1542"/>
        <item x="2125"/>
        <item x="1691"/>
        <item x="1887"/>
        <item x="579"/>
        <item x="1214"/>
        <item x="1547"/>
        <item x="383"/>
        <item x="392"/>
        <item x="202"/>
        <item x="533"/>
        <item x="2270"/>
        <item x="1521"/>
        <item x="2437"/>
        <item x="1342"/>
        <item x="395"/>
        <item x="1267"/>
        <item x="259"/>
        <item x="1886"/>
        <item x="1906"/>
        <item x="601"/>
        <item x="194"/>
        <item x="372"/>
        <item x="1548"/>
        <item x="545"/>
        <item x="1956"/>
        <item x="2410"/>
        <item x="1442"/>
        <item x="1683"/>
        <item x="2108"/>
        <item x="1698"/>
        <item x="1622"/>
        <item x="411"/>
        <item x="309"/>
        <item x="850"/>
        <item x="1386"/>
        <item x="1860"/>
        <item x="2053"/>
        <item x="2175"/>
        <item x="920"/>
        <item x="1752"/>
        <item x="2150"/>
        <item x="2447"/>
        <item x="2218"/>
        <item x="803"/>
        <item x="486"/>
        <item x="506"/>
        <item x="2130"/>
        <item x="995"/>
        <item x="2303"/>
        <item x="2429"/>
        <item x="1744"/>
        <item x="1252"/>
        <item x="517"/>
        <item x="1305"/>
        <item x="139"/>
        <item x="1196"/>
        <item x="1819"/>
        <item x="1297"/>
        <item x="2384"/>
        <item x="2115"/>
        <item x="1755"/>
        <item x="2067"/>
        <item x="548"/>
        <item x="426"/>
        <item x="442"/>
        <item x="2223"/>
        <item x="1704"/>
        <item x="936"/>
        <item x="2127"/>
        <item x="2374"/>
        <item x="382"/>
        <item x="826"/>
        <item x="1176"/>
        <item x="1052"/>
        <item x="641"/>
        <item x="432"/>
        <item x="589"/>
        <item x="2475"/>
        <item x="551"/>
        <item x="1332"/>
        <item x="963"/>
        <item x="1174"/>
        <item x="1478"/>
        <item x="2318"/>
        <item x="1187"/>
        <item x="1925"/>
        <item x="1129"/>
        <item x="1534"/>
        <item x="2232"/>
        <item x="1371"/>
        <item x="2173"/>
        <item x="2492"/>
        <item x="882"/>
        <item x="1574"/>
        <item x="613"/>
        <item x="459"/>
        <item x="1293"/>
        <item x="1300"/>
        <item x="384"/>
        <item x="1199"/>
        <item x="836"/>
        <item x="91"/>
        <item x="246"/>
        <item x="2253"/>
        <item x="2000"/>
        <item x="2392"/>
        <item x="722"/>
        <item x="273"/>
        <item x="405"/>
        <item x="1155"/>
        <item x="599"/>
        <item x="447"/>
        <item x="1036"/>
        <item x="1553"/>
        <item x="524"/>
        <item x="692"/>
        <item x="1319"/>
        <item x="1119"/>
        <item x="451"/>
        <item x="1284"/>
        <item x="1821"/>
        <item x="823"/>
        <item x="1642"/>
        <item x="1535"/>
        <item x="1715"/>
        <item x="341"/>
        <item x="853"/>
        <item x="827"/>
        <item x="2456"/>
        <item x="456"/>
        <item x="100"/>
        <item x="1434"/>
        <item x="1666"/>
        <item x="1853"/>
        <item x="321"/>
        <item x="505"/>
        <item x="28"/>
        <item x="1832"/>
        <item x="1514"/>
        <item x="2468"/>
        <item x="1142"/>
        <item x="431"/>
        <item x="183"/>
        <item x="398"/>
        <item x="1571"/>
        <item x="55"/>
        <item x="350"/>
        <item x="2032"/>
        <item x="1736"/>
        <item x="610"/>
        <item x="2207"/>
        <item x="1967"/>
        <item x="638"/>
        <item x="1631"/>
        <item x="607"/>
        <item x="199"/>
        <item x="510"/>
        <item x="712"/>
        <item x="1590"/>
        <item x="588"/>
        <item x="264"/>
        <item x="1202"/>
        <item x="1017"/>
        <item x="2009"/>
        <item x="1468"/>
        <item x="2272"/>
        <item x="1559"/>
        <item x="1972"/>
        <item x="1191"/>
        <item x="1235"/>
        <item x="1262"/>
        <item x="63"/>
        <item x="1208"/>
        <item x="2345"/>
        <item x="1463"/>
        <item x="1028"/>
        <item x="1240"/>
        <item x="181"/>
        <item x="2011"/>
        <item x="552"/>
        <item x="1153"/>
        <item x="1179"/>
        <item x="1368"/>
        <item x="1983"/>
        <item x="1120"/>
        <item x="342"/>
        <item x="725"/>
        <item x="11"/>
        <item x="1243"/>
        <item x="1027"/>
        <item x="1687"/>
        <item x="146"/>
        <item x="2034"/>
        <item x="2474"/>
        <item x="1985"/>
        <item x="1861"/>
        <item x="1970"/>
        <item x="1923"/>
        <item x="110"/>
        <item x="1039"/>
        <item x="2090"/>
        <item x="565"/>
        <item x="401"/>
        <item x="1995"/>
        <item x="390"/>
        <item x="2012"/>
        <item x="1075"/>
        <item x="1071"/>
        <item x="2137"/>
        <item x="2485"/>
        <item x="1978"/>
        <item x="984"/>
        <item x="1503"/>
        <item x="211"/>
        <item x="1128"/>
        <item x="937"/>
        <item x="724"/>
        <item x="1055"/>
        <item x="1072"/>
        <item x="443"/>
        <item x="1937"/>
        <item x="1740"/>
        <item x="44"/>
        <item x="683"/>
        <item x="2098"/>
        <item x="1349"/>
        <item x="1818"/>
        <item x="693"/>
        <item x="1285"/>
        <item x="814"/>
        <item x="407"/>
        <item x="515"/>
        <item x="37"/>
        <item x="890"/>
        <item x="604"/>
        <item x="1735"/>
        <item x="940"/>
        <item x="332"/>
        <item x="227"/>
        <item x="1762"/>
        <item x="1132"/>
        <item x="1701"/>
        <item x="1362"/>
        <item x="1090"/>
        <item x="917"/>
        <item x="25"/>
        <item x="901"/>
        <item x="1763"/>
        <item x="1238"/>
        <item x="452"/>
        <item x="1981"/>
        <item x="679"/>
        <item x="490"/>
        <item x="251"/>
        <item x="2028"/>
        <item x="1862"/>
        <item x="830"/>
        <item x="2148"/>
        <item x="2240"/>
        <item x="1672"/>
        <item x="1915"/>
        <item x="2343"/>
        <item x="2335"/>
        <item x="1864"/>
        <item x="1004"/>
        <item x="1357"/>
        <item x="1934"/>
        <item x="1492"/>
        <item x="910"/>
        <item x="1721"/>
        <item x="1781"/>
        <item x="2321"/>
        <item x="446"/>
        <item x="77"/>
        <item x="238"/>
        <item x="1865"/>
        <item x="2379"/>
        <item x="1760"/>
        <item x="2091"/>
        <item x="595"/>
        <item x="777"/>
        <item x="1791"/>
        <item x="573"/>
        <item x="877"/>
        <item x="1168"/>
        <item x="1454"/>
        <item x="919"/>
        <item x="636"/>
        <item x="184"/>
        <item x="22"/>
        <item x="70"/>
        <item x="148"/>
        <item x="96"/>
        <item x="676"/>
        <item x="819"/>
        <item x="1498"/>
        <item x="1077"/>
        <item x="748"/>
        <item x="142"/>
        <item x="1229"/>
        <item x="468"/>
        <item x="2494"/>
        <item x="216"/>
        <item x="1220"/>
        <item x="1250"/>
        <item x="2094"/>
        <item x="2050"/>
        <item x="1681"/>
        <item x="191"/>
        <item x="1255"/>
        <item x="2401"/>
        <item x="640"/>
        <item x="1587"/>
        <item x="1692"/>
        <item x="983"/>
        <item x="85"/>
        <item x="302"/>
        <item x="1875"/>
        <item x="818"/>
        <item x="1793"/>
        <item x="721"/>
        <item x="82"/>
        <item x="2096"/>
        <item x="886"/>
        <item x="1628"/>
        <item x="979"/>
        <item x="2293"/>
        <item x="1650"/>
        <item x="1241"/>
        <item x="1375"/>
        <item x="861"/>
        <item x="166"/>
        <item x="1204"/>
        <item x="839"/>
        <item x="1688"/>
        <item x="62"/>
        <item x="1979"/>
        <item x="7"/>
        <item x="207"/>
        <item x="1504"/>
        <item x="2484"/>
        <item x="946"/>
        <item x="1409"/>
        <item x="1046"/>
        <item x="176"/>
        <item x="2275"/>
        <item x="1881"/>
        <item x="1640"/>
        <item x="1062"/>
        <item x="1435"/>
        <item x="997"/>
        <item x="2368"/>
        <item x="957"/>
        <item x="574"/>
        <item x="1759"/>
        <item x="35"/>
        <item x="9"/>
        <item x="491"/>
        <item x="206"/>
        <item x="1561"/>
        <item x="829"/>
        <item x="1485"/>
        <item x="1023"/>
        <item x="1160"/>
        <item x="1031"/>
        <item x="1306"/>
        <item x="291"/>
        <item x="2199"/>
        <item x="1804"/>
        <item x="123"/>
        <item x="1209"/>
        <item x="1761"/>
        <item x="1246"/>
        <item x="554"/>
        <item x="1352"/>
        <item x="1225"/>
        <item x="2499"/>
        <item x="118"/>
        <item x="2309"/>
        <item x="58"/>
        <item x="378"/>
        <item x="1702"/>
        <item x="1439"/>
        <item x="1555"/>
        <item x="325"/>
        <item x="380"/>
        <item x="790"/>
        <item x="806"/>
        <item x="708"/>
        <item x="358"/>
        <item x="1324"/>
        <item x="2105"/>
        <item x="1480"/>
        <item x="1001"/>
        <item x="969"/>
        <item x="1816"/>
        <item x="1177"/>
        <item x="947"/>
        <item x="147"/>
        <item x="1287"/>
        <item x="86"/>
        <item x="1495"/>
        <item x="1422"/>
        <item x="1543"/>
        <item x="1381"/>
        <item x="838"/>
        <item x="2211"/>
        <item x="532"/>
        <item x="20"/>
        <item x="237"/>
        <item x="109"/>
        <item x="386"/>
        <item x="2003"/>
        <item x="2417"/>
        <item x="1945"/>
        <item x="1429"/>
        <item x="694"/>
        <item x="292"/>
        <item x="1699"/>
        <item x="1706"/>
        <item x="258"/>
        <item x="168"/>
        <item x="1351"/>
        <item x="313"/>
        <item x="758"/>
        <item x="1068"/>
        <item x="1799"/>
        <item x="2444"/>
        <item x="121"/>
        <item x="766"/>
        <item x="1822"/>
        <item x="2403"/>
        <item x="635"/>
        <item x="1258"/>
        <item x="1727"/>
        <item x="856"/>
        <item x="1380"/>
        <item x="2213"/>
        <item x="1797"/>
        <item x="2169"/>
        <item x="1602"/>
        <item x="561"/>
        <item x="1005"/>
        <item x="234"/>
        <item x="1823"/>
        <item x="160"/>
        <item x="106"/>
        <item x="558"/>
        <item x="711"/>
        <item x="330"/>
        <item x="1770"/>
        <item x="603"/>
        <item x="167"/>
        <item x="2242"/>
        <item x="2082"/>
        <item x="1131"/>
        <item x="1676"/>
        <item x="1193"/>
        <item x="1585"/>
        <item x="115"/>
        <item x="1299"/>
        <item x="776"/>
        <item x="1734"/>
        <item x="1405"/>
        <item x="119"/>
        <item x="1275"/>
        <item x="929"/>
        <item x="2314"/>
        <item x="1648"/>
        <item x="1021"/>
        <item x="1697"/>
        <item x="530"/>
        <item x="1969"/>
        <item x="994"/>
        <item x="2291"/>
        <item x="2088"/>
        <item x="235"/>
        <item x="2367"/>
        <item x="2102"/>
        <item x="2268"/>
        <item x="1812"/>
        <item x="2068"/>
        <item x="928"/>
        <item x="541"/>
        <item x="1888"/>
        <item x="1182"/>
        <item x="288"/>
        <item x="1929"/>
        <item x="233"/>
        <item x="1940"/>
        <item x="262"/>
        <item x="1509"/>
        <item x="2366"/>
        <item x="843"/>
        <item x="250"/>
        <item x="1427"/>
        <item x="715"/>
        <item x="2357"/>
        <item x="2085"/>
        <item x="1686"/>
        <item x="483"/>
        <item x="783"/>
        <item x="1215"/>
        <item x="627"/>
        <item x="1327"/>
        <item x="2382"/>
        <item x="1627"/>
        <item x="97"/>
        <item x="385"/>
        <item x="2459"/>
        <item x="172"/>
        <item x="465"/>
        <item x="1705"/>
        <item x="365"/>
        <item x="195"/>
        <item x="1564"/>
        <item x="1396"/>
        <item x="2486"/>
        <item x="2192"/>
        <item x="596"/>
        <item x="773"/>
        <item x="2407"/>
        <item x="665"/>
        <item x="659"/>
        <item x="578"/>
        <item x="787"/>
        <item x="2423"/>
        <item x="174"/>
        <item x="1728"/>
        <item x="329"/>
        <item x="657"/>
        <item x="249"/>
        <item x="200"/>
        <item x="1778"/>
        <item x="1203"/>
        <item x="1040"/>
        <item x="2496"/>
        <item x="912"/>
        <item x="1738"/>
        <item x="1878"/>
        <item x="2107"/>
        <item x="2026"/>
        <item x="1680"/>
        <item x="1341"/>
        <item x="2286"/>
        <item x="1326"/>
        <item x="1471"/>
        <item x="1490"/>
        <item x="805"/>
        <item x="1415"/>
        <item x="1910"/>
        <item x="1110"/>
        <item x="494"/>
        <item x="111"/>
        <item x="2251"/>
        <item x="2220"/>
        <item x="1321"/>
        <item x="460"/>
        <item x="1127"/>
        <item x="2146"/>
        <item x="753"/>
        <item x="377"/>
        <item x="1019"/>
        <item x="871"/>
        <item x="2005"/>
        <item x="448"/>
        <item x="276"/>
        <item x="2048"/>
        <item x="898"/>
        <item x="1922"/>
        <item x="1739"/>
        <item x="738"/>
        <item x="17"/>
        <item x="1647"/>
        <item x="754"/>
        <item x="656"/>
        <item x="2296"/>
        <item x="1794"/>
        <item x="374"/>
        <item x="1949"/>
        <item x="1593"/>
        <item x="412"/>
        <item x="892"/>
        <item x="2412"/>
        <item x="956"/>
        <item x="817"/>
        <item x="197"/>
        <item x="257"/>
        <item x="934"/>
        <item x="1159"/>
        <item x="381"/>
        <item x="993"/>
        <item x="553"/>
        <item x="557"/>
        <item x="690"/>
        <item x="2188"/>
        <item x="2245"/>
        <item x="164"/>
        <item x="1833"/>
        <item x="1748"/>
        <item x="2349"/>
        <item x="1343"/>
        <item x="2307"/>
        <item x="2179"/>
        <item x="2165"/>
        <item x="780"/>
        <item x="2461"/>
        <item x="709"/>
        <item x="2075"/>
        <item x="1389"/>
        <item x="902"/>
        <item x="2084"/>
        <item x="2449"/>
        <item x="1387"/>
        <item x="822"/>
        <item x="707"/>
        <item x="744"/>
        <item x="30"/>
        <item x="2118"/>
        <item x="674"/>
        <item x="125"/>
        <item x="2311"/>
        <item x="2106"/>
        <item x="1973"/>
        <item x="2282"/>
        <item x="2180"/>
        <item x="1674"/>
        <item x="1390"/>
        <item x="884"/>
        <item x="1135"/>
        <item x="2099"/>
        <item x="2424"/>
        <item x="2015"/>
        <item x="1079"/>
        <item x="1064"/>
        <item x="1903"/>
        <item x="1644"/>
        <item x="2055"/>
        <item x="203"/>
        <item x="2322"/>
        <item x="1261"/>
        <item x="2262"/>
        <item x="2436"/>
        <item x="914"/>
        <item x="948"/>
        <item x="2369"/>
        <item x="1524"/>
        <item x="1244"/>
        <item x="485"/>
        <item x="1237"/>
        <item x="1717"/>
        <item x="2153"/>
        <item x="2236"/>
        <item x="729"/>
        <item x="611"/>
        <item x="130"/>
        <item x="2400"/>
        <item x="220"/>
        <item x="2040"/>
        <item x="56"/>
        <item x="608"/>
        <item x="1452"/>
        <item x="991"/>
        <item x="1626"/>
        <item x="1852"/>
        <item x="874"/>
        <item x="229"/>
        <item x="2337"/>
        <item x="894"/>
        <item x="1863"/>
        <item x="1197"/>
        <item x="987"/>
        <item x="1523"/>
        <item x="629"/>
        <item x="1049"/>
        <item x="2341"/>
        <item x="1711"/>
        <item x="170"/>
        <item x="42"/>
        <item x="46"/>
        <item x="408"/>
        <item x="1872"/>
        <item x="470"/>
        <item x="2347"/>
        <item x="591"/>
        <item x="1684"/>
        <item x="2083"/>
        <item x="727"/>
        <item x="388"/>
        <item x="1212"/>
        <item x="1646"/>
        <item x="375"/>
        <item x="967"/>
        <item x="1800"/>
        <item x="2257"/>
        <item x="1032"/>
        <item x="566"/>
        <item x="1192"/>
        <item x="340"/>
        <item x="76"/>
        <item x="2035"/>
        <item x="2151"/>
        <item x="1281"/>
        <item x="2363"/>
        <item x="735"/>
        <item x="1122"/>
        <item x="1469"/>
        <item x="2258"/>
        <item x="2450"/>
        <item x="228"/>
        <item x="775"/>
        <item x="1825"/>
        <item x="265"/>
        <item x="297"/>
        <item x="1317"/>
        <item x="1581"/>
        <item x="1894"/>
        <item x="2387"/>
        <item x="1393"/>
        <item x="59"/>
        <item x="849"/>
        <item x="50"/>
        <item x="2355"/>
        <item x="2166"/>
        <item x="1373"/>
        <item x="2004"/>
        <item x="726"/>
        <item x="2078"/>
        <item x="2171"/>
        <item x="5"/>
        <item x="2256"/>
        <item x="87"/>
        <item x="360"/>
        <item x="941"/>
        <item x="114"/>
        <item x="1222"/>
        <item x="2049"/>
        <item x="1419"/>
        <item x="615"/>
        <item x="208"/>
        <item x="458"/>
        <item x="1181"/>
        <item x="440"/>
        <item x="1340"/>
        <item x="1779"/>
        <item x="1183"/>
        <item x="2093"/>
        <item x="1461"/>
        <item x="1709"/>
        <item x="2487"/>
        <item x="544"/>
        <item x="2030"/>
        <item x="1030"/>
        <item x="1719"/>
        <item x="2281"/>
        <item x="2418"/>
        <item x="742"/>
        <item x="2383"/>
        <item x="1667"/>
        <item x="1502"/>
        <item x="414"/>
        <item x="2278"/>
        <item x="471"/>
        <item x="1379"/>
        <item x="2054"/>
        <item x="1412"/>
        <item x="2457"/>
        <item x="907"/>
        <item x="284"/>
        <item x="1089"/>
        <item x="1394"/>
        <item x="1108"/>
        <item x="1723"/>
        <item x="269"/>
        <item x="2233"/>
        <item x="224"/>
        <item x="1171"/>
        <item x="2160"/>
        <item x="2297"/>
        <item x="944"/>
        <item x="1678"/>
        <item x="2329"/>
        <item x="270"/>
        <item x="614"/>
        <item x="1977"/>
        <item x="1320"/>
        <item x="798"/>
        <item x="1907"/>
        <item x="970"/>
        <item x="2113"/>
        <item x="764"/>
        <item x="1933"/>
        <item x="1140"/>
        <item x="1859"/>
        <item x="739"/>
        <item x="2351"/>
        <item x="1053"/>
        <item x="240"/>
        <item x="1551"/>
        <item x="2498"/>
        <item x="1670"/>
        <item x="904"/>
        <item x="1531"/>
        <item x="406"/>
        <item x="564"/>
        <item x="637"/>
        <item x="368"/>
        <item x="1234"/>
        <item x="1045"/>
        <item x="2020"/>
        <item x="1722"/>
        <item x="299"/>
        <item x="1952"/>
        <item x="1890"/>
        <item x="1746"/>
        <item x="585"/>
        <item x="542"/>
        <item x="49"/>
        <item x="671"/>
        <item x="1126"/>
        <item x="2007"/>
        <item x="792"/>
        <item x="799"/>
        <item x="649"/>
        <item x="40"/>
        <item x="1999"/>
        <item x="2076"/>
        <item x="1528"/>
        <item x="316"/>
        <item x="281"/>
        <item x="13"/>
        <item x="875"/>
        <item x="2092"/>
        <item x="424"/>
        <item x="1570"/>
        <item x="999"/>
        <item x="1927"/>
        <item x="2114"/>
        <item x="905"/>
        <item x="1867"/>
        <item x="597"/>
        <item x="1645"/>
        <item x="600"/>
        <item x="628"/>
        <item x="319"/>
        <item x="1207"/>
        <item x="1195"/>
        <item x="133"/>
        <item x="2481"/>
        <item x="848"/>
        <item x="1824"/>
        <item x="852"/>
        <item x="1784"/>
        <item x="165"/>
        <item x="1347"/>
        <item x="782"/>
        <item x="1010"/>
        <item x="972"/>
        <item x="1660"/>
        <item x="1895"/>
        <item x="1889"/>
        <item x="1803"/>
        <item x="1757"/>
        <item x="2326"/>
        <item x="1282"/>
        <item x="1573"/>
        <item x="476"/>
        <item x="519"/>
        <item x="1441"/>
        <item x="349"/>
        <item x="1899"/>
        <item x="885"/>
        <item x="1161"/>
        <item x="2353"/>
        <item x="1604"/>
        <item x="2406"/>
        <item x="703"/>
        <item x="2473"/>
        <item x="1007"/>
        <item x="691"/>
        <item x="466"/>
        <item x="155"/>
        <item x="622"/>
        <item x="1418"/>
        <item x="913"/>
        <item x="809"/>
        <item x="985"/>
        <item x="1808"/>
        <item x="469"/>
        <item x="1657"/>
        <item x="1527"/>
        <item x="232"/>
        <item x="1378"/>
        <item x="1792"/>
        <item x="57"/>
        <item x="1339"/>
        <item x="1232"/>
        <item x="2142"/>
        <item x="1725"/>
        <item x="572"/>
        <item x="1012"/>
        <item x="618"/>
        <item x="949"/>
        <item x="1965"/>
        <item x="1008"/>
        <item x="2372"/>
        <item x="2176"/>
        <item x="1455"/>
        <item x="1621"/>
        <item x="1896"/>
        <item x="2338"/>
        <item x="1472"/>
        <item x="1035"/>
        <item x="1842"/>
        <item x="791"/>
        <item x="122"/>
        <item x="2027"/>
        <item x="1256"/>
        <item x="1143"/>
        <item x="1102"/>
        <item x="866"/>
        <item x="550"/>
        <item x="2434"/>
        <item x="253"/>
        <item x="418"/>
        <item x="1610"/>
        <item x="648"/>
        <item x="964"/>
        <item x="2261"/>
        <item x="1217"/>
        <item x="1549"/>
        <item x="631"/>
        <item x="2132"/>
        <item x="2212"/>
        <item x="1870"/>
        <item x="696"/>
        <item x="2061"/>
        <item x="643"/>
        <item x="767"/>
        <item x="1617"/>
        <item x="2393"/>
        <item x="1638"/>
        <item x="1982"/>
        <item x="2290"/>
        <item x="1295"/>
        <item x="1047"/>
        <item x="144"/>
        <item x="99"/>
        <item x="2217"/>
        <item x="1367"/>
        <item x="887"/>
        <item x="1310"/>
        <item x="1210"/>
        <item x="2089"/>
        <item x="1962"/>
        <item x="1118"/>
        <item x="845"/>
        <item x="2109"/>
        <item x="581"/>
        <item x="1663"/>
        <item x="1767"/>
        <item x="66"/>
        <item x="15"/>
        <item x="1056"/>
        <item x="1810"/>
        <item x="584"/>
        <item x="1094"/>
        <item x="303"/>
        <item x="2246"/>
        <item x="1037"/>
        <item x="976"/>
        <item x="92"/>
        <item x="1993"/>
        <item x="23"/>
        <item x="2466"/>
        <item x="1789"/>
        <item x="1333"/>
        <item x="527"/>
        <item x="2264"/>
        <item x="1563"/>
        <item x="2221"/>
        <item x="409"/>
        <item x="1769"/>
        <item x="444"/>
        <item x="968"/>
        <item x="205"/>
        <item x="2073"/>
        <item x="675"/>
        <item x="543"/>
        <item x="2348"/>
        <item x="454"/>
        <item x="2395"/>
        <item x="2234"/>
        <item x="1605"/>
        <item x="2042"/>
        <item x="1986"/>
        <item x="1081"/>
        <item x="337"/>
        <item x="1955"/>
        <item x="859"/>
        <item x="282"/>
        <item x="472"/>
        <item x="1323"/>
        <item x="716"/>
        <item x="2013"/>
        <item x="1059"/>
        <item x="47"/>
        <item x="230"/>
        <item x="363"/>
        <item x="261"/>
        <item x="2435"/>
        <item x="248"/>
        <item x="361"/>
        <item x="873"/>
        <item x="2334"/>
        <item x="598"/>
        <item x="774"/>
        <item x="2097"/>
        <item x="1425"/>
        <item x="1048"/>
        <item x="1298"/>
        <item x="1294"/>
        <item x="1943"/>
        <item x="1920"/>
        <item x="1849"/>
        <item x="1975"/>
        <item x="2131"/>
        <item x="2129"/>
        <item x="81"/>
        <item x="687"/>
        <item x="583"/>
        <item x="1073"/>
        <item x="2219"/>
        <item x="1520"/>
        <item x="1785"/>
        <item x="2046"/>
        <item x="2182"/>
        <item x="1388"/>
        <item x="1085"/>
        <item x="21"/>
        <item x="802"/>
        <item x="663"/>
        <item x="1732"/>
        <item x="1144"/>
        <item x="632"/>
        <item x="1488"/>
        <item x="320"/>
        <item x="1873"/>
        <item x="1354"/>
        <item x="2378"/>
        <item x="2238"/>
        <item x="345"/>
        <item x="960"/>
        <item x="242"/>
        <item x="112"/>
        <item x="105"/>
        <item x="1304"/>
        <item x="2163"/>
        <item x="813"/>
        <item x="1921"/>
        <item x="60"/>
        <item x="1643"/>
        <item x="2204"/>
        <item x="1408"/>
        <item x="1392"/>
        <item x="61"/>
        <item x="3"/>
        <item x="286"/>
        <item x="83"/>
        <item x="851"/>
        <item x="1848"/>
        <item x="801"/>
        <item x="2344"/>
        <item x="1749"/>
        <item x="427"/>
        <item x="677"/>
        <item x="1113"/>
        <item x="2332"/>
        <item x="336"/>
        <item x="756"/>
        <item x="359"/>
        <item x="784"/>
        <item x="204"/>
        <item x="2225"/>
        <item x="959"/>
        <item x="658"/>
        <item x="2140"/>
        <item x="602"/>
        <item x="2112"/>
        <item x="1316"/>
        <item x="1057"/>
        <item x="667"/>
        <item x="2174"/>
        <item x="2119"/>
        <item x="2120"/>
        <item x="1614"/>
        <item x="1876"/>
        <item x="730"/>
        <item x="1835"/>
        <item x="1002"/>
        <item x="846"/>
        <item x="916"/>
        <item x="1099"/>
        <item x="267"/>
        <item x="1958"/>
        <item x="351"/>
        <item x="2181"/>
        <item x="2479"/>
        <item x="1424"/>
        <item x="1227"/>
        <item x="765"/>
        <item x="2136"/>
        <item x="489"/>
        <item x="1247"/>
        <item x="1430"/>
        <item x="2187"/>
        <item x="751"/>
        <item x="654"/>
        <item x="1974"/>
        <item x="680"/>
        <item x="547"/>
        <item x="590"/>
        <item x="1991"/>
        <item x="1902"/>
        <item x="1679"/>
        <item x="2328"/>
        <item x="1966"/>
        <item x="218"/>
        <item x="881"/>
        <item x="1098"/>
        <item x="434"/>
        <item x="1410"/>
        <item x="2317"/>
        <item x="1103"/>
        <item x="1980"/>
        <item x="134"/>
        <item x="1796"/>
        <item x="701"/>
        <item x="2373"/>
        <item x="2123"/>
        <item x="1682"/>
        <item x="870"/>
        <item x="847"/>
        <item x="2295"/>
        <item x="1146"/>
        <item x="762"/>
        <item x="2454"/>
        <item x="728"/>
        <item x="935"/>
        <item x="1087"/>
        <item x="2398"/>
        <item x="1963"/>
        <item x="2439"/>
        <item x="2313"/>
        <item x="503"/>
        <item x="2320"/>
        <item x="2157"/>
        <item x="539"/>
        <item x="1477"/>
        <item x="1369"/>
        <item x="1518"/>
        <item x="394"/>
        <item x="1651"/>
        <item x="209"/>
        <item x="2198"/>
        <item x="2260"/>
        <item x="353"/>
        <item x="1893"/>
        <item x="1170"/>
        <item x="1101"/>
        <item x="1266"/>
        <item x="2170"/>
        <item x="1061"/>
        <item x="2455"/>
        <item x="2159"/>
        <item x="1990"/>
        <item x="1639"/>
        <item x="163"/>
        <item x="98"/>
        <item x="2103"/>
        <item x="1464"/>
        <item x="1486"/>
        <item x="1850"/>
        <item x="1398"/>
        <item x="2265"/>
        <item x="718"/>
        <item x="1070"/>
        <item x="733"/>
        <item x="688"/>
        <item x="347"/>
        <item x="1931"/>
        <item x="1519"/>
        <item x="1579"/>
        <item x="2324"/>
        <item x="2448"/>
        <item x="1397"/>
        <item x="1900"/>
        <item x="837"/>
        <item x="1115"/>
        <item x="1786"/>
        <item x="1641"/>
        <item x="464"/>
        <item x="1278"/>
        <item x="217"/>
        <item x="379"/>
        <item x="2283"/>
        <item x="245"/>
        <item x="2168"/>
        <item x="522"/>
        <item x="1201"/>
        <item x="2300"/>
        <item x="869"/>
        <item x="419"/>
        <item x="1774"/>
        <item x="2358"/>
        <item x="422"/>
        <item x="2081"/>
        <item x="695"/>
        <item x="1493"/>
        <item x="19"/>
        <item x="2222"/>
        <item x="1221"/>
        <item x="2254"/>
        <item x="1743"/>
        <item x="2110"/>
        <item x="1809"/>
        <item x="1364"/>
        <item x="1653"/>
        <item x="1957"/>
        <item x="794"/>
        <item x="1377"/>
        <item x="1257"/>
        <item x="2319"/>
        <item x="355"/>
        <item x="2413"/>
        <item x="169"/>
        <item x="1276"/>
        <item x="1513"/>
        <item x="1694"/>
        <item x="2402"/>
        <item x="592"/>
        <item x="2209"/>
        <item x="1837"/>
        <item x="966"/>
        <item x="348"/>
        <item x="435"/>
        <item x="619"/>
        <item x="943"/>
        <item x="1918"/>
        <item x="272"/>
        <item x="2230"/>
        <item x="1550"/>
        <item x="2248"/>
        <item x="1438"/>
        <item x="2327"/>
        <item x="606"/>
        <item x="1356"/>
        <item x="620"/>
        <item x="481"/>
        <item x="2428"/>
        <item x="2069"/>
        <item x="1913"/>
        <item x="2066"/>
        <item x="988"/>
        <item x="1200"/>
        <item x="173"/>
        <item x="335"/>
        <item x="864"/>
        <item x="624"/>
        <item x="1236"/>
        <item x="322"/>
        <item x="1567"/>
        <item x="219"/>
        <item x="1944"/>
        <item x="113"/>
        <item x="2008"/>
        <item x="1494"/>
        <item x="2442"/>
        <item x="705"/>
        <item x="1904"/>
        <item x="2416"/>
        <item x="653"/>
        <item x="908"/>
        <item x="743"/>
        <item x="684"/>
        <item x="400"/>
        <item x="2342"/>
        <item x="1695"/>
        <item x="717"/>
        <item x="1939"/>
        <item x="2312"/>
        <item x="1992"/>
        <item x="1470"/>
        <item x="1565"/>
        <item x="2184"/>
        <item x="1449"/>
        <item x="289"/>
        <item x="1458"/>
        <item x="958"/>
        <item x="1366"/>
        <item x="1484"/>
        <item x="1156"/>
        <item x="2266"/>
        <item x="1414"/>
        <item x="879"/>
        <item x="287"/>
        <item x="2480"/>
        <item x="2376"/>
        <item x="2128"/>
        <item x="1671"/>
        <item x="955"/>
        <item x="2104"/>
        <item x="1069"/>
        <item x="535"/>
        <item x="1467"/>
        <item x="1440"/>
        <item x="1532"/>
        <item x="429"/>
        <item x="747"/>
        <item x="2419"/>
        <item x="986"/>
        <item x="1346"/>
        <item x="1879"/>
        <item x="1024"/>
        <item x="2156"/>
        <item x="129"/>
        <item x="1892"/>
        <item x="1083"/>
        <item x="2399"/>
        <item x="179"/>
        <item x="2333"/>
        <item x="594"/>
        <item x="2269"/>
        <item x="2430"/>
        <item x="2145"/>
        <item x="1834"/>
        <item x="369"/>
        <item x="868"/>
        <item x="760"/>
        <item x="376"/>
        <item x="2051"/>
        <item x="1104"/>
        <item x="930"/>
        <item x="1592"/>
        <item x="1173"/>
        <item x="1652"/>
        <item x="2331"/>
        <item x="502"/>
        <item x="1582"/>
        <item x="1479"/>
        <item x="1025"/>
        <item x="1572"/>
        <item x="1526"/>
        <item x="1813"/>
        <item x="120"/>
        <item x="175"/>
        <item x="1111"/>
        <item x="14"/>
        <item x="1092"/>
        <item x="863"/>
        <item x="493"/>
        <item x="346"/>
        <item x="1596"/>
        <item x="834"/>
        <item x="2467"/>
        <item x="1874"/>
        <item x="1801"/>
        <item x="2388"/>
        <item x="2070"/>
        <item x="1541"/>
        <item x="1654"/>
        <item x="104"/>
        <item x="681"/>
        <item x="453"/>
        <item x="1655"/>
        <item x="2243"/>
        <item x="2143"/>
        <item x="2010"/>
        <item x="1445"/>
        <item x="1847"/>
        <item x="102"/>
        <item x="1338"/>
        <item x="2059"/>
        <item x="241"/>
        <item x="1714"/>
        <item x="1450"/>
        <item x="2197"/>
        <item x="2440"/>
        <item x="187"/>
        <item x="816"/>
        <item x="1437"/>
        <item x="1836"/>
        <item x="255"/>
        <item x="821"/>
        <item x="1395"/>
        <item x="1515"/>
        <item x="1013"/>
        <item x="842"/>
        <item x="1941"/>
        <item x="998"/>
        <item x="1500"/>
        <item x="2386"/>
        <item x="124"/>
        <item x="416"/>
        <item x="1608"/>
        <item x="1328"/>
        <item x="900"/>
        <item x="1150"/>
        <item x="512"/>
        <item x="441"/>
        <item x="294"/>
        <item x="1595"/>
        <item x="2122"/>
        <item x="6"/>
        <item x="1189"/>
        <item x="354"/>
        <item x="221"/>
        <item x="1400"/>
        <item x="2362"/>
        <item x="1840"/>
        <item x="2162"/>
        <item x="1522"/>
        <item x="1117"/>
        <item x="757"/>
        <item x="2350"/>
        <item x="356"/>
        <item x="2095"/>
        <item x="450"/>
        <item x="498"/>
        <item x="980"/>
        <item x="484"/>
        <item x="1175"/>
        <item x="1707"/>
        <item x="266"/>
        <item x="1908"/>
        <item x="1228"/>
        <item x="1268"/>
        <item x="2060"/>
        <item x="1496"/>
        <item x="143"/>
        <item x="1971"/>
        <item x="546"/>
        <item x="2038"/>
        <item x="1942"/>
        <item x="1649"/>
        <item x="298"/>
        <item x="2167"/>
        <item x="2141"/>
        <item x="2172"/>
        <item x="263"/>
        <item x="568"/>
        <item x="1623"/>
        <item x="1578"/>
        <item x="831"/>
        <item x="461"/>
        <item x="1609"/>
        <item x="333"/>
        <item x="478"/>
        <item x="1376"/>
        <item x="576"/>
        <item x="785"/>
        <item x="1580"/>
        <item x="2267"/>
        <item x="131"/>
        <item x="1263"/>
        <item x="151"/>
        <item x="1413"/>
        <item x="136"/>
        <item x="338"/>
        <item x="213"/>
        <item x="1968"/>
        <item x="2431"/>
        <item x="4"/>
        <item x="1145"/>
        <item x="12"/>
        <item x="285"/>
        <item x="504"/>
        <item x="815"/>
        <item x="1756"/>
        <item x="974"/>
        <item x="138"/>
        <item x="951"/>
        <item x="1475"/>
        <item x="2147"/>
        <item x="926"/>
        <item x="896"/>
        <item x="1960"/>
        <item x="1097"/>
        <item x="2252"/>
        <item x="1123"/>
        <item x="1384"/>
        <item x="8"/>
        <item x="156"/>
        <item x="1517"/>
        <item x="1575"/>
        <item x="2216"/>
        <item x="279"/>
        <item x="2301"/>
        <item x="1185"/>
        <item x="975"/>
        <item x="423"/>
        <item x="2361"/>
        <item x="327"/>
        <item x="796"/>
        <item x="876"/>
        <item x="420"/>
        <item x="1265"/>
        <item x="1664"/>
        <item x="1242"/>
        <item x="256"/>
        <item x="559"/>
        <item x="1218"/>
        <item x="1302"/>
        <item x="2006"/>
        <item x="1198"/>
        <item x="862"/>
        <item x="177"/>
        <item x="664"/>
        <item x="1100"/>
        <item x="1753"/>
        <item x="2340"/>
        <item x="403"/>
        <item x="1987"/>
        <item x="1659"/>
        <item x="1444"/>
        <item x="616"/>
        <item x="1807"/>
        <item x="820"/>
        <item x="771"/>
        <item x="1713"/>
        <item x="1507"/>
        <item x="1546"/>
        <item x="2039"/>
        <item x="366"/>
        <item x="1456"/>
        <item x="480"/>
        <item x="2277"/>
        <item x="1637"/>
        <item x="1765"/>
        <item x="1066"/>
        <item x="1811"/>
        <item x="1432"/>
        <item x="1080"/>
        <item x="1154"/>
        <item x="945"/>
        <item x="2237"/>
        <item x="1558"/>
        <item x="2476"/>
        <item x="2111"/>
        <item x="1545"/>
        <item x="495"/>
        <item x="1994"/>
        <item x="34"/>
        <item x="1309"/>
        <item x="811"/>
        <item x="1163"/>
        <item x="1501"/>
        <item x="1385"/>
        <item x="529"/>
        <item x="2464"/>
        <item x="1538"/>
        <item x="2469"/>
        <item x="1296"/>
        <item x="301"/>
        <item x="389"/>
        <item x="1772"/>
        <item x="1775"/>
        <item x="1403"/>
        <item x="2139"/>
        <item x="938"/>
        <item x="141"/>
        <item x="1355"/>
        <item x="1539"/>
        <item x="1401"/>
        <item x="617"/>
        <item x="1866"/>
        <item x="1619"/>
        <item x="410"/>
        <item x="116"/>
        <item x="1223"/>
        <item x="906"/>
        <item x="1487"/>
        <item x="226"/>
        <item x="1798"/>
        <item x="1976"/>
        <item x="1216"/>
        <item x="895"/>
        <item x="2433"/>
        <item x="1260"/>
        <item x="2033"/>
        <item x="78"/>
        <item x="731"/>
        <item x="525"/>
        <item x="1601"/>
        <item x="612"/>
        <item x="981"/>
        <item x="1731"/>
        <item x="1912"/>
        <item x="668"/>
        <item x="2263"/>
        <item x="2371"/>
        <item x="575"/>
        <item x="1512"/>
        <item x="647"/>
        <item x="1325"/>
        <item x="2462"/>
        <item x="2116"/>
        <item x="1583"/>
        <item x="89"/>
        <item x="2308"/>
        <item x="1334"/>
        <item x="215"/>
        <item x="428"/>
        <item x="965"/>
        <item x="2149"/>
        <item x="954"/>
        <item x="2364"/>
        <item x="1783"/>
        <item x="1169"/>
        <item x="2161"/>
        <item x="1147"/>
        <item x="1891"/>
        <item x="2183"/>
        <item x="1280"/>
        <item x="1374"/>
        <item x="1846"/>
        <item x="737"/>
        <item x="909"/>
        <item x="2365"/>
        <item x="1996"/>
        <item x="1924"/>
        <item x="2298"/>
        <item x="746"/>
        <item x="274"/>
        <item x="171"/>
        <item x="740"/>
        <item x="2316"/>
        <item x="2305"/>
        <item x="2284"/>
        <item x="2202"/>
        <item x="2244"/>
        <item x="2420"/>
        <item x="1322"/>
        <item x="2394"/>
        <item x="714"/>
        <item x="252"/>
        <item x="560"/>
        <item x="741"/>
        <item x="1292"/>
        <item x="75"/>
        <item x="1184"/>
        <item x="669"/>
        <item x="1901"/>
        <item x="2210"/>
        <item x="1239"/>
        <item x="1537"/>
        <item x="1612"/>
        <item x="2155"/>
        <item x="1838"/>
        <item x="1720"/>
        <item x="2001"/>
        <item x="652"/>
        <item x="625"/>
        <item x="323"/>
        <item x="1557"/>
        <item x="1205"/>
        <item x="857"/>
        <item x="1984"/>
        <item x="2228"/>
        <item x="1011"/>
        <item x="370"/>
        <item x="1315"/>
        <item x="697"/>
        <item x="2346"/>
        <item x="16"/>
        <item x="507"/>
        <item x="978"/>
        <item x="180"/>
        <item x="1634"/>
        <item x="26"/>
        <item x="315"/>
        <item x="2411"/>
        <item x="1815"/>
        <item x="1254"/>
        <item x="1611"/>
        <item x="145"/>
        <item x="516"/>
        <item x="1618"/>
        <item x="1665"/>
        <item x="2201"/>
        <item x="2057"/>
        <item x="1959"/>
        <item x="2249"/>
        <item x="430"/>
        <item x="1330"/>
        <item x="939"/>
        <item x="1152"/>
        <item x="371"/>
        <item x="1078"/>
        <item x="2465"/>
        <item x="93"/>
        <item x="396"/>
        <item x="1166"/>
        <item x="54"/>
        <item x="1499"/>
        <item x="513"/>
        <item x="825"/>
        <item x="189"/>
        <item x="1084"/>
        <item x="2339"/>
        <item x="2058"/>
        <item x="2043"/>
        <item x="800"/>
        <item x="488"/>
        <item x="1121"/>
        <item x="781"/>
        <item x="662"/>
        <item x="1591"/>
        <item x="31"/>
        <item x="577"/>
        <item x="1050"/>
        <item x="497"/>
        <item x="854"/>
        <item x="889"/>
        <item x="915"/>
        <item x="804"/>
        <item x="509"/>
        <item x="567"/>
        <item x="1091"/>
        <item x="1360"/>
        <item x="437"/>
        <item x="352"/>
        <item x="514"/>
        <item x="1006"/>
        <item x="149"/>
        <item x="1989"/>
        <item x="304"/>
        <item x="1311"/>
        <item x="1615"/>
        <item x="2438"/>
        <item x="1787"/>
        <item x="795"/>
        <item x="178"/>
        <item x="108"/>
        <item x="295"/>
        <item x="639"/>
        <item x="1318"/>
        <item x="88"/>
        <item x="43"/>
        <item x="1909"/>
        <item x="150"/>
        <item x="2443"/>
        <item x="1482"/>
        <item x="399"/>
        <item x="1606"/>
        <item x="1869"/>
        <item x="404"/>
        <item x="797"/>
        <item x="1457"/>
        <item x="223"/>
        <item x="0"/>
        <item x="475"/>
        <item x="1093"/>
        <item x="192"/>
        <item x="770"/>
        <item x="1911"/>
        <item x="1466"/>
        <item x="135"/>
        <item x="71"/>
        <item x="2226"/>
        <item x="1511"/>
        <item x="788"/>
        <item x="1344"/>
        <item x="1633"/>
        <item x="1283"/>
        <item x="433"/>
        <item x="1407"/>
        <item x="2002"/>
        <item x="1448"/>
        <item x="1843"/>
        <item x="1577"/>
        <item x="1771"/>
        <item x="1919"/>
        <item x="65"/>
        <item x="1935"/>
        <item x="1382"/>
        <item x="1690"/>
        <item x="924"/>
        <item x="1038"/>
        <item x="1125"/>
        <item x="196"/>
        <item x="1696"/>
        <item x="2135"/>
        <item x="1251"/>
        <item x="1802"/>
        <item x="562"/>
        <item x="1750"/>
        <item x="2235"/>
        <item x="812"/>
        <item x="1259"/>
        <item x="752"/>
        <item x="927"/>
        <item x="537"/>
        <item x="1905"/>
        <item x="2360"/>
        <item x="1312"/>
        <item x="1148"/>
        <item x="2186"/>
        <item x="1406"/>
        <item x="67"/>
        <item x="1589"/>
        <item x="973"/>
        <item x="1826"/>
        <item x="438"/>
        <item x="666"/>
        <item x="1399"/>
        <item x="1613"/>
        <item x="1726"/>
        <item x="2193"/>
        <item x="140"/>
        <item x="713"/>
        <item x="2451"/>
        <item x="1289"/>
        <item x="2014"/>
        <item x="1795"/>
        <item x="2100"/>
        <item x="1700"/>
        <item x="835"/>
        <item x="563"/>
        <item x="1088"/>
        <item x="455"/>
        <item x="158"/>
        <item x="2126"/>
        <item x="305"/>
        <item x="2460"/>
        <item x="633"/>
        <item x="1946"/>
        <item x="1370"/>
        <item x="72"/>
        <item x="634"/>
        <item x="1022"/>
        <item x="1556"/>
        <item x="1269"/>
        <item x="1383"/>
        <item x="48"/>
        <item x="660"/>
        <item x="2409"/>
        <item x="1854"/>
        <item x="2482"/>
        <item x="1272"/>
        <item x="1936"/>
        <item x="521"/>
        <item x="1436"/>
        <item x="101"/>
        <item x="1253"/>
        <item x="2354"/>
        <item x="2458"/>
        <item x="310"/>
        <item x="1476"/>
        <item x="339"/>
        <item x="1716"/>
        <item x="1009"/>
        <item x="2206"/>
        <item x="2063"/>
        <item x="1871"/>
        <item x="2489"/>
        <item x="1363"/>
        <item x="79"/>
        <item x="2189"/>
        <item x="1279"/>
        <item x="1754"/>
        <item x="719"/>
        <item x="154"/>
        <item x="1301"/>
        <item x="2079"/>
        <item x="1137"/>
        <item x="210"/>
        <item x="280"/>
        <item x="1443"/>
        <item x="1483"/>
        <item x="1857"/>
        <item x="1817"/>
        <item x="2478"/>
        <item x="723"/>
        <item x="1829"/>
        <item x="888"/>
        <item x="1855"/>
        <item x="2292"/>
        <item x="1274"/>
        <item x="2470"/>
        <item x="1806"/>
        <item x="700"/>
        <item x="1345"/>
        <item x="2056"/>
        <item x="2196"/>
        <item x="2200"/>
        <item x="865"/>
        <item x="2497"/>
        <item x="2229"/>
        <item x="1086"/>
        <item x="832"/>
        <item x="278"/>
        <item x="2271"/>
        <item x="425"/>
        <item x="314"/>
        <item x="73"/>
        <item x="736"/>
        <item x="2310"/>
        <item x="1624"/>
        <item x="621"/>
        <item x="702"/>
        <item x="685"/>
        <item x="899"/>
        <item x="2304"/>
        <item x="128"/>
        <item x="2294"/>
        <item x="867"/>
        <item x="931"/>
        <item x="1489"/>
        <item x="1554"/>
        <item x="41"/>
        <item x="844"/>
        <item x="1447"/>
        <item x="2359"/>
        <item x="236"/>
        <item x="996"/>
        <item x="1914"/>
        <item x="1858"/>
        <item x="1685"/>
        <item x="1658"/>
        <item x="1139"/>
        <item x="500"/>
        <item x="24"/>
        <item x="231"/>
        <item x="1948"/>
        <item x="2017"/>
        <item x="720"/>
        <item x="2441"/>
        <item x="1668"/>
        <item x="1675"/>
        <item x="421"/>
        <item x="190"/>
        <item x="2231"/>
        <item x="580"/>
        <item x="1536"/>
        <item x="254"/>
        <item x="103"/>
        <item x="222"/>
        <item x="2121"/>
        <item x="277"/>
        <item x="367"/>
        <item x="1932"/>
        <item x="32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9" baseItem="2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9" baseItem="4"/>
    <dataField name="Сумма по полю flag_150" fld="6" baseField="9" baseItem="4"/>
    <dataField name="Сумма по полю flag_180" fld="7" baseField="9" baseItem="4"/>
    <dataField name="Среднее по полю COST" fld="8" subtotal="average" baseField="1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AG2501"/>
  <sheetViews>
    <sheetView tabSelected="1" topLeftCell="O1" workbookViewId="0">
      <selection activeCell="S3" sqref="S3"/>
    </sheetView>
  </sheetViews>
  <sheetFormatPr defaultRowHeight="15" x14ac:dyDescent="0.25"/>
  <cols>
    <col min="1" max="1" width="19.7109375" customWidth="1"/>
    <col min="2" max="2" width="16.140625" customWidth="1"/>
    <col min="11" max="11" width="17.28515625" bestFit="1" customWidth="1"/>
    <col min="12" max="12" width="28.42578125" bestFit="1" customWidth="1"/>
    <col min="13" max="15" width="22.5703125" bestFit="1" customWidth="1"/>
    <col min="16" max="18" width="23.5703125" bestFit="1" customWidth="1"/>
    <col min="19" max="19" width="22.7109375" bestFit="1" customWidth="1"/>
    <col min="20" max="20" width="9.28515625" customWidth="1"/>
    <col min="21" max="21" width="8.5703125" customWidth="1"/>
    <col min="22" max="22" width="9.42578125" customWidth="1"/>
    <col min="23" max="23" width="7.140625" bestFit="1" customWidth="1"/>
    <col min="25" max="25" width="7.42578125" customWidth="1"/>
    <col min="26" max="26" width="20.42578125" bestFit="1" customWidth="1"/>
    <col min="30" max="30" width="14.5703125" bestFit="1" customWidth="1"/>
    <col min="31" max="31" width="9.28515625" bestFit="1" customWidth="1"/>
    <col min="32" max="32" width="13" customWidth="1"/>
    <col min="33" max="33" width="14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9</v>
      </c>
      <c r="L1" t="s">
        <v>23</v>
      </c>
      <c r="M1" t="s">
        <v>22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41</v>
      </c>
      <c r="V1" t="s">
        <v>38</v>
      </c>
      <c r="W1" t="s">
        <v>48</v>
      </c>
      <c r="AA1" s="7" t="s">
        <v>42</v>
      </c>
    </row>
    <row r="2" spans="1:33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K2" s="3" t="s">
        <v>11</v>
      </c>
      <c r="L2">
        <v>898</v>
      </c>
      <c r="M2">
        <v>736</v>
      </c>
      <c r="N2">
        <v>561</v>
      </c>
      <c r="O2">
        <v>333</v>
      </c>
      <c r="P2">
        <v>146</v>
      </c>
      <c r="Q2">
        <v>71</v>
      </c>
      <c r="R2">
        <v>32</v>
      </c>
      <c r="S2">
        <v>58.457683741648104</v>
      </c>
      <c r="V2">
        <v>299</v>
      </c>
      <c r="W2" s="6">
        <v>0.1</v>
      </c>
      <c r="AA2" s="11" t="s">
        <v>43</v>
      </c>
    </row>
    <row r="3" spans="1:33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  <c r="K3" s="4" t="s">
        <v>12</v>
      </c>
      <c r="L3">
        <v>274</v>
      </c>
      <c r="M3">
        <v>230</v>
      </c>
      <c r="N3">
        <v>175</v>
      </c>
      <c r="O3">
        <v>104</v>
      </c>
      <c r="P3">
        <v>42</v>
      </c>
      <c r="Q3">
        <v>22</v>
      </c>
      <c r="R3">
        <v>9</v>
      </c>
      <c r="S3">
        <v>70.226277372262771</v>
      </c>
      <c r="AA3" s="10" t="s">
        <v>44</v>
      </c>
    </row>
    <row r="4" spans="1:33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  <c r="K4" s="4" t="s">
        <v>13</v>
      </c>
      <c r="L4">
        <v>308</v>
      </c>
      <c r="M4">
        <v>257</v>
      </c>
      <c r="N4">
        <v>190</v>
      </c>
      <c r="O4">
        <v>118</v>
      </c>
      <c r="P4">
        <v>53</v>
      </c>
      <c r="Q4">
        <v>27</v>
      </c>
      <c r="R4">
        <v>13</v>
      </c>
      <c r="S4">
        <v>36.142857142857146</v>
      </c>
      <c r="AA4" s="9" t="s">
        <v>45</v>
      </c>
    </row>
    <row r="5" spans="1:33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  <c r="K5" s="4" t="s">
        <v>14</v>
      </c>
      <c r="L5">
        <v>316</v>
      </c>
      <c r="M5">
        <v>249</v>
      </c>
      <c r="N5">
        <v>196</v>
      </c>
      <c r="O5">
        <v>111</v>
      </c>
      <c r="P5">
        <v>51</v>
      </c>
      <c r="Q5">
        <v>22</v>
      </c>
      <c r="R5">
        <v>10</v>
      </c>
      <c r="S5">
        <v>70.00316455696202</v>
      </c>
    </row>
    <row r="6" spans="1:33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  <c r="K6" s="3" t="s">
        <v>15</v>
      </c>
      <c r="L6">
        <v>1602</v>
      </c>
      <c r="M6">
        <v>1181</v>
      </c>
      <c r="N6">
        <v>886</v>
      </c>
      <c r="O6">
        <v>587</v>
      </c>
      <c r="P6">
        <v>276</v>
      </c>
      <c r="Q6">
        <v>139</v>
      </c>
      <c r="R6">
        <v>36</v>
      </c>
      <c r="S6">
        <v>91.578027465667915</v>
      </c>
    </row>
    <row r="7" spans="1:33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  <c r="K7" s="4" t="s">
        <v>16</v>
      </c>
      <c r="L7">
        <v>300</v>
      </c>
      <c r="M7">
        <v>233</v>
      </c>
      <c r="N7">
        <v>171</v>
      </c>
      <c r="O7">
        <v>107</v>
      </c>
      <c r="P7">
        <v>53</v>
      </c>
      <c r="Q7">
        <v>27</v>
      </c>
      <c r="R7">
        <v>9</v>
      </c>
      <c r="S7">
        <v>183.46666666666667</v>
      </c>
    </row>
    <row r="8" spans="1:33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  <c r="K8" s="4" t="s">
        <v>17</v>
      </c>
      <c r="L8">
        <v>245</v>
      </c>
      <c r="M8">
        <v>192</v>
      </c>
      <c r="N8">
        <v>137</v>
      </c>
      <c r="O8">
        <v>85</v>
      </c>
      <c r="P8">
        <v>39</v>
      </c>
      <c r="Q8">
        <v>18</v>
      </c>
      <c r="R8">
        <v>3</v>
      </c>
      <c r="S8">
        <v>69.836734693877546</v>
      </c>
    </row>
    <row r="9" spans="1:33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  <c r="K9" s="4" t="s">
        <v>18</v>
      </c>
      <c r="L9">
        <v>274</v>
      </c>
      <c r="M9">
        <v>139</v>
      </c>
      <c r="N9">
        <v>109</v>
      </c>
      <c r="O9">
        <v>82</v>
      </c>
      <c r="P9">
        <v>31</v>
      </c>
      <c r="Q9">
        <v>14</v>
      </c>
      <c r="R9">
        <v>5</v>
      </c>
      <c r="S9">
        <v>70.226277372262771</v>
      </c>
    </row>
    <row r="10" spans="1:33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  <c r="K10" s="4" t="s">
        <v>19</v>
      </c>
      <c r="L10">
        <v>250</v>
      </c>
      <c r="M10">
        <v>202</v>
      </c>
      <c r="N10">
        <v>151</v>
      </c>
      <c r="O10">
        <v>88</v>
      </c>
      <c r="P10">
        <v>44</v>
      </c>
      <c r="Q10">
        <v>25</v>
      </c>
      <c r="R10">
        <v>11</v>
      </c>
      <c r="S10">
        <v>70.207999999999998</v>
      </c>
    </row>
    <row r="11" spans="1:33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K11" s="4" t="s">
        <v>20</v>
      </c>
      <c r="L11">
        <v>265</v>
      </c>
      <c r="M11">
        <v>214</v>
      </c>
      <c r="N11">
        <v>164</v>
      </c>
      <c r="O11">
        <v>146</v>
      </c>
      <c r="P11">
        <v>72</v>
      </c>
      <c r="Q11">
        <v>37</v>
      </c>
      <c r="R11">
        <v>8</v>
      </c>
      <c r="S11">
        <v>71.26792452830189</v>
      </c>
    </row>
    <row r="12" spans="1:33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  <c r="K12" s="4" t="s">
        <v>21</v>
      </c>
      <c r="L12">
        <v>268</v>
      </c>
      <c r="M12">
        <v>201</v>
      </c>
      <c r="N12">
        <v>154</v>
      </c>
      <c r="O12">
        <v>79</v>
      </c>
      <c r="P12">
        <v>37</v>
      </c>
      <c r="Q12">
        <v>18</v>
      </c>
      <c r="R12">
        <v>0</v>
      </c>
      <c r="S12">
        <v>70.440298507462686</v>
      </c>
    </row>
    <row r="13" spans="1:33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  <c r="K13" s="3" t="s">
        <v>10</v>
      </c>
      <c r="L13">
        <v>2500</v>
      </c>
      <c r="M13">
        <v>1917</v>
      </c>
      <c r="N13">
        <v>1447</v>
      </c>
      <c r="O13">
        <v>920</v>
      </c>
      <c r="P13">
        <v>422</v>
      </c>
      <c r="Q13">
        <v>210</v>
      </c>
      <c r="R13">
        <v>68</v>
      </c>
      <c r="S13">
        <v>79.681200000000004</v>
      </c>
    </row>
    <row r="14" spans="1:33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33" s="5" customFormat="1" ht="45" x14ac:dyDescent="0.25">
      <c r="A15" s="50">
        <v>101378</v>
      </c>
      <c r="B15" s="51">
        <v>44120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93</v>
      </c>
      <c r="J15" s="48"/>
      <c r="K15" s="16" t="s">
        <v>9</v>
      </c>
      <c r="L15" s="16" t="s">
        <v>23</v>
      </c>
      <c r="M15" s="16" t="s">
        <v>30</v>
      </c>
      <c r="N15" s="16" t="s">
        <v>22</v>
      </c>
      <c r="O15" s="16" t="s">
        <v>31</v>
      </c>
      <c r="P15" s="16" t="s">
        <v>24</v>
      </c>
      <c r="Q15" s="16" t="s">
        <v>32</v>
      </c>
      <c r="R15" s="16" t="s">
        <v>25</v>
      </c>
      <c r="S15" s="16" t="s">
        <v>33</v>
      </c>
      <c r="T15" s="16" t="s">
        <v>26</v>
      </c>
      <c r="U15" s="16" t="s">
        <v>34</v>
      </c>
      <c r="V15" s="16" t="s">
        <v>27</v>
      </c>
      <c r="W15" s="16" t="s">
        <v>35</v>
      </c>
      <c r="X15" s="16" t="s">
        <v>28</v>
      </c>
      <c r="Y15" s="16" t="s">
        <v>36</v>
      </c>
      <c r="Z15" s="16" t="s">
        <v>29</v>
      </c>
      <c r="AA15" s="17" t="s">
        <v>37</v>
      </c>
      <c r="AB15" s="17" t="s">
        <v>39</v>
      </c>
      <c r="AC15" s="17" t="s">
        <v>40</v>
      </c>
      <c r="AD15" s="16" t="s">
        <v>46</v>
      </c>
      <c r="AE15" s="16" t="s">
        <v>49</v>
      </c>
      <c r="AF15" s="16" t="s">
        <v>50</v>
      </c>
      <c r="AG15" s="16" t="s">
        <v>51</v>
      </c>
    </row>
    <row r="16" spans="1:33" x14ac:dyDescent="0.25">
      <c r="A16" s="52">
        <v>101905</v>
      </c>
      <c r="B16" s="53">
        <v>44348</v>
      </c>
      <c r="C16" s="52">
        <v>1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85</v>
      </c>
      <c r="J16" s="49"/>
      <c r="K16" s="19">
        <v>44105</v>
      </c>
      <c r="L16" s="20">
        <v>274</v>
      </c>
      <c r="M16" s="21">
        <f>L16/L16</f>
        <v>1</v>
      </c>
      <c r="N16" s="18">
        <v>230</v>
      </c>
      <c r="O16" s="22">
        <f>N16/L16</f>
        <v>0.83941605839416056</v>
      </c>
      <c r="P16" s="18">
        <v>175</v>
      </c>
      <c r="Q16" s="22">
        <f>P16/L16</f>
        <v>0.63868613138686137</v>
      </c>
      <c r="R16" s="18">
        <v>104</v>
      </c>
      <c r="S16" s="22">
        <f>R16/L16</f>
        <v>0.37956204379562042</v>
      </c>
      <c r="T16" s="18">
        <v>42</v>
      </c>
      <c r="U16" s="22">
        <f>T16/L16</f>
        <v>0.15328467153284672</v>
      </c>
      <c r="V16" s="18">
        <v>22</v>
      </c>
      <c r="W16" s="22">
        <f>V16/L16</f>
        <v>8.0291970802919707E-2</v>
      </c>
      <c r="X16" s="18">
        <v>9</v>
      </c>
      <c r="Y16" s="22">
        <f>X16/L16</f>
        <v>3.2846715328467155E-2</v>
      </c>
      <c r="Z16" s="23">
        <v>70.226277372262771</v>
      </c>
      <c r="AA16" s="24">
        <f>M16/2+Y16/2+O16+Q16+S16+U16+W16</f>
        <v>2.6076642335766422</v>
      </c>
      <c r="AB16" s="25">
        <f>AA16*$V$2</f>
        <v>779.69160583941607</v>
      </c>
      <c r="AC16" s="23">
        <f t="shared" ref="AC16:AC25" si="0">AB16-Z16</f>
        <v>709.46532846715331</v>
      </c>
      <c r="AD16" s="26">
        <f t="shared" ref="AD16:AD25" si="1">AC16*L16</f>
        <v>194393.5</v>
      </c>
      <c r="AE16" s="23">
        <f>AA16*$V$2*(1+$W$2)</f>
        <v>857.6607664233577</v>
      </c>
      <c r="AF16" s="23">
        <f>AE16-Z16</f>
        <v>787.43448905109494</v>
      </c>
      <c r="AG16" s="26">
        <f>AF16*L16</f>
        <v>215757.05000000002</v>
      </c>
    </row>
    <row r="17" spans="1:33" x14ac:dyDescent="0.25">
      <c r="A17" s="52">
        <v>101510</v>
      </c>
      <c r="B17" s="53">
        <v>44306</v>
      </c>
      <c r="C17" s="52">
        <v>1</v>
      </c>
      <c r="D17" s="52">
        <v>1</v>
      </c>
      <c r="E17" s="52">
        <v>1</v>
      </c>
      <c r="F17" s="52">
        <v>1</v>
      </c>
      <c r="G17" s="52">
        <v>0</v>
      </c>
      <c r="H17" s="52">
        <v>0</v>
      </c>
      <c r="I17" s="52">
        <v>50</v>
      </c>
      <c r="J17" s="49"/>
      <c r="K17" s="19">
        <v>44136</v>
      </c>
      <c r="L17" s="20">
        <v>308</v>
      </c>
      <c r="M17" s="21">
        <f t="shared" ref="M17:M25" si="2">L17/L17</f>
        <v>1</v>
      </c>
      <c r="N17" s="18">
        <v>257</v>
      </c>
      <c r="O17" s="22">
        <f t="shared" ref="O17:O25" si="3">N17/L17</f>
        <v>0.83441558441558439</v>
      </c>
      <c r="P17" s="18">
        <v>190</v>
      </c>
      <c r="Q17" s="22">
        <f t="shared" ref="Q17:Q25" si="4">P17/L17</f>
        <v>0.61688311688311692</v>
      </c>
      <c r="R17" s="18">
        <v>118</v>
      </c>
      <c r="S17" s="22">
        <f t="shared" ref="S17:S25" si="5">R17/L17</f>
        <v>0.38311688311688313</v>
      </c>
      <c r="T17" s="18">
        <v>53</v>
      </c>
      <c r="U17" s="22">
        <f t="shared" ref="U17:U25" si="6">T17/L17</f>
        <v>0.17207792207792208</v>
      </c>
      <c r="V17" s="18">
        <v>27</v>
      </c>
      <c r="W17" s="22">
        <f t="shared" ref="W17:W25" si="7">V17/L17</f>
        <v>8.7662337662337664E-2</v>
      </c>
      <c r="X17" s="18">
        <v>13</v>
      </c>
      <c r="Y17" s="22">
        <f t="shared" ref="Y17:Y25" si="8">X17/L17</f>
        <v>4.2207792207792208E-2</v>
      </c>
      <c r="Z17" s="27">
        <v>36.142857142857146</v>
      </c>
      <c r="AA17" s="28">
        <f t="shared" ref="AA17:AA25" si="9">M17/2+Y17/2+O17+Q17+S17+U17+W17</f>
        <v>2.6152597402597402</v>
      </c>
      <c r="AB17" s="29">
        <f t="shared" ref="AB17:AB25" si="10">AA17*$V$2</f>
        <v>781.96266233766232</v>
      </c>
      <c r="AC17" s="27">
        <f t="shared" si="0"/>
        <v>745.81980519480521</v>
      </c>
      <c r="AD17" s="26">
        <f t="shared" si="1"/>
        <v>229712.5</v>
      </c>
      <c r="AE17" s="23">
        <f t="shared" ref="AE17:AE25" si="11">AA17*$V$2*(1+$W$2)</f>
        <v>860.15892857142865</v>
      </c>
      <c r="AF17" s="23">
        <f t="shared" ref="AF17:AF25" si="12">AE17-Z17</f>
        <v>824.01607142857154</v>
      </c>
      <c r="AG17" s="26">
        <f t="shared" ref="AG17:AG25" si="13">AF17*L17</f>
        <v>253796.95000000004</v>
      </c>
    </row>
    <row r="18" spans="1:33" x14ac:dyDescent="0.25">
      <c r="A18" s="52">
        <v>102222</v>
      </c>
      <c r="B18" s="53">
        <v>44255</v>
      </c>
      <c r="C18" s="52">
        <v>1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70</v>
      </c>
      <c r="J18" s="49"/>
      <c r="K18" s="19">
        <v>44166</v>
      </c>
      <c r="L18" s="20">
        <v>316</v>
      </c>
      <c r="M18" s="21">
        <f t="shared" si="2"/>
        <v>1</v>
      </c>
      <c r="N18" s="18">
        <v>249</v>
      </c>
      <c r="O18" s="22">
        <f t="shared" si="3"/>
        <v>0.78797468354430378</v>
      </c>
      <c r="P18" s="18">
        <v>196</v>
      </c>
      <c r="Q18" s="22">
        <f t="shared" si="4"/>
        <v>0.620253164556962</v>
      </c>
      <c r="R18" s="18">
        <v>111</v>
      </c>
      <c r="S18" s="22">
        <f t="shared" si="5"/>
        <v>0.35126582278481011</v>
      </c>
      <c r="T18" s="18">
        <v>51</v>
      </c>
      <c r="U18" s="22">
        <f t="shared" si="6"/>
        <v>0.16139240506329114</v>
      </c>
      <c r="V18" s="18">
        <v>22</v>
      </c>
      <c r="W18" s="22">
        <f t="shared" si="7"/>
        <v>6.9620253164556958E-2</v>
      </c>
      <c r="X18" s="18">
        <v>10</v>
      </c>
      <c r="Y18" s="22">
        <f t="shared" si="8"/>
        <v>3.1645569620253167E-2</v>
      </c>
      <c r="Z18" s="23">
        <v>70.00316455696202</v>
      </c>
      <c r="AA18" s="24">
        <f t="shared" si="9"/>
        <v>2.5063291139240502</v>
      </c>
      <c r="AB18" s="25">
        <f t="shared" si="10"/>
        <v>749.39240506329099</v>
      </c>
      <c r="AC18" s="23">
        <f t="shared" si="0"/>
        <v>679.38924050632897</v>
      </c>
      <c r="AD18" s="26">
        <f t="shared" si="1"/>
        <v>214686.99999999994</v>
      </c>
      <c r="AE18" s="23">
        <f t="shared" si="11"/>
        <v>824.33164556962015</v>
      </c>
      <c r="AF18" s="23">
        <f t="shared" si="12"/>
        <v>754.32848101265813</v>
      </c>
      <c r="AG18" s="26">
        <f t="shared" si="13"/>
        <v>238367.79999999996</v>
      </c>
    </row>
    <row r="19" spans="1:33" x14ac:dyDescent="0.25">
      <c r="A19" s="52">
        <v>101120</v>
      </c>
      <c r="B19" s="53">
        <v>44187</v>
      </c>
      <c r="C19" s="52">
        <v>1</v>
      </c>
      <c r="D19" s="52">
        <v>1</v>
      </c>
      <c r="E19" s="52">
        <v>0</v>
      </c>
      <c r="F19" s="52">
        <v>0</v>
      </c>
      <c r="G19" s="52">
        <v>0</v>
      </c>
      <c r="H19" s="52">
        <v>0</v>
      </c>
      <c r="I19" s="52">
        <v>85</v>
      </c>
      <c r="J19" s="49"/>
      <c r="K19" s="19">
        <v>44197</v>
      </c>
      <c r="L19" s="20">
        <v>300</v>
      </c>
      <c r="M19" s="21">
        <f t="shared" si="2"/>
        <v>1</v>
      </c>
      <c r="N19" s="18">
        <v>233</v>
      </c>
      <c r="O19" s="22">
        <f t="shared" si="3"/>
        <v>0.77666666666666662</v>
      </c>
      <c r="P19" s="18">
        <v>171</v>
      </c>
      <c r="Q19" s="22">
        <f t="shared" si="4"/>
        <v>0.56999999999999995</v>
      </c>
      <c r="R19" s="18">
        <v>107</v>
      </c>
      <c r="S19" s="22">
        <f t="shared" si="5"/>
        <v>0.35666666666666669</v>
      </c>
      <c r="T19" s="18">
        <v>53</v>
      </c>
      <c r="U19" s="22">
        <f t="shared" si="6"/>
        <v>0.17666666666666667</v>
      </c>
      <c r="V19" s="18">
        <v>27</v>
      </c>
      <c r="W19" s="22">
        <f t="shared" si="7"/>
        <v>0.09</v>
      </c>
      <c r="X19" s="18">
        <v>9</v>
      </c>
      <c r="Y19" s="22">
        <f t="shared" si="8"/>
        <v>0.03</v>
      </c>
      <c r="Z19" s="30">
        <v>183.46666666666667</v>
      </c>
      <c r="AA19" s="31">
        <f t="shared" si="9"/>
        <v>2.4849999999999994</v>
      </c>
      <c r="AB19" s="32">
        <f t="shared" si="10"/>
        <v>743.01499999999987</v>
      </c>
      <c r="AC19" s="30">
        <f t="shared" si="0"/>
        <v>559.54833333333318</v>
      </c>
      <c r="AD19" s="26">
        <f t="shared" si="1"/>
        <v>167864.49999999994</v>
      </c>
      <c r="AE19" s="23">
        <f t="shared" si="11"/>
        <v>817.31649999999991</v>
      </c>
      <c r="AF19" s="23">
        <f t="shared" si="12"/>
        <v>633.84983333333321</v>
      </c>
      <c r="AG19" s="26">
        <f t="shared" si="13"/>
        <v>190154.94999999995</v>
      </c>
    </row>
    <row r="20" spans="1:33" x14ac:dyDescent="0.25">
      <c r="A20" s="52">
        <v>100450</v>
      </c>
      <c r="B20" s="53">
        <v>44188</v>
      </c>
      <c r="C20" s="52">
        <v>1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  <c r="I20" s="52">
        <v>85</v>
      </c>
      <c r="J20" s="49"/>
      <c r="K20" s="19">
        <v>44228</v>
      </c>
      <c r="L20" s="20">
        <v>245</v>
      </c>
      <c r="M20" s="21">
        <f t="shared" si="2"/>
        <v>1</v>
      </c>
      <c r="N20" s="18">
        <v>192</v>
      </c>
      <c r="O20" s="22">
        <f t="shared" si="3"/>
        <v>0.78367346938775506</v>
      </c>
      <c r="P20" s="18">
        <v>137</v>
      </c>
      <c r="Q20" s="22">
        <f t="shared" si="4"/>
        <v>0.5591836734693878</v>
      </c>
      <c r="R20" s="18">
        <v>85</v>
      </c>
      <c r="S20" s="22">
        <f t="shared" si="5"/>
        <v>0.34693877551020408</v>
      </c>
      <c r="T20" s="18">
        <v>39</v>
      </c>
      <c r="U20" s="22">
        <f t="shared" si="6"/>
        <v>0.15918367346938775</v>
      </c>
      <c r="V20" s="18">
        <v>18</v>
      </c>
      <c r="W20" s="22">
        <f t="shared" si="7"/>
        <v>7.3469387755102047E-2</v>
      </c>
      <c r="X20" s="18">
        <v>3</v>
      </c>
      <c r="Y20" s="22">
        <f t="shared" si="8"/>
        <v>1.2244897959183673E-2</v>
      </c>
      <c r="Z20" s="23">
        <v>69.836734693877546</v>
      </c>
      <c r="AA20" s="24">
        <f t="shared" si="9"/>
        <v>2.4285714285714288</v>
      </c>
      <c r="AB20" s="25">
        <f t="shared" si="10"/>
        <v>726.14285714285722</v>
      </c>
      <c r="AC20" s="23">
        <f t="shared" si="0"/>
        <v>656.30612244897964</v>
      </c>
      <c r="AD20" s="26">
        <f t="shared" si="1"/>
        <v>160795</v>
      </c>
      <c r="AE20" s="23">
        <f t="shared" si="11"/>
        <v>798.75714285714298</v>
      </c>
      <c r="AF20" s="23">
        <f t="shared" si="12"/>
        <v>728.92040816326539</v>
      </c>
      <c r="AG20" s="26">
        <f t="shared" si="13"/>
        <v>178585.50000000003</v>
      </c>
    </row>
    <row r="21" spans="1:33" x14ac:dyDescent="0.25">
      <c r="A21" s="52">
        <v>101767</v>
      </c>
      <c r="B21" s="53">
        <v>44164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25</v>
      </c>
      <c r="J21" s="49"/>
      <c r="K21" s="33">
        <v>44256</v>
      </c>
      <c r="L21" s="34">
        <v>274</v>
      </c>
      <c r="M21" s="35">
        <f t="shared" si="2"/>
        <v>1</v>
      </c>
      <c r="N21" s="34">
        <v>139</v>
      </c>
      <c r="O21" s="36">
        <f t="shared" si="3"/>
        <v>0.50729927007299269</v>
      </c>
      <c r="P21" s="34">
        <v>109</v>
      </c>
      <c r="Q21" s="36">
        <f t="shared" si="4"/>
        <v>0.3978102189781022</v>
      </c>
      <c r="R21" s="34">
        <v>82</v>
      </c>
      <c r="S21" s="36">
        <f t="shared" si="5"/>
        <v>0.29927007299270075</v>
      </c>
      <c r="T21" s="34">
        <v>31</v>
      </c>
      <c r="U21" s="36">
        <f t="shared" si="6"/>
        <v>0.11313868613138686</v>
      </c>
      <c r="V21" s="34">
        <v>14</v>
      </c>
      <c r="W21" s="36">
        <f t="shared" si="7"/>
        <v>5.1094890510948905E-2</v>
      </c>
      <c r="X21" s="34">
        <v>5</v>
      </c>
      <c r="Y21" s="36">
        <f t="shared" si="8"/>
        <v>1.824817518248175E-2</v>
      </c>
      <c r="Z21" s="37">
        <v>70.226277372262771</v>
      </c>
      <c r="AA21" s="38">
        <f t="shared" si="9"/>
        <v>1.8777372262773719</v>
      </c>
      <c r="AB21" s="39">
        <f t="shared" si="10"/>
        <v>561.4434306569342</v>
      </c>
      <c r="AC21" s="37">
        <f t="shared" si="0"/>
        <v>491.21715328467144</v>
      </c>
      <c r="AD21" s="26">
        <f t="shared" si="1"/>
        <v>134593.49999999997</v>
      </c>
      <c r="AE21" s="23">
        <f t="shared" si="11"/>
        <v>617.58777372262762</v>
      </c>
      <c r="AF21" s="23">
        <f t="shared" si="12"/>
        <v>547.36149635036486</v>
      </c>
      <c r="AG21" s="26">
        <f t="shared" si="13"/>
        <v>149977.04999999996</v>
      </c>
    </row>
    <row r="22" spans="1:33" x14ac:dyDescent="0.25">
      <c r="A22" s="52">
        <v>100956</v>
      </c>
      <c r="B22" s="53">
        <v>44179</v>
      </c>
      <c r="C22" s="52">
        <v>1</v>
      </c>
      <c r="D22" s="52">
        <v>1</v>
      </c>
      <c r="E22" s="52">
        <v>1</v>
      </c>
      <c r="F22" s="52">
        <v>1</v>
      </c>
      <c r="G22" s="52">
        <v>1</v>
      </c>
      <c r="H22" s="52">
        <v>0</v>
      </c>
      <c r="I22" s="52">
        <v>70</v>
      </c>
      <c r="J22" s="49"/>
      <c r="K22" s="19">
        <v>44287</v>
      </c>
      <c r="L22" s="20">
        <v>250</v>
      </c>
      <c r="M22" s="21">
        <f t="shared" si="2"/>
        <v>1</v>
      </c>
      <c r="N22" s="18">
        <v>202</v>
      </c>
      <c r="O22" s="22">
        <f t="shared" si="3"/>
        <v>0.80800000000000005</v>
      </c>
      <c r="P22" s="18">
        <v>151</v>
      </c>
      <c r="Q22" s="22">
        <f t="shared" si="4"/>
        <v>0.60399999999999998</v>
      </c>
      <c r="R22" s="18">
        <v>88</v>
      </c>
      <c r="S22" s="22">
        <f t="shared" si="5"/>
        <v>0.35199999999999998</v>
      </c>
      <c r="T22" s="18">
        <v>44</v>
      </c>
      <c r="U22" s="22">
        <f t="shared" si="6"/>
        <v>0.17599999999999999</v>
      </c>
      <c r="V22" s="18">
        <v>25</v>
      </c>
      <c r="W22" s="22">
        <f t="shared" si="7"/>
        <v>0.1</v>
      </c>
      <c r="X22" s="18">
        <v>11</v>
      </c>
      <c r="Y22" s="22">
        <f t="shared" si="8"/>
        <v>4.3999999999999997E-2</v>
      </c>
      <c r="Z22" s="23">
        <v>70.207999999999998</v>
      </c>
      <c r="AA22" s="24">
        <f t="shared" si="9"/>
        <v>2.5620000000000003</v>
      </c>
      <c r="AB22" s="25">
        <f t="shared" si="10"/>
        <v>766.03800000000012</v>
      </c>
      <c r="AC22" s="23">
        <f t="shared" si="0"/>
        <v>695.83000000000015</v>
      </c>
      <c r="AD22" s="26">
        <f t="shared" si="1"/>
        <v>173957.50000000003</v>
      </c>
      <c r="AE22" s="23">
        <f t="shared" si="11"/>
        <v>842.64180000000022</v>
      </c>
      <c r="AF22" s="23">
        <f t="shared" si="12"/>
        <v>772.43380000000025</v>
      </c>
      <c r="AG22" s="26">
        <f t="shared" si="13"/>
        <v>193108.45000000007</v>
      </c>
    </row>
    <row r="23" spans="1:33" x14ac:dyDescent="0.25">
      <c r="A23" s="52">
        <v>101587</v>
      </c>
      <c r="B23" s="53">
        <v>44224</v>
      </c>
      <c r="C23" s="52">
        <v>1</v>
      </c>
      <c r="D23" s="52">
        <v>1</v>
      </c>
      <c r="E23" s="52">
        <v>1</v>
      </c>
      <c r="F23" s="52">
        <v>0</v>
      </c>
      <c r="G23" s="52">
        <v>0</v>
      </c>
      <c r="H23" s="52">
        <v>0</v>
      </c>
      <c r="I23" s="52">
        <v>93</v>
      </c>
      <c r="J23" s="49"/>
      <c r="K23" s="40">
        <v>44317</v>
      </c>
      <c r="L23" s="41">
        <v>265</v>
      </c>
      <c r="M23" s="42">
        <f t="shared" si="2"/>
        <v>1</v>
      </c>
      <c r="N23" s="41">
        <v>214</v>
      </c>
      <c r="O23" s="43">
        <f t="shared" si="3"/>
        <v>0.8075471698113208</v>
      </c>
      <c r="P23" s="41">
        <v>164</v>
      </c>
      <c r="Q23" s="43">
        <f t="shared" si="4"/>
        <v>0.61886792452830186</v>
      </c>
      <c r="R23" s="41">
        <v>146</v>
      </c>
      <c r="S23" s="43">
        <f t="shared" si="5"/>
        <v>0.55094339622641508</v>
      </c>
      <c r="T23" s="41">
        <v>72</v>
      </c>
      <c r="U23" s="43">
        <f t="shared" si="6"/>
        <v>0.27169811320754716</v>
      </c>
      <c r="V23" s="41">
        <v>37</v>
      </c>
      <c r="W23" s="43">
        <f t="shared" si="7"/>
        <v>0.13962264150943396</v>
      </c>
      <c r="X23" s="41">
        <v>8</v>
      </c>
      <c r="Y23" s="43">
        <f t="shared" si="8"/>
        <v>3.0188679245283019E-2</v>
      </c>
      <c r="Z23" s="44">
        <v>71.26792452830189</v>
      </c>
      <c r="AA23" s="45">
        <f t="shared" si="9"/>
        <v>2.9037735849056605</v>
      </c>
      <c r="AB23" s="46">
        <f t="shared" si="10"/>
        <v>868.22830188679245</v>
      </c>
      <c r="AC23" s="44">
        <f t="shared" si="0"/>
        <v>796.96037735849052</v>
      </c>
      <c r="AD23" s="26">
        <f t="shared" si="1"/>
        <v>211194.5</v>
      </c>
      <c r="AE23" s="23">
        <f t="shared" si="11"/>
        <v>955.05113207547174</v>
      </c>
      <c r="AF23" s="23">
        <f t="shared" si="12"/>
        <v>883.78320754716981</v>
      </c>
      <c r="AG23" s="26">
        <f t="shared" si="13"/>
        <v>234202.55</v>
      </c>
    </row>
    <row r="24" spans="1:33" x14ac:dyDescent="0.25">
      <c r="A24" s="52">
        <v>100837</v>
      </c>
      <c r="B24" s="53">
        <v>44212</v>
      </c>
      <c r="C24" s="52">
        <v>1</v>
      </c>
      <c r="D24" s="52">
        <v>1</v>
      </c>
      <c r="E24" s="52">
        <v>0</v>
      </c>
      <c r="F24" s="52">
        <v>0</v>
      </c>
      <c r="G24" s="52">
        <v>0</v>
      </c>
      <c r="H24" s="52">
        <v>0</v>
      </c>
      <c r="I24" s="52">
        <v>100</v>
      </c>
      <c r="J24" s="49"/>
      <c r="K24" s="19">
        <v>44348</v>
      </c>
      <c r="L24" s="20">
        <v>268</v>
      </c>
      <c r="M24" s="21">
        <f t="shared" si="2"/>
        <v>1</v>
      </c>
      <c r="N24" s="18">
        <v>201</v>
      </c>
      <c r="O24" s="22">
        <f t="shared" si="3"/>
        <v>0.75</v>
      </c>
      <c r="P24" s="18">
        <v>154</v>
      </c>
      <c r="Q24" s="22">
        <f t="shared" si="4"/>
        <v>0.57462686567164178</v>
      </c>
      <c r="R24" s="18">
        <v>79</v>
      </c>
      <c r="S24" s="22">
        <f t="shared" si="5"/>
        <v>0.29477611940298509</v>
      </c>
      <c r="T24" s="18">
        <v>37</v>
      </c>
      <c r="U24" s="22">
        <f t="shared" si="6"/>
        <v>0.13805970149253732</v>
      </c>
      <c r="V24" s="18">
        <v>18</v>
      </c>
      <c r="W24" s="22">
        <f t="shared" si="7"/>
        <v>6.7164179104477612E-2</v>
      </c>
      <c r="X24" s="18">
        <v>0</v>
      </c>
      <c r="Y24" s="22">
        <f t="shared" si="8"/>
        <v>0</v>
      </c>
      <c r="Z24" s="23">
        <v>70.440298507462686</v>
      </c>
      <c r="AA24" s="24">
        <f t="shared" si="9"/>
        <v>2.3246268656716418</v>
      </c>
      <c r="AB24" s="25">
        <f t="shared" si="10"/>
        <v>695.06343283582089</v>
      </c>
      <c r="AC24" s="23">
        <f t="shared" si="0"/>
        <v>624.62313432835822</v>
      </c>
      <c r="AD24" s="26">
        <f t="shared" si="1"/>
        <v>167399</v>
      </c>
      <c r="AE24" s="23">
        <f t="shared" si="11"/>
        <v>764.56977611940306</v>
      </c>
      <c r="AF24" s="23">
        <f t="shared" si="12"/>
        <v>694.12947761194039</v>
      </c>
      <c r="AG24" s="26">
        <f t="shared" si="13"/>
        <v>186026.7</v>
      </c>
    </row>
    <row r="25" spans="1:33" x14ac:dyDescent="0.25">
      <c r="A25" s="52">
        <v>101521</v>
      </c>
      <c r="B25" s="53">
        <v>44335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85</v>
      </c>
      <c r="J25" s="49"/>
      <c r="K25" s="18" t="s">
        <v>10</v>
      </c>
      <c r="L25" s="18">
        <v>2500</v>
      </c>
      <c r="M25" s="21">
        <f t="shared" si="2"/>
        <v>1</v>
      </c>
      <c r="N25" s="18">
        <v>1917</v>
      </c>
      <c r="O25" s="22">
        <f t="shared" si="3"/>
        <v>0.76680000000000004</v>
      </c>
      <c r="P25" s="18">
        <v>1447</v>
      </c>
      <c r="Q25" s="22">
        <f t="shared" si="4"/>
        <v>0.57879999999999998</v>
      </c>
      <c r="R25" s="18">
        <v>920</v>
      </c>
      <c r="S25" s="22">
        <f t="shared" si="5"/>
        <v>0.36799999999999999</v>
      </c>
      <c r="T25" s="18">
        <v>422</v>
      </c>
      <c r="U25" s="22">
        <f t="shared" si="6"/>
        <v>0.16880000000000001</v>
      </c>
      <c r="V25" s="18">
        <v>210</v>
      </c>
      <c r="W25" s="22">
        <f t="shared" si="7"/>
        <v>8.4000000000000005E-2</v>
      </c>
      <c r="X25" s="18">
        <v>68</v>
      </c>
      <c r="Y25" s="22">
        <f t="shared" si="8"/>
        <v>2.7199999999999998E-2</v>
      </c>
      <c r="Z25" s="47">
        <v>79.681200000000004</v>
      </c>
      <c r="AA25" s="24">
        <f t="shared" si="9"/>
        <v>2.48</v>
      </c>
      <c r="AB25" s="25">
        <f t="shared" si="10"/>
        <v>741.52</v>
      </c>
      <c r="AC25" s="23">
        <f t="shared" si="0"/>
        <v>661.83879999999999</v>
      </c>
      <c r="AD25" s="26">
        <f t="shared" si="1"/>
        <v>1654597</v>
      </c>
      <c r="AE25" s="23">
        <f t="shared" si="11"/>
        <v>815.67200000000003</v>
      </c>
      <c r="AF25" s="23">
        <f t="shared" si="12"/>
        <v>735.99080000000004</v>
      </c>
      <c r="AG25" s="26">
        <f t="shared" si="13"/>
        <v>1839977</v>
      </c>
    </row>
    <row r="26" spans="1:33" ht="45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  <c r="AA26" s="12"/>
      <c r="AB26" s="12"/>
      <c r="AC26" s="13" t="s">
        <v>47</v>
      </c>
      <c r="AD26" s="14">
        <f>SUM(AD16:AD24)</f>
        <v>1654597</v>
      </c>
      <c r="AF26" s="15" t="s">
        <v>52</v>
      </c>
      <c r="AG26" s="14">
        <f>SUM(AG16:AG24)</f>
        <v>1839977</v>
      </c>
    </row>
    <row r="27" spans="1:33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AA27" s="12"/>
      <c r="AB27" s="12"/>
      <c r="AC27" s="13" t="s">
        <v>53</v>
      </c>
      <c r="AD27" s="8">
        <f>(AG26-AD26)/AD26</f>
        <v>0.11203936668566425</v>
      </c>
    </row>
    <row r="28" spans="1:33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33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33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33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33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Andrey</cp:lastModifiedBy>
  <dcterms:created xsi:type="dcterms:W3CDTF">2015-06-05T18:19:34Z</dcterms:created>
  <dcterms:modified xsi:type="dcterms:W3CDTF">2023-01-29T17:13:13Z</dcterms:modified>
</cp:coreProperties>
</file>