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83796\Desktop\OSM_Lab\"/>
    </mc:Choice>
  </mc:AlternateContent>
  <bookViews>
    <workbookView xWindow="0" yWindow="0" windowWidth="19755" windowHeight="6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H17" i="1"/>
  <c r="I17" i="1"/>
  <c r="J17" i="1"/>
  <c r="K17" i="1"/>
  <c r="L17" i="1"/>
  <c r="N17" i="1"/>
  <c r="O17" i="1"/>
  <c r="P17" i="1"/>
  <c r="B17" i="1"/>
  <c r="R2" i="1" s="1" a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2" i="1"/>
  <c r="Q16" i="1"/>
  <c r="M17" i="1"/>
  <c r="R3" i="1" l="1"/>
  <c r="S3" i="1" s="1"/>
  <c r="R7" i="1"/>
  <c r="S7" i="1" s="1"/>
  <c r="R16" i="1"/>
  <c r="S16" i="1" s="1"/>
  <c r="R2" i="1"/>
  <c r="S2" i="1" s="1"/>
  <c r="R14" i="1"/>
  <c r="S14" i="1" s="1"/>
  <c r="R11" i="1"/>
  <c r="S11" i="1" s="1"/>
  <c r="R10" i="1"/>
  <c r="S10" i="1" s="1"/>
  <c r="R6" i="1"/>
  <c r="S6" i="1" s="1"/>
  <c r="R15" i="1"/>
  <c r="R9" i="1"/>
  <c r="S9" i="1" s="1"/>
  <c r="R13" i="1"/>
  <c r="S13" i="1" s="1"/>
  <c r="R4" i="1"/>
  <c r="S4" i="1" s="1"/>
  <c r="R5" i="1"/>
  <c r="S5" i="1" s="1"/>
  <c r="R12" i="1"/>
  <c r="S12" i="1" s="1"/>
  <c r="R8" i="1"/>
  <c r="S8" i="1" s="1"/>
  <c r="S15" i="1" l="1"/>
</calcChain>
</file>

<file path=xl/sharedStrings.xml><?xml version="1.0" encoding="utf-8"?>
<sst xmlns="http://schemas.openxmlformats.org/spreadsheetml/2006/main" count="32" uniqueCount="16">
  <si>
    <t>AGR</t>
  </si>
  <si>
    <t>OIL</t>
  </si>
  <si>
    <t>IND</t>
  </si>
  <si>
    <t>SER</t>
  </si>
  <si>
    <t>LAB</t>
  </si>
  <si>
    <t>CAP</t>
  </si>
  <si>
    <t>LAND</t>
  </si>
  <si>
    <t>NTR</t>
  </si>
  <si>
    <t>DTX</t>
  </si>
  <si>
    <t>IDT</t>
  </si>
  <si>
    <t>ACT</t>
  </si>
  <si>
    <t>HOH</t>
  </si>
  <si>
    <t>GOV</t>
  </si>
  <si>
    <t>INV</t>
  </si>
  <si>
    <t>EXT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</si>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</sst>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Arial"/>
      <family val="2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DE6E4B"/>
        <bgColor indexed="64"/>
      </patternFill>
    </fill>
    <fill>
      <patternFill patternType="solid">
        <fgColor rgb="FF7FD1B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 readingOrder="1"/>
    </xf>
    <xf numFmtId="0" fontId="3" fillId="3" borderId="1" xfId="0" applyFont="1" applyFill="1" applyBorder="1" applyAlignment="1">
      <alignment horizontal="right" wrapText="1" readingOrder="1"/>
    </xf>
    <xf numFmtId="0" fontId="3" fillId="2" borderId="1" xfId="0" applyFont="1" applyFill="1" applyBorder="1" applyAlignment="1">
      <alignment horizontal="right" wrapText="1" readingOrder="1"/>
    </xf>
    <xf numFmtId="0" fontId="3" fillId="4" borderId="1" xfId="0" applyFont="1" applyFill="1" applyBorder="1" applyAlignment="1">
      <alignment horizontal="right" wrapText="1" readingOrder="1"/>
    </xf>
    <xf numFmtId="0" fontId="3" fillId="5" borderId="1" xfId="0" applyFont="1" applyFill="1" applyBorder="1" applyAlignment="1">
      <alignment horizontal="right" wrapText="1" readingOrder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3" fillId="2" borderId="1" xfId="0" applyNumberFormat="1" applyFont="1" applyFill="1" applyBorder="1" applyAlignment="1">
      <alignment horizontal="right" wrapText="1" readingOrder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zoomScale="80" zoomScaleNormal="80" workbookViewId="0">
      <selection activeCell="S6" sqref="S6"/>
    </sheetView>
  </sheetViews>
  <sheetFormatPr defaultRowHeight="15" x14ac:dyDescent="0.25"/>
  <cols>
    <col min="2" max="2" width="9.140625" customWidth="1"/>
    <col min="3" max="3" width="11.5703125" customWidth="1"/>
    <col min="4" max="8" width="9.140625" customWidth="1"/>
    <col min="9" max="9" width="12.140625" customWidth="1"/>
    <col min="13" max="13" width="10.5703125" bestFit="1" customWidth="1"/>
    <col min="16" max="16" width="13.7109375" customWidth="1"/>
    <col min="22" max="22" width="12.5703125" customWidth="1"/>
  </cols>
  <sheetData>
    <row r="1" spans="1:26" ht="24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26" ht="19.5" thickBot="1" x14ac:dyDescent="0.35">
      <c r="A2" s="2" t="s">
        <v>0</v>
      </c>
      <c r="B2" s="3">
        <v>7</v>
      </c>
      <c r="C2" s="3">
        <v>2</v>
      </c>
      <c r="D2" s="3">
        <v>56</v>
      </c>
      <c r="E2" s="3">
        <v>15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5">
        <v>34</v>
      </c>
      <c r="N2" s="5">
        <v>2</v>
      </c>
      <c r="O2" s="5">
        <v>0</v>
      </c>
      <c r="P2" s="5">
        <v>2</v>
      </c>
      <c r="Q2" s="4">
        <f>SUM(B2:P2)</f>
        <v>118</v>
      </c>
      <c r="R2">
        <f t="array" ref="R2:R16">TRANSPOSE(B17:P17)</f>
        <v>118</v>
      </c>
      <c r="S2" s="7">
        <f>R2-Q2</f>
        <v>0</v>
      </c>
    </row>
    <row r="3" spans="1:26" ht="19.5" thickBot="1" x14ac:dyDescent="0.35">
      <c r="A3" s="2" t="s">
        <v>1</v>
      </c>
      <c r="B3" s="3">
        <v>0</v>
      </c>
      <c r="C3" s="3">
        <v>4</v>
      </c>
      <c r="D3" s="3">
        <v>134</v>
      </c>
      <c r="E3" s="3">
        <v>11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5">
        <v>0</v>
      </c>
      <c r="N3" s="5">
        <v>0</v>
      </c>
      <c r="O3" s="5">
        <v>0</v>
      </c>
      <c r="P3" s="5">
        <v>866.43505154639206</v>
      </c>
      <c r="Q3" s="4">
        <f t="shared" ref="Q3:Q16" si="0">SUM(B3:P3)</f>
        <v>1015.4350515463921</v>
      </c>
      <c r="R3">
        <v>1015.4350515463921</v>
      </c>
      <c r="S3" s="7">
        <f t="shared" ref="S3:S16" si="1">R3-Q3</f>
        <v>0</v>
      </c>
    </row>
    <row r="4" spans="1:26" ht="19.5" thickBot="1" x14ac:dyDescent="0.35">
      <c r="A4" s="2" t="s">
        <v>2</v>
      </c>
      <c r="B4" s="3">
        <v>15</v>
      </c>
      <c r="C4" s="3">
        <v>13</v>
      </c>
      <c r="D4" s="3">
        <v>316</v>
      </c>
      <c r="E4" s="3">
        <v>312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5">
        <v>396</v>
      </c>
      <c r="N4" s="5">
        <v>265</v>
      </c>
      <c r="O4" s="5">
        <v>115</v>
      </c>
      <c r="P4" s="5">
        <v>306</v>
      </c>
      <c r="Q4" s="4">
        <f t="shared" si="0"/>
        <v>1738</v>
      </c>
      <c r="R4">
        <v>1738</v>
      </c>
      <c r="S4" s="7">
        <f t="shared" si="1"/>
        <v>0</v>
      </c>
    </row>
    <row r="5" spans="1:26" ht="19.5" thickBot="1" x14ac:dyDescent="0.35">
      <c r="A5" s="2" t="s">
        <v>3</v>
      </c>
      <c r="B5" s="3">
        <v>9</v>
      </c>
      <c r="C5" s="3">
        <v>8</v>
      </c>
      <c r="D5" s="3">
        <v>147</v>
      </c>
      <c r="E5" s="3">
        <v>250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5">
        <v>408</v>
      </c>
      <c r="N5" s="5">
        <v>611</v>
      </c>
      <c r="O5" s="5">
        <v>370</v>
      </c>
      <c r="P5" s="5">
        <v>34</v>
      </c>
      <c r="Q5" s="4">
        <f t="shared" si="0"/>
        <v>1837</v>
      </c>
      <c r="R5">
        <v>1837</v>
      </c>
      <c r="S5" s="7">
        <f t="shared" si="1"/>
        <v>0</v>
      </c>
    </row>
    <row r="6" spans="1:26" ht="19.5" thickBot="1" x14ac:dyDescent="0.35">
      <c r="A6" s="2" t="s">
        <v>4</v>
      </c>
      <c r="B6" s="3">
        <v>7</v>
      </c>
      <c r="C6" s="3">
        <v>28</v>
      </c>
      <c r="D6" s="3">
        <v>87</v>
      </c>
      <c r="E6" s="3">
        <v>429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f t="shared" si="0"/>
        <v>551</v>
      </c>
      <c r="R6">
        <v>551</v>
      </c>
      <c r="S6" s="7">
        <f t="shared" si="1"/>
        <v>0</v>
      </c>
    </row>
    <row r="7" spans="1:26" ht="19.5" thickBot="1" x14ac:dyDescent="0.35">
      <c r="A7" s="2" t="s">
        <v>5</v>
      </c>
      <c r="B7" s="3">
        <v>26</v>
      </c>
      <c r="C7" s="3">
        <v>68</v>
      </c>
      <c r="D7" s="3">
        <v>351</v>
      </c>
      <c r="E7" s="3">
        <v>606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f t="shared" si="0"/>
        <v>1051</v>
      </c>
      <c r="R7">
        <v>1051</v>
      </c>
      <c r="S7" s="7">
        <f t="shared" si="1"/>
        <v>0</v>
      </c>
      <c r="U7" s="9"/>
      <c r="Y7" s="8"/>
      <c r="Z7" s="7"/>
    </row>
    <row r="8" spans="1:26" ht="19.5" thickBot="1" x14ac:dyDescent="0.35">
      <c r="A8" s="2" t="s">
        <v>6</v>
      </c>
      <c r="B8" s="3">
        <v>24</v>
      </c>
      <c r="C8" s="3">
        <v>0</v>
      </c>
      <c r="D8" s="3">
        <v>0</v>
      </c>
      <c r="E8" s="3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f t="shared" si="0"/>
        <v>24</v>
      </c>
      <c r="R8">
        <v>24</v>
      </c>
      <c r="S8" s="7">
        <f t="shared" si="1"/>
        <v>0</v>
      </c>
    </row>
    <row r="9" spans="1:26" ht="19.5" thickBot="1" x14ac:dyDescent="0.35">
      <c r="A9" s="2" t="s">
        <v>7</v>
      </c>
      <c r="B9" s="3">
        <v>0</v>
      </c>
      <c r="C9" s="3">
        <v>890.43505154639206</v>
      </c>
      <c r="D9" s="3">
        <v>0</v>
      </c>
      <c r="E9" s="3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f t="shared" si="0"/>
        <v>890.43505154639206</v>
      </c>
      <c r="R9">
        <v>890.43505154639206</v>
      </c>
      <c r="S9" s="7">
        <f t="shared" si="1"/>
        <v>0</v>
      </c>
    </row>
    <row r="10" spans="1:26" ht="19.5" thickBot="1" x14ac:dyDescent="0.35">
      <c r="A10" s="2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948</v>
      </c>
      <c r="N10" s="4">
        <v>0</v>
      </c>
      <c r="O10" s="4">
        <v>0</v>
      </c>
      <c r="P10" s="4">
        <v>0</v>
      </c>
      <c r="Q10" s="4">
        <f t="shared" si="0"/>
        <v>948</v>
      </c>
      <c r="R10">
        <v>948</v>
      </c>
      <c r="S10" s="7">
        <f t="shared" si="1"/>
        <v>0</v>
      </c>
    </row>
    <row r="11" spans="1:26" ht="19.5" thickBot="1" x14ac:dyDescent="0.35">
      <c r="A11" s="2" t="s">
        <v>9</v>
      </c>
      <c r="B11" s="4">
        <v>1</v>
      </c>
      <c r="C11" s="4">
        <v>0</v>
      </c>
      <c r="D11" s="4">
        <v>20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f t="shared" si="0"/>
        <v>21</v>
      </c>
      <c r="R11">
        <v>21</v>
      </c>
      <c r="S11" s="7">
        <f t="shared" si="1"/>
        <v>0</v>
      </c>
    </row>
    <row r="12" spans="1:26" ht="19.5" thickBot="1" x14ac:dyDescent="0.35">
      <c r="A12" s="2" t="s">
        <v>10</v>
      </c>
      <c r="B12" s="4">
        <v>-4</v>
      </c>
      <c r="C12" s="4">
        <v>0</v>
      </c>
      <c r="D12" s="4">
        <v>1</v>
      </c>
      <c r="E12" s="4">
        <v>12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f t="shared" si="0"/>
        <v>9</v>
      </c>
      <c r="R12">
        <v>9</v>
      </c>
      <c r="S12" s="7">
        <f t="shared" si="1"/>
        <v>0</v>
      </c>
    </row>
    <row r="13" spans="1:26" ht="19.5" thickBot="1" x14ac:dyDescent="0.35">
      <c r="A13" s="2" t="s">
        <v>11</v>
      </c>
      <c r="B13" s="4">
        <v>0</v>
      </c>
      <c r="C13" s="4">
        <v>0</v>
      </c>
      <c r="D13" s="4">
        <v>0</v>
      </c>
      <c r="E13" s="4">
        <v>0</v>
      </c>
      <c r="F13" s="6">
        <v>551</v>
      </c>
      <c r="G13" s="6">
        <v>1051</v>
      </c>
      <c r="H13" s="6">
        <v>24</v>
      </c>
      <c r="I13" s="6">
        <v>890.43505154639206</v>
      </c>
      <c r="J13" s="4">
        <v>0</v>
      </c>
      <c r="K13" s="4">
        <v>0</v>
      </c>
      <c r="L13" s="4">
        <v>0</v>
      </c>
      <c r="M13" s="4">
        <v>0</v>
      </c>
      <c r="N13" s="4">
        <v>100</v>
      </c>
      <c r="O13" s="4">
        <v>0</v>
      </c>
      <c r="P13" s="4">
        <v>0</v>
      </c>
      <c r="Q13" s="4">
        <f t="shared" si="0"/>
        <v>2616.4350515463921</v>
      </c>
      <c r="R13">
        <v>2616.4350515463921</v>
      </c>
      <c r="S13" s="7">
        <f t="shared" si="1"/>
        <v>0</v>
      </c>
    </row>
    <row r="14" spans="1:26" ht="19.5" thickBot="1" x14ac:dyDescent="0.35">
      <c r="A14" s="2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6">
        <v>948</v>
      </c>
      <c r="K14" s="6">
        <v>21</v>
      </c>
      <c r="L14" s="6">
        <v>9</v>
      </c>
      <c r="M14" s="4">
        <v>0</v>
      </c>
      <c r="N14" s="4">
        <v>0</v>
      </c>
      <c r="O14" s="4">
        <v>0</v>
      </c>
      <c r="P14" s="4">
        <v>0</v>
      </c>
      <c r="Q14" s="4">
        <f t="shared" si="0"/>
        <v>978</v>
      </c>
      <c r="R14">
        <v>978</v>
      </c>
      <c r="S14" s="7">
        <f t="shared" si="1"/>
        <v>0</v>
      </c>
    </row>
    <row r="15" spans="1:26" ht="19.5" thickBot="1" x14ac:dyDescent="0.35">
      <c r="A15" s="2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189</v>
      </c>
      <c r="N15" s="4">
        <v>0</v>
      </c>
      <c r="O15" s="4">
        <v>0</v>
      </c>
      <c r="P15" s="4">
        <v>296</v>
      </c>
      <c r="Q15" s="4">
        <f t="shared" si="0"/>
        <v>485</v>
      </c>
      <c r="R15">
        <v>485</v>
      </c>
      <c r="S15" s="7">
        <f t="shared" si="1"/>
        <v>0</v>
      </c>
      <c r="U15" s="11"/>
    </row>
    <row r="16" spans="1:26" ht="19.5" thickBot="1" x14ac:dyDescent="0.35">
      <c r="A16" s="2" t="s">
        <v>14</v>
      </c>
      <c r="B16" s="5">
        <v>33</v>
      </c>
      <c r="C16" s="5">
        <v>2</v>
      </c>
      <c r="D16" s="5">
        <v>626</v>
      </c>
      <c r="E16" s="5">
        <v>202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10">
        <v>641.43505154639183</v>
      </c>
      <c r="N16" s="4">
        <v>0</v>
      </c>
      <c r="O16" s="4">
        <v>0</v>
      </c>
      <c r="P16" s="4">
        <v>0</v>
      </c>
      <c r="Q16" s="4">
        <f t="shared" si="0"/>
        <v>1504.4350515463918</v>
      </c>
      <c r="R16">
        <v>1504.4350515463921</v>
      </c>
      <c r="S16" s="7">
        <f t="shared" si="1"/>
        <v>0</v>
      </c>
    </row>
    <row r="17" spans="1:17" ht="24" thickBot="1" x14ac:dyDescent="0.4">
      <c r="A17" s="2" t="s">
        <v>15</v>
      </c>
      <c r="B17" s="4">
        <f>SUM(B2:B16)</f>
        <v>118</v>
      </c>
      <c r="C17" s="4">
        <f t="shared" ref="C17:P17" si="2">SUM(C2:C16)</f>
        <v>1015.4350515463921</v>
      </c>
      <c r="D17" s="4">
        <f t="shared" si="2"/>
        <v>1738</v>
      </c>
      <c r="E17" s="4">
        <f t="shared" si="2"/>
        <v>1837</v>
      </c>
      <c r="F17" s="4">
        <f t="shared" si="2"/>
        <v>551</v>
      </c>
      <c r="G17" s="4">
        <f t="shared" si="2"/>
        <v>1051</v>
      </c>
      <c r="H17" s="4">
        <f t="shared" si="2"/>
        <v>24</v>
      </c>
      <c r="I17" s="4">
        <f t="shared" si="2"/>
        <v>890.43505154639206</v>
      </c>
      <c r="J17" s="4">
        <f t="shared" si="2"/>
        <v>948</v>
      </c>
      <c r="K17" s="4">
        <f t="shared" si="2"/>
        <v>21</v>
      </c>
      <c r="L17" s="4">
        <f t="shared" si="2"/>
        <v>9</v>
      </c>
      <c r="M17" s="4">
        <f t="shared" si="2"/>
        <v>2616.4350515463921</v>
      </c>
      <c r="N17" s="4">
        <f t="shared" si="2"/>
        <v>978</v>
      </c>
      <c r="O17" s="4">
        <f t="shared" si="2"/>
        <v>485</v>
      </c>
      <c r="P17" s="4">
        <f t="shared" si="2"/>
        <v>1504.4350515463921</v>
      </c>
      <c r="Q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Dinar Dhamma Prihardini</dc:creator>
  <cp:lastModifiedBy>Dinar Dhamma Prihardini</cp:lastModifiedBy>
  <dcterms:created xsi:type="dcterms:W3CDTF">2018-07-23T11:34:07Z</dcterms:created>
  <dcterms:modified xsi:type="dcterms:W3CDTF">2018-07-30T15:29:46Z</dcterms:modified>
</cp:coreProperties>
</file>