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ohn/courses/csce361/scripts/local/"/>
    </mc:Choice>
  </mc:AlternateContent>
  <xr:revisionPtr revIDLastSave="0" documentId="13_ncr:1_{7F1CD859-E50E-2243-9B81-C66A830E3B50}" xr6:coauthVersionLast="36" xr6:coauthVersionMax="36" xr10:uidLastSave="{00000000-0000-0000-0000-000000000000}"/>
  <bookViews>
    <workbookView xWindow="51320" yWindow="-2200" windowWidth="27640" windowHeight="16940" activeTab="2" xr2:uid="{00000000-000D-0000-FFFF-FFFF00000000}"/>
  </bookViews>
  <sheets>
    <sheet name="data" sheetId="14" r:id="rId1"/>
    <sheet name="Burndown - boards" sheetId="15" r:id="rId2"/>
    <sheet name="Burndown - open-closed" sheetId="16" r:id="rId3"/>
  </sheets>
  <calcPr calcId="181029" concurrentCalc="0"/>
</workbook>
</file>

<file path=xl/calcChain.xml><?xml version="1.0" encoding="utf-8"?>
<calcChain xmlns="http://schemas.openxmlformats.org/spreadsheetml/2006/main">
  <c r="CZ11" i="14" l="1"/>
  <c r="DA11" i="14"/>
  <c r="DB11" i="14"/>
  <c r="DC11" i="14"/>
  <c r="DD11" i="14"/>
  <c r="DE11" i="14"/>
  <c r="DF11" i="14"/>
  <c r="DG11" i="14"/>
  <c r="DH11" i="14"/>
  <c r="DI11" i="14"/>
  <c r="DJ11" i="14"/>
  <c r="DK11" i="14"/>
  <c r="CZ12" i="14"/>
  <c r="DA12" i="14"/>
  <c r="DB12" i="14"/>
  <c r="DC12" i="14"/>
  <c r="DD12" i="14"/>
  <c r="DE12" i="14"/>
  <c r="DF12" i="14"/>
  <c r="DG12" i="14"/>
  <c r="DH12" i="14"/>
  <c r="DI12" i="14"/>
  <c r="DJ12" i="14"/>
  <c r="DK12" i="14"/>
  <c r="CZ13" i="14"/>
  <c r="DA13" i="14"/>
  <c r="DB13" i="14"/>
  <c r="DC13" i="14"/>
  <c r="DD13" i="14"/>
  <c r="DE13" i="14"/>
  <c r="DF13" i="14"/>
  <c r="DG13" i="14"/>
  <c r="DH13" i="14"/>
  <c r="DI13" i="14"/>
  <c r="DJ13" i="14"/>
  <c r="DK13" i="14"/>
  <c r="CZ14" i="14"/>
  <c r="DA14" i="14"/>
  <c r="DB14" i="14"/>
  <c r="DC14" i="14"/>
  <c r="DD14" i="14"/>
  <c r="DE14" i="14"/>
  <c r="DF14" i="14"/>
  <c r="DG14" i="14"/>
  <c r="DH14" i="14"/>
  <c r="DI14" i="14"/>
  <c r="DJ14" i="14"/>
  <c r="DK14" i="14"/>
  <c r="CZ15" i="14"/>
  <c r="DA15" i="14"/>
  <c r="DB15" i="14"/>
  <c r="DC15" i="14"/>
  <c r="DD15" i="14"/>
  <c r="DE15" i="14"/>
  <c r="DF15" i="14"/>
  <c r="DG15" i="14"/>
  <c r="DH15" i="14"/>
  <c r="DI15" i="14"/>
  <c r="DJ15" i="14"/>
  <c r="DK15" i="14"/>
  <c r="CZ16" i="14"/>
  <c r="DA16" i="14"/>
  <c r="DB16" i="14"/>
  <c r="DC16" i="14"/>
  <c r="DD16" i="14"/>
  <c r="DE16" i="14"/>
  <c r="DF16" i="14"/>
  <c r="DG16" i="14"/>
  <c r="DH16" i="14"/>
  <c r="DI16" i="14"/>
  <c r="DJ16" i="14"/>
  <c r="DK16" i="14"/>
  <c r="CZ21" i="14"/>
  <c r="DA21" i="14"/>
  <c r="DB21" i="14"/>
  <c r="DC21" i="14"/>
  <c r="DD21" i="14"/>
  <c r="DE21" i="14"/>
  <c r="DF21" i="14"/>
  <c r="DG21" i="14"/>
  <c r="DH21" i="14"/>
  <c r="DI21" i="14"/>
  <c r="DJ21" i="14"/>
  <c r="DK21" i="14"/>
  <c r="CZ22" i="14"/>
  <c r="DA22" i="14"/>
  <c r="DB22" i="14"/>
  <c r="DC22" i="14"/>
  <c r="DD22" i="14"/>
  <c r="DE22" i="14"/>
  <c r="DF22" i="14"/>
  <c r="DG22" i="14"/>
  <c r="DH22" i="14"/>
  <c r="DI22" i="14"/>
  <c r="DJ22" i="14"/>
  <c r="DK22" i="14"/>
  <c r="CZ23" i="14"/>
  <c r="DA23" i="14"/>
  <c r="DB23" i="14"/>
  <c r="DC23" i="14"/>
  <c r="DD23" i="14"/>
  <c r="DE23" i="14"/>
  <c r="DF23" i="14"/>
  <c r="DG23" i="14"/>
  <c r="DH23" i="14"/>
  <c r="DI23" i="14"/>
  <c r="DJ23" i="14"/>
  <c r="DK23" i="14"/>
  <c r="CZ24" i="14"/>
  <c r="DA24" i="14"/>
  <c r="DB24" i="14"/>
  <c r="DC24" i="14"/>
  <c r="DD24" i="14"/>
  <c r="DE24" i="14"/>
  <c r="DF24" i="14"/>
  <c r="DG24" i="14"/>
  <c r="DH24" i="14"/>
  <c r="DI24" i="14"/>
  <c r="DJ24" i="14"/>
  <c r="DK24" i="14"/>
  <c r="CZ25" i="14"/>
  <c r="DA25" i="14"/>
  <c r="DB25" i="14"/>
  <c r="DC25" i="14"/>
  <c r="DD25" i="14"/>
  <c r="DE25" i="14"/>
  <c r="DF25" i="14"/>
  <c r="DG25" i="14"/>
  <c r="DH25" i="14"/>
  <c r="DI25" i="14"/>
  <c r="DJ25" i="14"/>
  <c r="DK25" i="14"/>
  <c r="CZ26" i="14"/>
  <c r="DA26" i="14"/>
  <c r="DB26" i="14"/>
  <c r="DC26" i="14"/>
  <c r="DD26" i="14"/>
  <c r="DE26" i="14"/>
  <c r="DF26" i="14"/>
  <c r="DG26" i="14"/>
  <c r="DH26" i="14"/>
  <c r="DI26" i="14"/>
  <c r="DJ26" i="14"/>
  <c r="DK26" i="14"/>
  <c r="CZ31" i="14"/>
  <c r="DA31" i="14"/>
  <c r="DB31" i="14"/>
  <c r="DC31" i="14"/>
  <c r="DD31" i="14"/>
  <c r="DE31" i="14"/>
  <c r="DF31" i="14"/>
  <c r="DG31" i="14"/>
  <c r="DH31" i="14"/>
  <c r="DI31" i="14"/>
  <c r="DJ31" i="14"/>
  <c r="DK31" i="14"/>
  <c r="CZ32" i="14"/>
  <c r="DA32" i="14"/>
  <c r="DB32" i="14"/>
  <c r="DC32" i="14"/>
  <c r="DD32" i="14"/>
  <c r="DE32" i="14"/>
  <c r="DF32" i="14"/>
  <c r="DG32" i="14"/>
  <c r="DH32" i="14"/>
  <c r="DI32" i="14"/>
  <c r="DJ32" i="14"/>
  <c r="DK32" i="14"/>
  <c r="CZ33" i="14"/>
  <c r="DA33" i="14"/>
  <c r="DB33" i="14"/>
  <c r="DC33" i="14"/>
  <c r="DD33" i="14"/>
  <c r="DE33" i="14"/>
  <c r="DF33" i="14"/>
  <c r="DG33" i="14"/>
  <c r="DH33" i="14"/>
  <c r="DI33" i="14"/>
  <c r="DJ33" i="14"/>
  <c r="DK33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AX11" i="14"/>
  <c r="AY11" i="14"/>
  <c r="AZ11" i="14"/>
  <c r="BA11" i="14"/>
  <c r="BB11" i="14"/>
  <c r="BC11" i="14"/>
  <c r="BD11" i="14"/>
  <c r="BE11" i="14"/>
  <c r="BF11" i="14"/>
  <c r="BG11" i="14"/>
  <c r="BH11" i="14"/>
  <c r="BI11" i="14"/>
  <c r="BJ11" i="14"/>
  <c r="BK11" i="14"/>
  <c r="BL11" i="14"/>
  <c r="BM11" i="14"/>
  <c r="BN11" i="14"/>
  <c r="BO11" i="14"/>
  <c r="BP11" i="14"/>
  <c r="BQ11" i="14"/>
  <c r="BR11" i="14"/>
  <c r="BS11" i="14"/>
  <c r="BT11" i="14"/>
  <c r="BU11" i="14"/>
  <c r="BV11" i="14"/>
  <c r="BW11" i="14"/>
  <c r="BX11" i="14"/>
  <c r="BY11" i="14"/>
  <c r="BZ11" i="14"/>
  <c r="CA11" i="14"/>
  <c r="CB11" i="14"/>
  <c r="CC11" i="14"/>
  <c r="CD11" i="14"/>
  <c r="CE11" i="14"/>
  <c r="CF11" i="14"/>
  <c r="CG11" i="14"/>
  <c r="CH11" i="14"/>
  <c r="CI11" i="14"/>
  <c r="CJ11" i="14"/>
  <c r="CK11" i="14"/>
  <c r="CL11" i="14"/>
  <c r="CM11" i="14"/>
  <c r="CN11" i="14"/>
  <c r="CO11" i="14"/>
  <c r="CP11" i="14"/>
  <c r="CQ11" i="14"/>
  <c r="CR11" i="14"/>
  <c r="CS11" i="14"/>
  <c r="CT11" i="14"/>
  <c r="CU11" i="14"/>
  <c r="CV11" i="14"/>
  <c r="CW11" i="14"/>
  <c r="CX11" i="14"/>
  <c r="CY11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AX12" i="14"/>
  <c r="AY12" i="14"/>
  <c r="AZ12" i="14"/>
  <c r="BA12" i="14"/>
  <c r="BB12" i="14"/>
  <c r="BC12" i="14"/>
  <c r="BD12" i="14"/>
  <c r="BE12" i="14"/>
  <c r="BF12" i="14"/>
  <c r="BG12" i="14"/>
  <c r="BH12" i="14"/>
  <c r="BI12" i="14"/>
  <c r="BJ12" i="14"/>
  <c r="BK12" i="14"/>
  <c r="BL12" i="14"/>
  <c r="BM12" i="14"/>
  <c r="BN12" i="14"/>
  <c r="BO12" i="14"/>
  <c r="BP12" i="14"/>
  <c r="BQ12" i="14"/>
  <c r="BR12" i="14"/>
  <c r="BS12" i="14"/>
  <c r="BT12" i="14"/>
  <c r="BU12" i="14"/>
  <c r="BV12" i="14"/>
  <c r="BW12" i="14"/>
  <c r="BX12" i="14"/>
  <c r="BY12" i="14"/>
  <c r="BZ12" i="14"/>
  <c r="CA12" i="14"/>
  <c r="CB12" i="14"/>
  <c r="CC12" i="14"/>
  <c r="CD12" i="14"/>
  <c r="CE12" i="14"/>
  <c r="CF12" i="14"/>
  <c r="CG12" i="14"/>
  <c r="CH12" i="14"/>
  <c r="CI12" i="14"/>
  <c r="CJ12" i="14"/>
  <c r="CK12" i="14"/>
  <c r="CL12" i="14"/>
  <c r="CM12" i="14"/>
  <c r="CN12" i="14"/>
  <c r="CO12" i="14"/>
  <c r="CP12" i="14"/>
  <c r="CQ12" i="14"/>
  <c r="CR12" i="14"/>
  <c r="CS12" i="14"/>
  <c r="CT12" i="14"/>
  <c r="CU12" i="14"/>
  <c r="CV12" i="14"/>
  <c r="CW12" i="14"/>
  <c r="CX12" i="14"/>
  <c r="CY12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AZ13" i="14"/>
  <c r="BA13" i="14"/>
  <c r="BB13" i="14"/>
  <c r="BC13" i="14"/>
  <c r="BD13" i="14"/>
  <c r="BE13" i="14"/>
  <c r="BF13" i="14"/>
  <c r="BG13" i="14"/>
  <c r="BH13" i="14"/>
  <c r="BI13" i="14"/>
  <c r="BJ13" i="14"/>
  <c r="BK13" i="14"/>
  <c r="BL13" i="14"/>
  <c r="BM13" i="14"/>
  <c r="BN13" i="14"/>
  <c r="BO13" i="14"/>
  <c r="BP13" i="14"/>
  <c r="BQ13" i="14"/>
  <c r="BR13" i="14"/>
  <c r="BS13" i="14"/>
  <c r="BT13" i="14"/>
  <c r="BU13" i="14"/>
  <c r="BV13" i="14"/>
  <c r="BW13" i="14"/>
  <c r="BX13" i="14"/>
  <c r="BY13" i="14"/>
  <c r="BZ13" i="14"/>
  <c r="CA13" i="14"/>
  <c r="CB13" i="14"/>
  <c r="CC13" i="14"/>
  <c r="CD13" i="14"/>
  <c r="CE13" i="14"/>
  <c r="CF13" i="14"/>
  <c r="CG13" i="14"/>
  <c r="CH13" i="14"/>
  <c r="CI13" i="14"/>
  <c r="CJ13" i="14"/>
  <c r="CK13" i="14"/>
  <c r="CL13" i="14"/>
  <c r="CM13" i="14"/>
  <c r="CN13" i="14"/>
  <c r="CO13" i="14"/>
  <c r="CP13" i="14"/>
  <c r="CQ13" i="14"/>
  <c r="CR13" i="14"/>
  <c r="CS13" i="14"/>
  <c r="CT13" i="14"/>
  <c r="CU13" i="14"/>
  <c r="CV13" i="14"/>
  <c r="CW13" i="14"/>
  <c r="CX13" i="14"/>
  <c r="CY13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B14" i="14"/>
  <c r="BC14" i="14"/>
  <c r="BD14" i="14"/>
  <c r="BE14" i="14"/>
  <c r="BF14" i="14"/>
  <c r="BG14" i="14"/>
  <c r="BH14" i="14"/>
  <c r="BI14" i="14"/>
  <c r="BJ14" i="14"/>
  <c r="BK14" i="14"/>
  <c r="BL14" i="14"/>
  <c r="BM14" i="14"/>
  <c r="BN14" i="14"/>
  <c r="BO14" i="14"/>
  <c r="BP14" i="14"/>
  <c r="BQ14" i="14"/>
  <c r="BR14" i="14"/>
  <c r="BS14" i="14"/>
  <c r="BT14" i="14"/>
  <c r="BU14" i="14"/>
  <c r="BV14" i="14"/>
  <c r="BW14" i="14"/>
  <c r="BX14" i="14"/>
  <c r="BY14" i="14"/>
  <c r="BZ14" i="14"/>
  <c r="CA14" i="14"/>
  <c r="CB14" i="14"/>
  <c r="CC14" i="14"/>
  <c r="CD14" i="14"/>
  <c r="CE14" i="14"/>
  <c r="CF14" i="14"/>
  <c r="CG14" i="14"/>
  <c r="CH14" i="14"/>
  <c r="CI14" i="14"/>
  <c r="CJ14" i="14"/>
  <c r="CK14" i="14"/>
  <c r="CL14" i="14"/>
  <c r="CM14" i="14"/>
  <c r="CN14" i="14"/>
  <c r="CO14" i="14"/>
  <c r="CP14" i="14"/>
  <c r="CQ14" i="14"/>
  <c r="CR14" i="14"/>
  <c r="CS14" i="14"/>
  <c r="CT14" i="14"/>
  <c r="CU14" i="14"/>
  <c r="CV14" i="14"/>
  <c r="CW14" i="14"/>
  <c r="CX14" i="14"/>
  <c r="CY14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B15" i="14"/>
  <c r="BC15" i="14"/>
  <c r="BD15" i="14"/>
  <c r="BE15" i="14"/>
  <c r="BF15" i="14"/>
  <c r="BG15" i="14"/>
  <c r="BH15" i="14"/>
  <c r="BI15" i="14"/>
  <c r="BJ15" i="14"/>
  <c r="BK15" i="14"/>
  <c r="BL15" i="14"/>
  <c r="BM15" i="14"/>
  <c r="BN15" i="14"/>
  <c r="BO15" i="14"/>
  <c r="BP15" i="14"/>
  <c r="BQ15" i="14"/>
  <c r="BR15" i="14"/>
  <c r="BS15" i="14"/>
  <c r="BT15" i="14"/>
  <c r="BU15" i="14"/>
  <c r="BV15" i="14"/>
  <c r="BW15" i="14"/>
  <c r="BX15" i="14"/>
  <c r="BY15" i="14"/>
  <c r="BZ15" i="14"/>
  <c r="CA15" i="14"/>
  <c r="CB15" i="14"/>
  <c r="CC15" i="14"/>
  <c r="CD15" i="14"/>
  <c r="CE15" i="14"/>
  <c r="CF15" i="14"/>
  <c r="CG15" i="14"/>
  <c r="CH15" i="14"/>
  <c r="CI15" i="14"/>
  <c r="CJ15" i="14"/>
  <c r="CK15" i="14"/>
  <c r="CL15" i="14"/>
  <c r="CM15" i="14"/>
  <c r="CN15" i="14"/>
  <c r="CO15" i="14"/>
  <c r="CP15" i="14"/>
  <c r="CQ15" i="14"/>
  <c r="CR15" i="14"/>
  <c r="CS15" i="14"/>
  <c r="CT15" i="14"/>
  <c r="CU15" i="14"/>
  <c r="CV15" i="14"/>
  <c r="CW15" i="14"/>
  <c r="CX15" i="14"/>
  <c r="CY15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AZ16" i="14"/>
  <c r="BA16" i="14"/>
  <c r="BB16" i="14"/>
  <c r="BC16" i="14"/>
  <c r="BD16" i="14"/>
  <c r="BE16" i="14"/>
  <c r="BF16" i="14"/>
  <c r="BG16" i="14"/>
  <c r="BH16" i="14"/>
  <c r="BI16" i="14"/>
  <c r="BJ16" i="14"/>
  <c r="BK16" i="14"/>
  <c r="BL16" i="14"/>
  <c r="BM16" i="14"/>
  <c r="BN16" i="14"/>
  <c r="BO16" i="14"/>
  <c r="BP16" i="14"/>
  <c r="BQ16" i="14"/>
  <c r="BR16" i="14"/>
  <c r="BS16" i="14"/>
  <c r="BT16" i="14"/>
  <c r="BU16" i="14"/>
  <c r="BV16" i="14"/>
  <c r="BW16" i="14"/>
  <c r="BX16" i="14"/>
  <c r="BY16" i="14"/>
  <c r="BZ16" i="14"/>
  <c r="CA16" i="14"/>
  <c r="CB16" i="14"/>
  <c r="CC16" i="14"/>
  <c r="CD16" i="14"/>
  <c r="CE16" i="14"/>
  <c r="CF16" i="14"/>
  <c r="CG16" i="14"/>
  <c r="CH16" i="14"/>
  <c r="CI16" i="14"/>
  <c r="CJ16" i="14"/>
  <c r="CK16" i="14"/>
  <c r="CL16" i="14"/>
  <c r="CM16" i="14"/>
  <c r="CN16" i="14"/>
  <c r="CO16" i="14"/>
  <c r="CP16" i="14"/>
  <c r="CQ16" i="14"/>
  <c r="CR16" i="14"/>
  <c r="CS16" i="14"/>
  <c r="CT16" i="14"/>
  <c r="CU16" i="14"/>
  <c r="CV16" i="14"/>
  <c r="CW16" i="14"/>
  <c r="CX16" i="14"/>
  <c r="CY16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BF21" i="14"/>
  <c r="BG21" i="14"/>
  <c r="BH21" i="14"/>
  <c r="BI21" i="14"/>
  <c r="BJ21" i="14"/>
  <c r="BK21" i="14"/>
  <c r="BL21" i="14"/>
  <c r="BM21" i="14"/>
  <c r="BN21" i="14"/>
  <c r="BO21" i="14"/>
  <c r="BP21" i="14"/>
  <c r="BQ21" i="14"/>
  <c r="BR21" i="14"/>
  <c r="BS21" i="14"/>
  <c r="BT21" i="14"/>
  <c r="BU21" i="14"/>
  <c r="BV21" i="14"/>
  <c r="BW21" i="14"/>
  <c r="BX21" i="14"/>
  <c r="BY21" i="14"/>
  <c r="BZ21" i="14"/>
  <c r="CA21" i="14"/>
  <c r="CB21" i="14"/>
  <c r="CC21" i="14"/>
  <c r="CD21" i="14"/>
  <c r="CE21" i="14"/>
  <c r="CF21" i="14"/>
  <c r="CG21" i="14"/>
  <c r="CH21" i="14"/>
  <c r="CI21" i="14"/>
  <c r="CJ21" i="14"/>
  <c r="CK21" i="14"/>
  <c r="CL21" i="14"/>
  <c r="CM21" i="14"/>
  <c r="CN21" i="14"/>
  <c r="CO21" i="14"/>
  <c r="CP21" i="14"/>
  <c r="CQ21" i="14"/>
  <c r="CR21" i="14"/>
  <c r="CS21" i="14"/>
  <c r="CT21" i="14"/>
  <c r="CU21" i="14"/>
  <c r="CV21" i="14"/>
  <c r="CW21" i="14"/>
  <c r="CX21" i="14"/>
  <c r="CY21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BF22" i="14"/>
  <c r="BG22" i="14"/>
  <c r="BH22" i="14"/>
  <c r="BI22" i="14"/>
  <c r="BJ22" i="14"/>
  <c r="BK22" i="14"/>
  <c r="BL22" i="14"/>
  <c r="BM22" i="14"/>
  <c r="BN22" i="14"/>
  <c r="BO22" i="14"/>
  <c r="BP22" i="14"/>
  <c r="BQ22" i="14"/>
  <c r="BR22" i="14"/>
  <c r="BS22" i="14"/>
  <c r="BT22" i="14"/>
  <c r="BU22" i="14"/>
  <c r="BV22" i="14"/>
  <c r="BW22" i="14"/>
  <c r="BX22" i="14"/>
  <c r="BY22" i="14"/>
  <c r="BZ22" i="14"/>
  <c r="CA22" i="14"/>
  <c r="CB22" i="14"/>
  <c r="CC22" i="14"/>
  <c r="CD22" i="14"/>
  <c r="CE22" i="14"/>
  <c r="CF22" i="14"/>
  <c r="CG22" i="14"/>
  <c r="CH22" i="14"/>
  <c r="CI22" i="14"/>
  <c r="CJ22" i="14"/>
  <c r="CJ23" i="14"/>
  <c r="CJ24" i="14"/>
  <c r="CJ25" i="14"/>
  <c r="CK22" i="14"/>
  <c r="CL22" i="14"/>
  <c r="CM22" i="14"/>
  <c r="CN22" i="14"/>
  <c r="CO22" i="14"/>
  <c r="CP22" i="14"/>
  <c r="CQ22" i="14"/>
  <c r="CR22" i="14"/>
  <c r="CS22" i="14"/>
  <c r="CT22" i="14"/>
  <c r="CU22" i="14"/>
  <c r="CV22" i="14"/>
  <c r="CW22" i="14"/>
  <c r="CX22" i="14"/>
  <c r="CY22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BH23" i="14"/>
  <c r="BI23" i="14"/>
  <c r="BJ23" i="14"/>
  <c r="BK23" i="14"/>
  <c r="BL23" i="14"/>
  <c r="BM23" i="14"/>
  <c r="BN23" i="14"/>
  <c r="BO23" i="14"/>
  <c r="BP23" i="14"/>
  <c r="BQ23" i="14"/>
  <c r="BR23" i="14"/>
  <c r="BS23" i="14"/>
  <c r="BT23" i="14"/>
  <c r="BU23" i="14"/>
  <c r="BV23" i="14"/>
  <c r="BW23" i="14"/>
  <c r="BX23" i="14"/>
  <c r="BY23" i="14"/>
  <c r="BZ23" i="14"/>
  <c r="CA23" i="14"/>
  <c r="CB23" i="14"/>
  <c r="CB24" i="14"/>
  <c r="CB25" i="14"/>
  <c r="CC23" i="14"/>
  <c r="CD23" i="14"/>
  <c r="CE23" i="14"/>
  <c r="CF23" i="14"/>
  <c r="CG23" i="14"/>
  <c r="CH23" i="14"/>
  <c r="CI23" i="14"/>
  <c r="CK23" i="14"/>
  <c r="CL23" i="14"/>
  <c r="CM23" i="14"/>
  <c r="CN23" i="14"/>
  <c r="CO23" i="14"/>
  <c r="CP23" i="14"/>
  <c r="CQ23" i="14"/>
  <c r="CR23" i="14"/>
  <c r="CS23" i="14"/>
  <c r="CT23" i="14"/>
  <c r="CU23" i="14"/>
  <c r="CV23" i="14"/>
  <c r="CW23" i="14"/>
  <c r="CX23" i="14"/>
  <c r="CY23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BF24" i="14"/>
  <c r="BG24" i="14"/>
  <c r="BH24" i="14"/>
  <c r="BI24" i="14"/>
  <c r="BJ24" i="14"/>
  <c r="BK24" i="14"/>
  <c r="BL24" i="14"/>
  <c r="BM24" i="14"/>
  <c r="BN24" i="14"/>
  <c r="BO24" i="14"/>
  <c r="BP24" i="14"/>
  <c r="BQ24" i="14"/>
  <c r="BR24" i="14"/>
  <c r="BS24" i="14"/>
  <c r="BT24" i="14"/>
  <c r="BU24" i="14"/>
  <c r="BV24" i="14"/>
  <c r="BW24" i="14"/>
  <c r="BX24" i="14"/>
  <c r="BY24" i="14"/>
  <c r="BZ24" i="14"/>
  <c r="CA24" i="14"/>
  <c r="CC24" i="14"/>
  <c r="CD24" i="14"/>
  <c r="CE24" i="14"/>
  <c r="CF24" i="14"/>
  <c r="CG24" i="14"/>
  <c r="CH24" i="14"/>
  <c r="CI24" i="14"/>
  <c r="CK24" i="14"/>
  <c r="CL24" i="14"/>
  <c r="CM24" i="14"/>
  <c r="CN24" i="14"/>
  <c r="CO24" i="14"/>
  <c r="CP24" i="14"/>
  <c r="CQ24" i="14"/>
  <c r="CR24" i="14"/>
  <c r="CS24" i="14"/>
  <c r="CT24" i="14"/>
  <c r="CU24" i="14"/>
  <c r="CV24" i="14"/>
  <c r="CW24" i="14"/>
  <c r="CX24" i="14"/>
  <c r="CY24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BF25" i="14"/>
  <c r="BG25" i="14"/>
  <c r="BH25" i="14"/>
  <c r="BI25" i="14"/>
  <c r="BJ25" i="14"/>
  <c r="BK25" i="14"/>
  <c r="BL25" i="14"/>
  <c r="BM25" i="14"/>
  <c r="BN25" i="14"/>
  <c r="BO25" i="14"/>
  <c r="BP25" i="14"/>
  <c r="BQ25" i="14"/>
  <c r="BR25" i="14"/>
  <c r="BS25" i="14"/>
  <c r="BT25" i="14"/>
  <c r="BU25" i="14"/>
  <c r="BV25" i="14"/>
  <c r="BW25" i="14"/>
  <c r="BX25" i="14"/>
  <c r="BY25" i="14"/>
  <c r="BZ25" i="14"/>
  <c r="CA25" i="14"/>
  <c r="CC25" i="14"/>
  <c r="CD25" i="14"/>
  <c r="CE25" i="14"/>
  <c r="CF25" i="14"/>
  <c r="CG25" i="14"/>
  <c r="CH25" i="14"/>
  <c r="CI25" i="14"/>
  <c r="CK25" i="14"/>
  <c r="CL25" i="14"/>
  <c r="CM25" i="14"/>
  <c r="CN25" i="14"/>
  <c r="CO25" i="14"/>
  <c r="CP25" i="14"/>
  <c r="CQ25" i="14"/>
  <c r="CR25" i="14"/>
  <c r="CS25" i="14"/>
  <c r="CT25" i="14"/>
  <c r="CU25" i="14"/>
  <c r="CV25" i="14"/>
  <c r="CW25" i="14"/>
  <c r="CX25" i="14"/>
  <c r="CY25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BF26" i="14"/>
  <c r="BG26" i="14"/>
  <c r="BH26" i="14"/>
  <c r="BI26" i="14"/>
  <c r="BJ26" i="14"/>
  <c r="BK26" i="14"/>
  <c r="BL26" i="14"/>
  <c r="BM26" i="14"/>
  <c r="BN26" i="14"/>
  <c r="BO26" i="14"/>
  <c r="BP26" i="14"/>
  <c r="BQ26" i="14"/>
  <c r="BR26" i="14"/>
  <c r="BS26" i="14"/>
  <c r="BT26" i="14"/>
  <c r="BU26" i="14"/>
  <c r="BV26" i="14"/>
  <c r="BW26" i="14"/>
  <c r="BX26" i="14"/>
  <c r="BY26" i="14"/>
  <c r="BZ26" i="14"/>
  <c r="CA26" i="14"/>
  <c r="CB26" i="14"/>
  <c r="CC26" i="14"/>
  <c r="CD26" i="14"/>
  <c r="CE26" i="14"/>
  <c r="CF26" i="14"/>
  <c r="CG26" i="14"/>
  <c r="CH26" i="14"/>
  <c r="CI26" i="14"/>
  <c r="CJ26" i="14"/>
  <c r="CK26" i="14"/>
  <c r="CL26" i="14"/>
  <c r="CM26" i="14"/>
  <c r="CN26" i="14"/>
  <c r="CO26" i="14"/>
  <c r="CP26" i="14"/>
  <c r="CQ26" i="14"/>
  <c r="CR26" i="14"/>
  <c r="CS26" i="14"/>
  <c r="CT26" i="14"/>
  <c r="CU26" i="14"/>
  <c r="CV26" i="14"/>
  <c r="CW26" i="14"/>
  <c r="CX26" i="14"/>
  <c r="CY26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BH31" i="14"/>
  <c r="BI31" i="14"/>
  <c r="BJ31" i="14"/>
  <c r="BK31" i="14"/>
  <c r="BL31" i="14"/>
  <c r="BM31" i="14"/>
  <c r="BN31" i="14"/>
  <c r="BO31" i="14"/>
  <c r="BP31" i="14"/>
  <c r="BQ31" i="14"/>
  <c r="BR31" i="14"/>
  <c r="BS31" i="14"/>
  <c r="BT31" i="14"/>
  <c r="BU31" i="14"/>
  <c r="BV31" i="14"/>
  <c r="BW31" i="14"/>
  <c r="BX31" i="14"/>
  <c r="BY31" i="14"/>
  <c r="BZ31" i="14"/>
  <c r="CA31" i="14"/>
  <c r="CB31" i="14"/>
  <c r="CC31" i="14"/>
  <c r="CD31" i="14"/>
  <c r="CE31" i="14"/>
  <c r="CF31" i="14"/>
  <c r="CG31" i="14"/>
  <c r="CH31" i="14"/>
  <c r="CI31" i="14"/>
  <c r="CJ31" i="14"/>
  <c r="CK31" i="14"/>
  <c r="CL31" i="14"/>
  <c r="CM31" i="14"/>
  <c r="CN31" i="14"/>
  <c r="CO31" i="14"/>
  <c r="CP31" i="14"/>
  <c r="CQ31" i="14"/>
  <c r="CR31" i="14"/>
  <c r="CS31" i="14"/>
  <c r="CT31" i="14"/>
  <c r="CU31" i="14"/>
  <c r="CV31" i="14"/>
  <c r="CW31" i="14"/>
  <c r="CX31" i="14"/>
  <c r="CY31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CD32" i="14"/>
  <c r="CE32" i="14"/>
  <c r="CF32" i="14"/>
  <c r="CG32" i="14"/>
  <c r="CH32" i="14"/>
  <c r="CI32" i="14"/>
  <c r="CJ32" i="14"/>
  <c r="CK32" i="14"/>
  <c r="CL32" i="14"/>
  <c r="CM32" i="14"/>
  <c r="CN32" i="14"/>
  <c r="CO32" i="14"/>
  <c r="CP32" i="14"/>
  <c r="CQ32" i="14"/>
  <c r="CR32" i="14"/>
  <c r="CS32" i="14"/>
  <c r="CT32" i="14"/>
  <c r="CU32" i="14"/>
  <c r="CV32" i="14"/>
  <c r="CW32" i="14"/>
  <c r="CX32" i="14"/>
  <c r="CY32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CD33" i="14"/>
  <c r="CE33" i="14"/>
  <c r="CF33" i="14"/>
  <c r="CG33" i="14"/>
  <c r="CH33" i="14"/>
  <c r="CI33" i="14"/>
  <c r="CJ33" i="14"/>
  <c r="CK33" i="14"/>
  <c r="CL33" i="14"/>
  <c r="CM33" i="14"/>
  <c r="CN33" i="14"/>
  <c r="CO33" i="14"/>
  <c r="CP33" i="14"/>
  <c r="CQ33" i="14"/>
  <c r="CR33" i="14"/>
  <c r="CS33" i="14"/>
  <c r="CT33" i="14"/>
  <c r="CU33" i="14"/>
  <c r="CV33" i="14"/>
  <c r="CW33" i="14"/>
  <c r="CX33" i="14"/>
  <c r="CY33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B32" i="14"/>
  <c r="B33" i="14"/>
  <c r="C11" i="14"/>
  <c r="C31" i="14"/>
  <c r="D11" i="14"/>
  <c r="D31" i="14"/>
  <c r="E11" i="14"/>
  <c r="E31" i="14"/>
  <c r="F11" i="14"/>
  <c r="F21" i="14"/>
  <c r="G11" i="14"/>
  <c r="G31" i="14"/>
  <c r="H11" i="14"/>
  <c r="H31" i="14"/>
  <c r="I11" i="14"/>
  <c r="I31" i="14"/>
  <c r="J11" i="14"/>
  <c r="J21" i="14"/>
  <c r="K11" i="14"/>
  <c r="K31" i="14"/>
  <c r="L11" i="14"/>
  <c r="L31" i="14"/>
  <c r="M11" i="14"/>
  <c r="M31" i="14"/>
  <c r="N11" i="14"/>
  <c r="N21" i="14"/>
  <c r="O11" i="14"/>
  <c r="O31" i="14"/>
  <c r="P11" i="14"/>
  <c r="P31" i="14"/>
  <c r="Q11" i="14"/>
  <c r="Q31" i="14"/>
  <c r="R11" i="14"/>
  <c r="R21" i="14"/>
  <c r="S11" i="14"/>
  <c r="S31" i="14"/>
  <c r="T11" i="14"/>
  <c r="T31" i="14"/>
  <c r="U11" i="14"/>
  <c r="U31" i="14"/>
  <c r="V11" i="14"/>
  <c r="V21" i="14"/>
  <c r="W11" i="14"/>
  <c r="W31" i="14"/>
  <c r="X11" i="14"/>
  <c r="X31" i="14"/>
  <c r="Y11" i="14"/>
  <c r="Y31" i="14"/>
  <c r="Z11" i="14"/>
  <c r="Z21" i="14"/>
  <c r="AA11" i="14"/>
  <c r="AA31" i="14"/>
  <c r="C12" i="14"/>
  <c r="C22" i="14"/>
  <c r="D12" i="14"/>
  <c r="D22" i="14"/>
  <c r="E12" i="14"/>
  <c r="E22" i="14"/>
  <c r="F12" i="14"/>
  <c r="F22" i="14"/>
  <c r="G12" i="14"/>
  <c r="G22" i="14"/>
  <c r="H12" i="14"/>
  <c r="H22" i="14"/>
  <c r="I12" i="14"/>
  <c r="I22" i="14"/>
  <c r="J12" i="14"/>
  <c r="J22" i="14"/>
  <c r="K12" i="14"/>
  <c r="K22" i="14"/>
  <c r="L12" i="14"/>
  <c r="L22" i="14"/>
  <c r="M12" i="14"/>
  <c r="M22" i="14"/>
  <c r="N12" i="14"/>
  <c r="N22" i="14"/>
  <c r="O12" i="14"/>
  <c r="O22" i="14"/>
  <c r="P12" i="14"/>
  <c r="P22" i="14"/>
  <c r="Q12" i="14"/>
  <c r="Q22" i="14"/>
  <c r="R12" i="14"/>
  <c r="R22" i="14"/>
  <c r="S12" i="14"/>
  <c r="S22" i="14"/>
  <c r="T12" i="14"/>
  <c r="T22" i="14"/>
  <c r="U12" i="14"/>
  <c r="U22" i="14"/>
  <c r="V12" i="14"/>
  <c r="V22" i="14"/>
  <c r="W12" i="14"/>
  <c r="W22" i="14"/>
  <c r="X12" i="14"/>
  <c r="X22" i="14"/>
  <c r="Y12" i="14"/>
  <c r="Y22" i="14"/>
  <c r="Z12" i="14"/>
  <c r="Z22" i="14"/>
  <c r="AA12" i="14"/>
  <c r="AA2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C16" i="14"/>
  <c r="C26" i="14"/>
  <c r="D16" i="14"/>
  <c r="D26" i="14"/>
  <c r="E16" i="14"/>
  <c r="E26" i="14"/>
  <c r="F16" i="14"/>
  <c r="F26" i="14"/>
  <c r="G16" i="14"/>
  <c r="G26" i="14"/>
  <c r="H16" i="14"/>
  <c r="H26" i="14"/>
  <c r="I16" i="14"/>
  <c r="I26" i="14"/>
  <c r="J16" i="14"/>
  <c r="J26" i="14"/>
  <c r="K16" i="14"/>
  <c r="K26" i="14"/>
  <c r="L16" i="14"/>
  <c r="L26" i="14"/>
  <c r="M16" i="14"/>
  <c r="M26" i="14"/>
  <c r="N16" i="14"/>
  <c r="N26" i="14"/>
  <c r="O16" i="14"/>
  <c r="O26" i="14"/>
  <c r="P16" i="14"/>
  <c r="P26" i="14"/>
  <c r="Q16" i="14"/>
  <c r="Q26" i="14"/>
  <c r="R16" i="14"/>
  <c r="R26" i="14"/>
  <c r="S16" i="14"/>
  <c r="S26" i="14"/>
  <c r="T16" i="14"/>
  <c r="T26" i="14"/>
  <c r="U16" i="14"/>
  <c r="U26" i="14"/>
  <c r="V16" i="14"/>
  <c r="V26" i="14"/>
  <c r="W16" i="14"/>
  <c r="W26" i="14"/>
  <c r="X16" i="14"/>
  <c r="X26" i="14"/>
  <c r="Y16" i="14"/>
  <c r="Y26" i="14"/>
  <c r="Z16" i="14"/>
  <c r="Z26" i="14"/>
  <c r="AA16" i="14"/>
  <c r="AA26" i="14"/>
  <c r="C21" i="14"/>
  <c r="G21" i="14"/>
  <c r="H21" i="14"/>
  <c r="K21" i="14"/>
  <c r="O21" i="14"/>
  <c r="P21" i="14"/>
  <c r="S21" i="14"/>
  <c r="W21" i="14"/>
  <c r="AA21" i="14"/>
  <c r="A26" i="14"/>
  <c r="B16" i="14"/>
  <c r="B26" i="14"/>
  <c r="B15" i="14"/>
  <c r="A15" i="14"/>
  <c r="A25" i="14"/>
  <c r="B14" i="14"/>
  <c r="A14" i="14"/>
  <c r="A24" i="14"/>
  <c r="B13" i="14"/>
  <c r="A13" i="14"/>
  <c r="A23" i="14"/>
  <c r="B12" i="14"/>
  <c r="B22" i="14"/>
  <c r="A12" i="14"/>
  <c r="A22" i="14"/>
  <c r="B11" i="14"/>
  <c r="A11" i="14"/>
  <c r="A21" i="14"/>
  <c r="I21" i="14"/>
  <c r="T21" i="14"/>
  <c r="L21" i="14"/>
  <c r="D21" i="14"/>
  <c r="M21" i="14"/>
  <c r="Y21" i="14"/>
  <c r="X21" i="14"/>
  <c r="Q21" i="14"/>
  <c r="X23" i="14"/>
  <c r="X24" i="14"/>
  <c r="X25" i="14"/>
  <c r="T23" i="14"/>
  <c r="P23" i="14"/>
  <c r="L23" i="14"/>
  <c r="L24" i="14"/>
  <c r="L25" i="14"/>
  <c r="H23" i="14"/>
  <c r="H24" i="14"/>
  <c r="H25" i="14"/>
  <c r="U21" i="14"/>
  <c r="E21" i="14"/>
  <c r="D23" i="14"/>
  <c r="B31" i="14"/>
  <c r="N23" i="14"/>
  <c r="N24" i="14"/>
  <c r="N25" i="14"/>
  <c r="Q23" i="14"/>
  <c r="Q24" i="14"/>
  <c r="Q25" i="14"/>
  <c r="M23" i="14"/>
  <c r="M24" i="14"/>
  <c r="M25" i="14"/>
  <c r="J23" i="14"/>
  <c r="J24" i="14"/>
  <c r="J25" i="14"/>
  <c r="Z31" i="14"/>
  <c r="R31" i="14"/>
  <c r="J31" i="14"/>
  <c r="B21" i="14"/>
  <c r="V23" i="14"/>
  <c r="V24" i="14"/>
  <c r="V25" i="14"/>
  <c r="F23" i="14"/>
  <c r="F24" i="14"/>
  <c r="F25" i="14"/>
  <c r="R23" i="14"/>
  <c r="R24" i="14"/>
  <c r="R25" i="14"/>
  <c r="V31" i="14"/>
  <c r="N31" i="14"/>
  <c r="F31" i="14"/>
  <c r="B23" i="14"/>
  <c r="B24" i="14"/>
  <c r="B25" i="14"/>
  <c r="Z23" i="14"/>
  <c r="Z24" i="14"/>
  <c r="Z25" i="14"/>
  <c r="T24" i="14"/>
  <c r="T25" i="14"/>
  <c r="P24" i="14"/>
  <c r="P25" i="14"/>
  <c r="D24" i="14"/>
  <c r="D25" i="14"/>
  <c r="Y23" i="14"/>
  <c r="Y24" i="14"/>
  <c r="Y25" i="14"/>
  <c r="U23" i="14"/>
  <c r="U24" i="14"/>
  <c r="U25" i="14"/>
  <c r="I23" i="14"/>
  <c r="I24" i="14"/>
  <c r="I25" i="14"/>
  <c r="E23" i="14"/>
  <c r="E24" i="14"/>
  <c r="E25" i="14"/>
  <c r="AA23" i="14"/>
  <c r="AA24" i="14"/>
  <c r="AA25" i="14"/>
  <c r="O23" i="14"/>
  <c r="O24" i="14"/>
  <c r="O25" i="14"/>
  <c r="K23" i="14"/>
  <c r="K24" i="14"/>
  <c r="K25" i="14"/>
  <c r="W23" i="14"/>
  <c r="W24" i="14"/>
  <c r="W25" i="14"/>
  <c r="S23" i="14"/>
  <c r="S24" i="14"/>
  <c r="S25" i="14"/>
  <c r="G23" i="14"/>
  <c r="G24" i="14"/>
  <c r="G25" i="14"/>
  <c r="C23" i="14"/>
  <c r="C24" i="14"/>
  <c r="C25" i="14"/>
</calcChain>
</file>

<file path=xl/sharedStrings.xml><?xml version="1.0" encoding="utf-8"?>
<sst xmlns="http://schemas.openxmlformats.org/spreadsheetml/2006/main" count="124" uniqueCount="123">
  <si>
    <t>Board Name</t>
  </si>
  <si>
    <t>2019-12-04 14:30:00-06:00</t>
  </si>
  <si>
    <t>Opened</t>
  </si>
  <si>
    <t>Sprint Backlog</t>
  </si>
  <si>
    <t>Developing</t>
  </si>
  <si>
    <t>Done</t>
  </si>
  <si>
    <t>Closed</t>
  </si>
  <si>
    <t>Opened, not labeled</t>
  </si>
  <si>
    <t>open/closed</t>
  </si>
  <si>
    <t>Open</t>
  </si>
  <si>
    <t>2019-12-13 12:00:00-06:00</t>
  </si>
  <si>
    <t>2019-12-04 19:21:43.957999-06:00</t>
  </si>
  <si>
    <t>2019-12-04 19:21:43.958000-06:00</t>
  </si>
  <si>
    <t>2019-12-04 19:23:42.130999-06:00</t>
  </si>
  <si>
    <t>2019-12-04 19:23:42.131000-06:00</t>
  </si>
  <si>
    <t>2019-12-04 19:26:40.612999-06:00</t>
  </si>
  <si>
    <t>2019-12-04 19:26:40.613000-06:00</t>
  </si>
  <si>
    <t>2019-12-04 19:28:09.581999-06:00</t>
  </si>
  <si>
    <t>2019-12-04 19:28:09.582000-06:00</t>
  </si>
  <si>
    <t>2019-12-05 13:29:10.542455+00:00</t>
  </si>
  <si>
    <t>2019-12-05 13:29:10.542456+00:00</t>
  </si>
  <si>
    <t>2019-12-05 13:29:10.542479+00:00</t>
  </si>
  <si>
    <t>2019-12-05 13:29:10.542480+00:00</t>
  </si>
  <si>
    <t>2019-12-05 14:59:15.275354+00:00</t>
  </si>
  <si>
    <t>2019-12-05 14:59:15.275355+00:00</t>
  </si>
  <si>
    <t>2019-12-05 14:59:15.275393+00:00</t>
  </si>
  <si>
    <t>2019-12-05 14:59:15.275394+00:00</t>
  </si>
  <si>
    <t>2019-12-05 19:28:58.237999+00:00</t>
  </si>
  <si>
    <t>2019-12-05 19:28:58.238000+00:00</t>
  </si>
  <si>
    <t>2019-12-05 20:55:13.815999+00:00</t>
  </si>
  <si>
    <t>2019-12-05 20:55:13.816000+00:00</t>
  </si>
  <si>
    <t>2019-12-06 14:55:36.168271+00:00</t>
  </si>
  <si>
    <t>2019-12-06 14:55:36.168272+00:00</t>
  </si>
  <si>
    <t>2019-12-06 14:55:36.168304+00:00</t>
  </si>
  <si>
    <t>2019-12-06 14:55:36.168305+00:00</t>
  </si>
  <si>
    <t>2019-12-06 14:55:36.169182+00:00</t>
  </si>
  <si>
    <t>2019-12-06 14:55:36.169183+00:00</t>
  </si>
  <si>
    <t>2019-12-06 14:55:36.169210+00:00</t>
  </si>
  <si>
    <t>2019-12-06 14:55:36.169211+00:00</t>
  </si>
  <si>
    <t>2019-12-06 14:55:36.169371+00:00</t>
  </si>
  <si>
    <t>2019-12-06 14:55:36.169372+00:00</t>
  </si>
  <si>
    <t>2019-12-06 14:55:36.169398+00:00</t>
  </si>
  <si>
    <t>2019-12-06 14:55:36.169399+00:00</t>
  </si>
  <si>
    <t>2019-12-09 15:19:26.331033+00:00</t>
  </si>
  <si>
    <t>2019-12-09 15:19:26.331034+00:00</t>
  </si>
  <si>
    <t>2019-12-09 15:19:26.331093+00:00</t>
  </si>
  <si>
    <t>2019-12-09 15:19:26.331094+00:00</t>
  </si>
  <si>
    <t>2019-12-09 15:19:26.331381+00:00</t>
  </si>
  <si>
    <t>2019-12-09 15:19:26.331382+00:00</t>
  </si>
  <si>
    <t>2019-12-09 15:19:26.331411+00:00</t>
  </si>
  <si>
    <t>2019-12-09 15:19:26.331412+00:00</t>
  </si>
  <si>
    <t>2019-12-09 15:24:26.576073+00:00</t>
  </si>
  <si>
    <t>2019-12-09 15:24:26.576074+00:00</t>
  </si>
  <si>
    <t>2019-12-09 15:24:26.576101+00:00</t>
  </si>
  <si>
    <t>2019-12-09 15:24:26.576102+00:00</t>
  </si>
  <si>
    <t>2019-12-09 15:24:26.577568+00:00</t>
  </si>
  <si>
    <t>2019-12-09 15:24:26.577569+00:00</t>
  </si>
  <si>
    <t>2019-12-09 15:24:26.577594+00:00</t>
  </si>
  <si>
    <t>2019-12-09 15:24:26.577595+00:00</t>
  </si>
  <si>
    <t>2019-12-09 15:29:26.748429+00:00</t>
  </si>
  <si>
    <t>2019-12-09 15:29:26.748430+00:00</t>
  </si>
  <si>
    <t>2019-12-09 15:29:26.748447+00:00</t>
  </si>
  <si>
    <t>2019-12-09 15:29:26.748448+00:00</t>
  </si>
  <si>
    <t>2019-12-09 15:34:27.007385+00:00</t>
  </si>
  <si>
    <t>2019-12-09 15:34:27.007386+00:00</t>
  </si>
  <si>
    <t>2019-12-09 15:34:27.007413+00:00</t>
  </si>
  <si>
    <t>2019-12-09 15:34:27.007414+00:00</t>
  </si>
  <si>
    <t>2019-12-09 16:24:29.642604+00:00</t>
  </si>
  <si>
    <t>2019-12-09 16:24:29.642605+00:00</t>
  </si>
  <si>
    <t>2019-12-09 16:24:29.642634+00:00</t>
  </si>
  <si>
    <t>2019-12-09 16:24:29.642635+00:00</t>
  </si>
  <si>
    <t>2019-12-09 16:29:29.841124+00:00</t>
  </si>
  <si>
    <t>2019-12-09 16:29:29.841125+00:00</t>
  </si>
  <si>
    <t>2019-12-09 16:29:29.841153+00:00</t>
  </si>
  <si>
    <t>2019-12-09 16:29:29.841154+00:00</t>
  </si>
  <si>
    <t>2019-12-09 16:29:29.841807+00:00</t>
  </si>
  <si>
    <t>2019-12-09 16:29:29.841808+00:00</t>
  </si>
  <si>
    <t>2019-12-09 16:29:29.841833+00:00</t>
  </si>
  <si>
    <t>2019-12-09 16:29:29.841834+00:00</t>
  </si>
  <si>
    <t>2019-12-09 16:29:29.842151+00:00</t>
  </si>
  <si>
    <t>2019-12-09 16:29:29.842152+00:00</t>
  </si>
  <si>
    <t>2019-12-09 16:29:29.842177+00:00</t>
  </si>
  <si>
    <t>2019-12-09 16:29:29.842178+00:00</t>
  </si>
  <si>
    <t>2019-12-09 16:29:29.842360+00:00</t>
  </si>
  <si>
    <t>2019-12-09 16:29:29.842361+00:00</t>
  </si>
  <si>
    <t>2019-12-09 16:29:29.842386+00:00</t>
  </si>
  <si>
    <t>2019-12-09 16:29:29.842387+00:00</t>
  </si>
  <si>
    <t>2019-12-09 21:17:25.094999+00:00</t>
  </si>
  <si>
    <t>2019-12-09 21:17:25.095000+00:00</t>
  </si>
  <si>
    <t>2019-12-09 21:18:20.633999+00:00</t>
  </si>
  <si>
    <t>2019-12-09 21:18:20.634000+00:00</t>
  </si>
  <si>
    <t>2019-12-09 21:21:06.622999+00:00</t>
  </si>
  <si>
    <t>2019-12-09 21:21:06.623000+00:00</t>
  </si>
  <si>
    <t>2019-12-09 21:23:27.358999+00:00</t>
  </si>
  <si>
    <t>2019-12-09 21:23:27.359000+00:00</t>
  </si>
  <si>
    <t>2019-12-09 21:26:00.150999+00:00</t>
  </si>
  <si>
    <t>2019-12-09 21:26:00.151000+00:00</t>
  </si>
  <si>
    <t>2019-12-09 21:31:05.764999+00:00</t>
  </si>
  <si>
    <t>2019-12-09 21:31:05.765000+00:00</t>
  </si>
  <si>
    <t>2019-12-09 22:25:37.515999+00:00</t>
  </si>
  <si>
    <t>2019-12-09 22:25:37.516000+00:00</t>
  </si>
  <si>
    <t>2019-12-09 22:25:56.694999+00:00</t>
  </si>
  <si>
    <t>2019-12-09 22:25:56.695000+00:00</t>
  </si>
  <si>
    <t>2019-12-09 22:26:27.705999+00:00</t>
  </si>
  <si>
    <t>2019-12-09 22:26:27.706000+00:00</t>
  </si>
  <si>
    <t>2019-12-09 22:26:42.048999+00:00</t>
  </si>
  <si>
    <t>2019-12-09 22:26:42.049000+00:00</t>
  </si>
  <si>
    <t>2019-12-11 18:43:21.406778+00:00</t>
  </si>
  <si>
    <t>2019-12-11 18:43:21.406779+00:00</t>
  </si>
  <si>
    <t>2019-12-11 18:43:21.406813+00:00</t>
  </si>
  <si>
    <t>2019-12-11 18:43:21.406814+00:00</t>
  </si>
  <si>
    <t>2019-12-12 16:19:38.107213+00:00</t>
  </si>
  <si>
    <t>2019-12-12 16:19:38.107214+00:00</t>
  </si>
  <si>
    <t>2019-12-12 16:19:38.107241+00:00</t>
  </si>
  <si>
    <t>2019-12-12 16:19:38.107242+00:00</t>
  </si>
  <si>
    <t>2019-12-12 16:24:38.452313+00:00</t>
  </si>
  <si>
    <t>2019-12-12 16:24:38.452314+00:00</t>
  </si>
  <si>
    <t>2019-12-12 16:24:38.452347+00:00</t>
  </si>
  <si>
    <t>2019-12-12 16:24:38.452348+00:00</t>
  </si>
  <si>
    <t>2019-12-12 22:19:29.271999+00:00</t>
  </si>
  <si>
    <t>2019-12-12 22:19:29.272000+00:00</t>
  </si>
  <si>
    <t>2019-12-12 22:19:44.400999+00:00</t>
  </si>
  <si>
    <t>2019-12-12 22:19:44.401000+00:00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</si>
</sst>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Package Tracker 1 </a:t>
            </a:r>
            <a:r>
              <a:rPr lang="en-US" baseline="0"/>
              <a:t>- Sprint 2 (by boards)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data!$A$22</c:f>
              <c:strCache>
                <c:ptCount val="1"/>
                <c:pt idx="0">
                  <c:v>Sprint Backlog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data!$B$21:$DK$21</c:f>
              <c:numCache>
                <c:formatCode>m/d/yy</c:formatCode>
                <c:ptCount val="114"/>
                <c:pt idx="0">
                  <c:v>43803.354166666664</c:v>
                </c:pt>
                <c:pt idx="1">
                  <c:v>43803.556747685187</c:v>
                </c:pt>
                <c:pt idx="2">
                  <c:v>43803.556747685187</c:v>
                </c:pt>
                <c:pt idx="3">
                  <c:v>43803.558125000003</c:v>
                </c:pt>
                <c:pt idx="4">
                  <c:v>43803.558125000003</c:v>
                </c:pt>
                <c:pt idx="5">
                  <c:v>43803.560185185182</c:v>
                </c:pt>
                <c:pt idx="6">
                  <c:v>43803.560185185182</c:v>
                </c:pt>
                <c:pt idx="7">
                  <c:v>43803.561215277776</c:v>
                </c:pt>
                <c:pt idx="8">
                  <c:v>43803.561215277776</c:v>
                </c:pt>
                <c:pt idx="9">
                  <c:v>43804.561921296299</c:v>
                </c:pt>
                <c:pt idx="10">
                  <c:v>43804.561921296299</c:v>
                </c:pt>
                <c:pt idx="11">
                  <c:v>43804.561921296299</c:v>
                </c:pt>
                <c:pt idx="12">
                  <c:v>43804.561921296299</c:v>
                </c:pt>
                <c:pt idx="13">
                  <c:v>43804.624479166669</c:v>
                </c:pt>
                <c:pt idx="14">
                  <c:v>43804.624479166669</c:v>
                </c:pt>
                <c:pt idx="15">
                  <c:v>43804.624479166669</c:v>
                </c:pt>
                <c:pt idx="16">
                  <c:v>43804.624479166669</c:v>
                </c:pt>
                <c:pt idx="17">
                  <c:v>43804.811782407407</c:v>
                </c:pt>
                <c:pt idx="18">
                  <c:v>43804.811782407407</c:v>
                </c:pt>
                <c:pt idx="19">
                  <c:v>43804.871678240743</c:v>
                </c:pt>
                <c:pt idx="20">
                  <c:v>43804.871678240743</c:v>
                </c:pt>
                <c:pt idx="21">
                  <c:v>43805.621944444443</c:v>
                </c:pt>
                <c:pt idx="22">
                  <c:v>43805.621944444443</c:v>
                </c:pt>
                <c:pt idx="23">
                  <c:v>43805.621944444443</c:v>
                </c:pt>
                <c:pt idx="24">
                  <c:v>43805.621944444443</c:v>
                </c:pt>
                <c:pt idx="25">
                  <c:v>43805.621944444443</c:v>
                </c:pt>
                <c:pt idx="26">
                  <c:v>43805.621944444443</c:v>
                </c:pt>
                <c:pt idx="27">
                  <c:v>43805.621944444443</c:v>
                </c:pt>
                <c:pt idx="28">
                  <c:v>43805.621944444443</c:v>
                </c:pt>
                <c:pt idx="29">
                  <c:v>43805.621944444443</c:v>
                </c:pt>
                <c:pt idx="30">
                  <c:v>43805.621944444443</c:v>
                </c:pt>
                <c:pt idx="31">
                  <c:v>43805.621944444443</c:v>
                </c:pt>
                <c:pt idx="32">
                  <c:v>43805.621944444443</c:v>
                </c:pt>
                <c:pt idx="33">
                  <c:v>43808.638495370367</c:v>
                </c:pt>
                <c:pt idx="34">
                  <c:v>43808.638495370367</c:v>
                </c:pt>
                <c:pt idx="35">
                  <c:v>43808.638495370367</c:v>
                </c:pt>
                <c:pt idx="36">
                  <c:v>43808.638495370367</c:v>
                </c:pt>
                <c:pt idx="37">
                  <c:v>43808.638495370367</c:v>
                </c:pt>
                <c:pt idx="38">
                  <c:v>43808.638495370367</c:v>
                </c:pt>
                <c:pt idx="39">
                  <c:v>43808.638495370367</c:v>
                </c:pt>
                <c:pt idx="40">
                  <c:v>43808.638495370367</c:v>
                </c:pt>
                <c:pt idx="41">
                  <c:v>43808.641967592594</c:v>
                </c:pt>
                <c:pt idx="42">
                  <c:v>43808.641967592594</c:v>
                </c:pt>
                <c:pt idx="43">
                  <c:v>43808.641967592594</c:v>
                </c:pt>
                <c:pt idx="44">
                  <c:v>43808.641967592594</c:v>
                </c:pt>
                <c:pt idx="45">
                  <c:v>43808.641967592594</c:v>
                </c:pt>
                <c:pt idx="46">
                  <c:v>43808.641967592594</c:v>
                </c:pt>
                <c:pt idx="47">
                  <c:v>43808.641967592594</c:v>
                </c:pt>
                <c:pt idx="48">
                  <c:v>43808.641967592594</c:v>
                </c:pt>
                <c:pt idx="49">
                  <c:v>43808.645439814813</c:v>
                </c:pt>
                <c:pt idx="50">
                  <c:v>43808.645439814813</c:v>
                </c:pt>
                <c:pt idx="51">
                  <c:v>43808.645439814813</c:v>
                </c:pt>
                <c:pt idx="52">
                  <c:v>43808.645439814813</c:v>
                </c:pt>
                <c:pt idx="53">
                  <c:v>43808.648923611108</c:v>
                </c:pt>
                <c:pt idx="54">
                  <c:v>43808.648923611108</c:v>
                </c:pt>
                <c:pt idx="55">
                  <c:v>43808.648923611108</c:v>
                </c:pt>
                <c:pt idx="56">
                  <c:v>43808.648923611108</c:v>
                </c:pt>
                <c:pt idx="57">
                  <c:v>43808.683668981481</c:v>
                </c:pt>
                <c:pt idx="58">
                  <c:v>43808.683668981481</c:v>
                </c:pt>
                <c:pt idx="59">
                  <c:v>43808.683668981481</c:v>
                </c:pt>
                <c:pt idx="60">
                  <c:v>43808.683668981481</c:v>
                </c:pt>
                <c:pt idx="61">
                  <c:v>43808.687141203707</c:v>
                </c:pt>
                <c:pt idx="62">
                  <c:v>43808.687141203707</c:v>
                </c:pt>
                <c:pt idx="63">
                  <c:v>43808.687141203707</c:v>
                </c:pt>
                <c:pt idx="64">
                  <c:v>43808.687141203707</c:v>
                </c:pt>
                <c:pt idx="65">
                  <c:v>43808.687141203707</c:v>
                </c:pt>
                <c:pt idx="66">
                  <c:v>43808.687141203707</c:v>
                </c:pt>
                <c:pt idx="67">
                  <c:v>43808.687141203707</c:v>
                </c:pt>
                <c:pt idx="68">
                  <c:v>43808.687141203707</c:v>
                </c:pt>
                <c:pt idx="69">
                  <c:v>43808.687141203707</c:v>
                </c:pt>
                <c:pt idx="70">
                  <c:v>43808.687141203707</c:v>
                </c:pt>
                <c:pt idx="71">
                  <c:v>43808.687141203707</c:v>
                </c:pt>
                <c:pt idx="72">
                  <c:v>43808.687141203707</c:v>
                </c:pt>
                <c:pt idx="73">
                  <c:v>43808.687141203707</c:v>
                </c:pt>
                <c:pt idx="74">
                  <c:v>43808.687141203707</c:v>
                </c:pt>
                <c:pt idx="75">
                  <c:v>43808.687141203707</c:v>
                </c:pt>
                <c:pt idx="76">
                  <c:v>43808.687141203707</c:v>
                </c:pt>
                <c:pt idx="77">
                  <c:v>43808.887094907404</c:v>
                </c:pt>
                <c:pt idx="78">
                  <c:v>43808.887094907404</c:v>
                </c:pt>
                <c:pt idx="79">
                  <c:v>43808.887731481482</c:v>
                </c:pt>
                <c:pt idx="80">
                  <c:v>43808.887731481482</c:v>
                </c:pt>
                <c:pt idx="81">
                  <c:v>43808.889652777776</c:v>
                </c:pt>
                <c:pt idx="82">
                  <c:v>43808.889652777776</c:v>
                </c:pt>
                <c:pt idx="83">
                  <c:v>43808.891284722224</c:v>
                </c:pt>
                <c:pt idx="84">
                  <c:v>43808.891284722224</c:v>
                </c:pt>
                <c:pt idx="85">
                  <c:v>43808.893055555556</c:v>
                </c:pt>
                <c:pt idx="86">
                  <c:v>43808.893055555556</c:v>
                </c:pt>
                <c:pt idx="87">
                  <c:v>43808.896585648145</c:v>
                </c:pt>
                <c:pt idx="88">
                  <c:v>43808.896585648145</c:v>
                </c:pt>
                <c:pt idx="89">
                  <c:v>43808.93445601852</c:v>
                </c:pt>
                <c:pt idx="90">
                  <c:v>43808.93445601852</c:v>
                </c:pt>
                <c:pt idx="91">
                  <c:v>43808.934675925928</c:v>
                </c:pt>
                <c:pt idx="92">
                  <c:v>43808.934675925928</c:v>
                </c:pt>
                <c:pt idx="93">
                  <c:v>43808.935034722221</c:v>
                </c:pt>
                <c:pt idx="94">
                  <c:v>43808.935034722221</c:v>
                </c:pt>
                <c:pt idx="95">
                  <c:v>43808.935208333336</c:v>
                </c:pt>
                <c:pt idx="96">
                  <c:v>43808.935208333336</c:v>
                </c:pt>
                <c:pt idx="97">
                  <c:v>43810.780104166668</c:v>
                </c:pt>
                <c:pt idx="98">
                  <c:v>43810.780104166668</c:v>
                </c:pt>
                <c:pt idx="99">
                  <c:v>43810.780104166668</c:v>
                </c:pt>
                <c:pt idx="100">
                  <c:v>43810.780104166668</c:v>
                </c:pt>
                <c:pt idx="101">
                  <c:v>43811.680300925924</c:v>
                </c:pt>
                <c:pt idx="102">
                  <c:v>43811.680300925924</c:v>
                </c:pt>
                <c:pt idx="103">
                  <c:v>43811.680300925924</c:v>
                </c:pt>
                <c:pt idx="104">
                  <c:v>43811.680300925924</c:v>
                </c:pt>
                <c:pt idx="105">
                  <c:v>43811.68377314815</c:v>
                </c:pt>
                <c:pt idx="106">
                  <c:v>43811.68377314815</c:v>
                </c:pt>
                <c:pt idx="107">
                  <c:v>43811.68377314815</c:v>
                </c:pt>
                <c:pt idx="108">
                  <c:v>43811.68377314815</c:v>
                </c:pt>
                <c:pt idx="109">
                  <c:v>43811.930196759262</c:v>
                </c:pt>
                <c:pt idx="110">
                  <c:v>43811.930196759262</c:v>
                </c:pt>
                <c:pt idx="111">
                  <c:v>43811.93037037037</c:v>
                </c:pt>
                <c:pt idx="112">
                  <c:v>43811.93037037037</c:v>
                </c:pt>
                <c:pt idx="113">
                  <c:v>43812.25</c:v>
                </c:pt>
              </c:numCache>
            </c:numRef>
          </c:xVal>
          <c:yVal>
            <c:numRef>
              <c:f>data!$B$22:$DK$22</c:f>
              <c:numCache>
                <c:formatCode>General</c:formatCode>
                <c:ptCount val="1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7-4441-A639-39BA70D9EDF8}"/>
            </c:ext>
          </c:extLst>
        </c:ser>
        <c:ser>
          <c:idx val="1"/>
          <c:order val="1"/>
          <c:tx>
            <c:strRef>
              <c:f>data!$A$23</c:f>
              <c:strCache>
                <c:ptCount val="1"/>
                <c:pt idx="0">
                  <c:v>Developing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data!$B$21:$DK$21</c:f>
              <c:numCache>
                <c:formatCode>m/d/yy</c:formatCode>
                <c:ptCount val="114"/>
                <c:pt idx="0">
                  <c:v>43803.354166666664</c:v>
                </c:pt>
                <c:pt idx="1">
                  <c:v>43803.556747685187</c:v>
                </c:pt>
                <c:pt idx="2">
                  <c:v>43803.556747685187</c:v>
                </c:pt>
                <c:pt idx="3">
                  <c:v>43803.558125000003</c:v>
                </c:pt>
                <c:pt idx="4">
                  <c:v>43803.558125000003</c:v>
                </c:pt>
                <c:pt idx="5">
                  <c:v>43803.560185185182</c:v>
                </c:pt>
                <c:pt idx="6">
                  <c:v>43803.560185185182</c:v>
                </c:pt>
                <c:pt idx="7">
                  <c:v>43803.561215277776</c:v>
                </c:pt>
                <c:pt idx="8">
                  <c:v>43803.561215277776</c:v>
                </c:pt>
                <c:pt idx="9">
                  <c:v>43804.561921296299</c:v>
                </c:pt>
                <c:pt idx="10">
                  <c:v>43804.561921296299</c:v>
                </c:pt>
                <c:pt idx="11">
                  <c:v>43804.561921296299</c:v>
                </c:pt>
                <c:pt idx="12">
                  <c:v>43804.561921296299</c:v>
                </c:pt>
                <c:pt idx="13">
                  <c:v>43804.624479166669</c:v>
                </c:pt>
                <c:pt idx="14">
                  <c:v>43804.624479166669</c:v>
                </c:pt>
                <c:pt idx="15">
                  <c:v>43804.624479166669</c:v>
                </c:pt>
                <c:pt idx="16">
                  <c:v>43804.624479166669</c:v>
                </c:pt>
                <c:pt idx="17">
                  <c:v>43804.811782407407</c:v>
                </c:pt>
                <c:pt idx="18">
                  <c:v>43804.811782407407</c:v>
                </c:pt>
                <c:pt idx="19">
                  <c:v>43804.871678240743</c:v>
                </c:pt>
                <c:pt idx="20">
                  <c:v>43804.871678240743</c:v>
                </c:pt>
                <c:pt idx="21">
                  <c:v>43805.621944444443</c:v>
                </c:pt>
                <c:pt idx="22">
                  <c:v>43805.621944444443</c:v>
                </c:pt>
                <c:pt idx="23">
                  <c:v>43805.621944444443</c:v>
                </c:pt>
                <c:pt idx="24">
                  <c:v>43805.621944444443</c:v>
                </c:pt>
                <c:pt idx="25">
                  <c:v>43805.621944444443</c:v>
                </c:pt>
                <c:pt idx="26">
                  <c:v>43805.621944444443</c:v>
                </c:pt>
                <c:pt idx="27">
                  <c:v>43805.621944444443</c:v>
                </c:pt>
                <c:pt idx="28">
                  <c:v>43805.621944444443</c:v>
                </c:pt>
                <c:pt idx="29">
                  <c:v>43805.621944444443</c:v>
                </c:pt>
                <c:pt idx="30">
                  <c:v>43805.621944444443</c:v>
                </c:pt>
                <c:pt idx="31">
                  <c:v>43805.621944444443</c:v>
                </c:pt>
                <c:pt idx="32">
                  <c:v>43805.621944444443</c:v>
                </c:pt>
                <c:pt idx="33">
                  <c:v>43808.638495370367</c:v>
                </c:pt>
                <c:pt idx="34">
                  <c:v>43808.638495370367</c:v>
                </c:pt>
                <c:pt idx="35">
                  <c:v>43808.638495370367</c:v>
                </c:pt>
                <c:pt idx="36">
                  <c:v>43808.638495370367</c:v>
                </c:pt>
                <c:pt idx="37">
                  <c:v>43808.638495370367</c:v>
                </c:pt>
                <c:pt idx="38">
                  <c:v>43808.638495370367</c:v>
                </c:pt>
                <c:pt idx="39">
                  <c:v>43808.638495370367</c:v>
                </c:pt>
                <c:pt idx="40">
                  <c:v>43808.638495370367</c:v>
                </c:pt>
                <c:pt idx="41">
                  <c:v>43808.641967592594</c:v>
                </c:pt>
                <c:pt idx="42">
                  <c:v>43808.641967592594</c:v>
                </c:pt>
                <c:pt idx="43">
                  <c:v>43808.641967592594</c:v>
                </c:pt>
                <c:pt idx="44">
                  <c:v>43808.641967592594</c:v>
                </c:pt>
                <c:pt idx="45">
                  <c:v>43808.641967592594</c:v>
                </c:pt>
                <c:pt idx="46">
                  <c:v>43808.641967592594</c:v>
                </c:pt>
                <c:pt idx="47">
                  <c:v>43808.641967592594</c:v>
                </c:pt>
                <c:pt idx="48">
                  <c:v>43808.641967592594</c:v>
                </c:pt>
                <c:pt idx="49">
                  <c:v>43808.645439814813</c:v>
                </c:pt>
                <c:pt idx="50">
                  <c:v>43808.645439814813</c:v>
                </c:pt>
                <c:pt idx="51">
                  <c:v>43808.645439814813</c:v>
                </c:pt>
                <c:pt idx="52">
                  <c:v>43808.645439814813</c:v>
                </c:pt>
                <c:pt idx="53">
                  <c:v>43808.648923611108</c:v>
                </c:pt>
                <c:pt idx="54">
                  <c:v>43808.648923611108</c:v>
                </c:pt>
                <c:pt idx="55">
                  <c:v>43808.648923611108</c:v>
                </c:pt>
                <c:pt idx="56">
                  <c:v>43808.648923611108</c:v>
                </c:pt>
                <c:pt idx="57">
                  <c:v>43808.683668981481</c:v>
                </c:pt>
                <c:pt idx="58">
                  <c:v>43808.683668981481</c:v>
                </c:pt>
                <c:pt idx="59">
                  <c:v>43808.683668981481</c:v>
                </c:pt>
                <c:pt idx="60">
                  <c:v>43808.683668981481</c:v>
                </c:pt>
                <c:pt idx="61">
                  <c:v>43808.687141203707</c:v>
                </c:pt>
                <c:pt idx="62">
                  <c:v>43808.687141203707</c:v>
                </c:pt>
                <c:pt idx="63">
                  <c:v>43808.687141203707</c:v>
                </c:pt>
                <c:pt idx="64">
                  <c:v>43808.687141203707</c:v>
                </c:pt>
                <c:pt idx="65">
                  <c:v>43808.687141203707</c:v>
                </c:pt>
                <c:pt idx="66">
                  <c:v>43808.687141203707</c:v>
                </c:pt>
                <c:pt idx="67">
                  <c:v>43808.687141203707</c:v>
                </c:pt>
                <c:pt idx="68">
                  <c:v>43808.687141203707</c:v>
                </c:pt>
                <c:pt idx="69">
                  <c:v>43808.687141203707</c:v>
                </c:pt>
                <c:pt idx="70">
                  <c:v>43808.687141203707</c:v>
                </c:pt>
                <c:pt idx="71">
                  <c:v>43808.687141203707</c:v>
                </c:pt>
                <c:pt idx="72">
                  <c:v>43808.687141203707</c:v>
                </c:pt>
                <c:pt idx="73">
                  <c:v>43808.687141203707</c:v>
                </c:pt>
                <c:pt idx="74">
                  <c:v>43808.687141203707</c:v>
                </c:pt>
                <c:pt idx="75">
                  <c:v>43808.687141203707</c:v>
                </c:pt>
                <c:pt idx="76">
                  <c:v>43808.687141203707</c:v>
                </c:pt>
                <c:pt idx="77">
                  <c:v>43808.887094907404</c:v>
                </c:pt>
                <c:pt idx="78">
                  <c:v>43808.887094907404</c:v>
                </c:pt>
                <c:pt idx="79">
                  <c:v>43808.887731481482</c:v>
                </c:pt>
                <c:pt idx="80">
                  <c:v>43808.887731481482</c:v>
                </c:pt>
                <c:pt idx="81">
                  <c:v>43808.889652777776</c:v>
                </c:pt>
                <c:pt idx="82">
                  <c:v>43808.889652777776</c:v>
                </c:pt>
                <c:pt idx="83">
                  <c:v>43808.891284722224</c:v>
                </c:pt>
                <c:pt idx="84">
                  <c:v>43808.891284722224</c:v>
                </c:pt>
                <c:pt idx="85">
                  <c:v>43808.893055555556</c:v>
                </c:pt>
                <c:pt idx="86">
                  <c:v>43808.893055555556</c:v>
                </c:pt>
                <c:pt idx="87">
                  <c:v>43808.896585648145</c:v>
                </c:pt>
                <c:pt idx="88">
                  <c:v>43808.896585648145</c:v>
                </c:pt>
                <c:pt idx="89">
                  <c:v>43808.93445601852</c:v>
                </c:pt>
                <c:pt idx="90">
                  <c:v>43808.93445601852</c:v>
                </c:pt>
                <c:pt idx="91">
                  <c:v>43808.934675925928</c:v>
                </c:pt>
                <c:pt idx="92">
                  <c:v>43808.934675925928</c:v>
                </c:pt>
                <c:pt idx="93">
                  <c:v>43808.935034722221</c:v>
                </c:pt>
                <c:pt idx="94">
                  <c:v>43808.935034722221</c:v>
                </c:pt>
                <c:pt idx="95">
                  <c:v>43808.935208333336</c:v>
                </c:pt>
                <c:pt idx="96">
                  <c:v>43808.935208333336</c:v>
                </c:pt>
                <c:pt idx="97">
                  <c:v>43810.780104166668</c:v>
                </c:pt>
                <c:pt idx="98">
                  <c:v>43810.780104166668</c:v>
                </c:pt>
                <c:pt idx="99">
                  <c:v>43810.780104166668</c:v>
                </c:pt>
                <c:pt idx="100">
                  <c:v>43810.780104166668</c:v>
                </c:pt>
                <c:pt idx="101">
                  <c:v>43811.680300925924</c:v>
                </c:pt>
                <c:pt idx="102">
                  <c:v>43811.680300925924</c:v>
                </c:pt>
                <c:pt idx="103">
                  <c:v>43811.680300925924</c:v>
                </c:pt>
                <c:pt idx="104">
                  <c:v>43811.680300925924</c:v>
                </c:pt>
                <c:pt idx="105">
                  <c:v>43811.68377314815</c:v>
                </c:pt>
                <c:pt idx="106">
                  <c:v>43811.68377314815</c:v>
                </c:pt>
                <c:pt idx="107">
                  <c:v>43811.68377314815</c:v>
                </c:pt>
                <c:pt idx="108">
                  <c:v>43811.68377314815</c:v>
                </c:pt>
                <c:pt idx="109">
                  <c:v>43811.930196759262</c:v>
                </c:pt>
                <c:pt idx="110">
                  <c:v>43811.930196759262</c:v>
                </c:pt>
                <c:pt idx="111">
                  <c:v>43811.93037037037</c:v>
                </c:pt>
                <c:pt idx="112">
                  <c:v>43811.93037037037</c:v>
                </c:pt>
                <c:pt idx="113">
                  <c:v>43812.25</c:v>
                </c:pt>
              </c:numCache>
            </c:numRef>
          </c:xVal>
          <c:yVal>
            <c:numRef>
              <c:f>data!$B$23:$DK$23</c:f>
              <c:numCache>
                <c:formatCode>General</c:formatCode>
                <c:ptCount val="11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7-4441-A639-39BA70D9E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88191"/>
        <c:axId val="2012167919"/>
      </c:scatterChart>
      <c:valAx>
        <c:axId val="2058088191"/>
        <c:scaling>
          <c:orientation val="minMax"/>
          <c:max val="43812"/>
          <c:min val="4380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67919"/>
        <c:crosses val="autoZero"/>
        <c:crossBetween val="midCat"/>
      </c:valAx>
      <c:valAx>
        <c:axId val="2012167919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Package Tracker 1 - Sprint 2 (open/closed only)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data!$A$32</c:f>
              <c:strCache>
                <c:ptCount val="1"/>
                <c:pt idx="0">
                  <c:v>Closed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data!$B$31:$DK$31</c:f>
              <c:numCache>
                <c:formatCode>m/d/yy\ h:mm</c:formatCode>
                <c:ptCount val="114"/>
                <c:pt idx="0">
                  <c:v>43803.354166666664</c:v>
                </c:pt>
                <c:pt idx="1">
                  <c:v>43803.556747685187</c:v>
                </c:pt>
                <c:pt idx="2">
                  <c:v>43803.556747685187</c:v>
                </c:pt>
                <c:pt idx="3">
                  <c:v>43803.558125000003</c:v>
                </c:pt>
                <c:pt idx="4">
                  <c:v>43803.558125000003</c:v>
                </c:pt>
                <c:pt idx="5">
                  <c:v>43803.560185185182</c:v>
                </c:pt>
                <c:pt idx="6">
                  <c:v>43803.560185185182</c:v>
                </c:pt>
                <c:pt idx="7">
                  <c:v>43803.561215277776</c:v>
                </c:pt>
                <c:pt idx="8">
                  <c:v>43803.561215277776</c:v>
                </c:pt>
                <c:pt idx="9">
                  <c:v>43804.561921296299</c:v>
                </c:pt>
                <c:pt idx="10">
                  <c:v>43804.561921296299</c:v>
                </c:pt>
                <c:pt idx="11">
                  <c:v>43804.561921296299</c:v>
                </c:pt>
                <c:pt idx="12">
                  <c:v>43804.561921296299</c:v>
                </c:pt>
                <c:pt idx="13">
                  <c:v>43804.624479166669</c:v>
                </c:pt>
                <c:pt idx="14">
                  <c:v>43804.624479166669</c:v>
                </c:pt>
                <c:pt idx="15">
                  <c:v>43804.624479166669</c:v>
                </c:pt>
                <c:pt idx="16">
                  <c:v>43804.624479166669</c:v>
                </c:pt>
                <c:pt idx="17">
                  <c:v>43804.811782407407</c:v>
                </c:pt>
                <c:pt idx="18">
                  <c:v>43804.811782407407</c:v>
                </c:pt>
                <c:pt idx="19">
                  <c:v>43804.871678240743</c:v>
                </c:pt>
                <c:pt idx="20">
                  <c:v>43804.871678240743</c:v>
                </c:pt>
                <c:pt idx="21">
                  <c:v>43805.621944444443</c:v>
                </c:pt>
                <c:pt idx="22">
                  <c:v>43805.621944444443</c:v>
                </c:pt>
                <c:pt idx="23">
                  <c:v>43805.621944444443</c:v>
                </c:pt>
                <c:pt idx="24">
                  <c:v>43805.621944444443</c:v>
                </c:pt>
                <c:pt idx="25">
                  <c:v>43805.621944444443</c:v>
                </c:pt>
                <c:pt idx="26">
                  <c:v>43805.621944444443</c:v>
                </c:pt>
                <c:pt idx="27">
                  <c:v>43805.621944444443</c:v>
                </c:pt>
                <c:pt idx="28">
                  <c:v>43805.621944444443</c:v>
                </c:pt>
                <c:pt idx="29">
                  <c:v>43805.621944444443</c:v>
                </c:pt>
                <c:pt idx="30">
                  <c:v>43805.621944444443</c:v>
                </c:pt>
                <c:pt idx="31">
                  <c:v>43805.621944444443</c:v>
                </c:pt>
                <c:pt idx="32">
                  <c:v>43805.621944444443</c:v>
                </c:pt>
                <c:pt idx="33">
                  <c:v>43808.638495370367</c:v>
                </c:pt>
                <c:pt idx="34">
                  <c:v>43808.638495370367</c:v>
                </c:pt>
                <c:pt idx="35">
                  <c:v>43808.638495370367</c:v>
                </c:pt>
                <c:pt idx="36">
                  <c:v>43808.638495370367</c:v>
                </c:pt>
                <c:pt idx="37">
                  <c:v>43808.638495370367</c:v>
                </c:pt>
                <c:pt idx="38">
                  <c:v>43808.638495370367</c:v>
                </c:pt>
                <c:pt idx="39">
                  <c:v>43808.638495370367</c:v>
                </c:pt>
                <c:pt idx="40">
                  <c:v>43808.638495370367</c:v>
                </c:pt>
                <c:pt idx="41">
                  <c:v>43808.641967592594</c:v>
                </c:pt>
                <c:pt idx="42">
                  <c:v>43808.641967592594</c:v>
                </c:pt>
                <c:pt idx="43">
                  <c:v>43808.641967592594</c:v>
                </c:pt>
                <c:pt idx="44">
                  <c:v>43808.641967592594</c:v>
                </c:pt>
                <c:pt idx="45">
                  <c:v>43808.641967592594</c:v>
                </c:pt>
                <c:pt idx="46">
                  <c:v>43808.641967592594</c:v>
                </c:pt>
                <c:pt idx="47">
                  <c:v>43808.641967592594</c:v>
                </c:pt>
                <c:pt idx="48">
                  <c:v>43808.641967592594</c:v>
                </c:pt>
                <c:pt idx="49">
                  <c:v>43808.645439814813</c:v>
                </c:pt>
                <c:pt idx="50">
                  <c:v>43808.645439814813</c:v>
                </c:pt>
                <c:pt idx="51">
                  <c:v>43808.645439814813</c:v>
                </c:pt>
                <c:pt idx="52">
                  <c:v>43808.645439814813</c:v>
                </c:pt>
                <c:pt idx="53">
                  <c:v>43808.648923611108</c:v>
                </c:pt>
                <c:pt idx="54">
                  <c:v>43808.648923611108</c:v>
                </c:pt>
                <c:pt idx="55">
                  <c:v>43808.648923611108</c:v>
                </c:pt>
                <c:pt idx="56">
                  <c:v>43808.648923611108</c:v>
                </c:pt>
                <c:pt idx="57">
                  <c:v>43808.683668981481</c:v>
                </c:pt>
                <c:pt idx="58">
                  <c:v>43808.683668981481</c:v>
                </c:pt>
                <c:pt idx="59">
                  <c:v>43808.683668981481</c:v>
                </c:pt>
                <c:pt idx="60">
                  <c:v>43808.683668981481</c:v>
                </c:pt>
                <c:pt idx="61">
                  <c:v>43808.687141203707</c:v>
                </c:pt>
                <c:pt idx="62">
                  <c:v>43808.687141203707</c:v>
                </c:pt>
                <c:pt idx="63">
                  <c:v>43808.687141203707</c:v>
                </c:pt>
                <c:pt idx="64">
                  <c:v>43808.687141203707</c:v>
                </c:pt>
                <c:pt idx="65">
                  <c:v>43808.687141203707</c:v>
                </c:pt>
                <c:pt idx="66">
                  <c:v>43808.687141203707</c:v>
                </c:pt>
                <c:pt idx="67">
                  <c:v>43808.687141203707</c:v>
                </c:pt>
                <c:pt idx="68">
                  <c:v>43808.687141203707</c:v>
                </c:pt>
                <c:pt idx="69">
                  <c:v>43808.687141203707</c:v>
                </c:pt>
                <c:pt idx="70">
                  <c:v>43808.687141203707</c:v>
                </c:pt>
                <c:pt idx="71">
                  <c:v>43808.687141203707</c:v>
                </c:pt>
                <c:pt idx="72">
                  <c:v>43808.687141203707</c:v>
                </c:pt>
                <c:pt idx="73">
                  <c:v>43808.687141203707</c:v>
                </c:pt>
                <c:pt idx="74">
                  <c:v>43808.687141203707</c:v>
                </c:pt>
                <c:pt idx="75">
                  <c:v>43808.687141203707</c:v>
                </c:pt>
                <c:pt idx="76">
                  <c:v>43808.687141203707</c:v>
                </c:pt>
                <c:pt idx="77">
                  <c:v>43808.887094907404</c:v>
                </c:pt>
                <c:pt idx="78">
                  <c:v>43808.887094907404</c:v>
                </c:pt>
                <c:pt idx="79">
                  <c:v>43808.887731481482</c:v>
                </c:pt>
                <c:pt idx="80">
                  <c:v>43808.887731481482</c:v>
                </c:pt>
                <c:pt idx="81">
                  <c:v>43808.889652777776</c:v>
                </c:pt>
                <c:pt idx="82">
                  <c:v>43808.889652777776</c:v>
                </c:pt>
                <c:pt idx="83">
                  <c:v>43808.891284722224</c:v>
                </c:pt>
                <c:pt idx="84">
                  <c:v>43808.891284722224</c:v>
                </c:pt>
                <c:pt idx="85">
                  <c:v>43808.893055555556</c:v>
                </c:pt>
                <c:pt idx="86">
                  <c:v>43808.893055555556</c:v>
                </c:pt>
                <c:pt idx="87">
                  <c:v>43808.896585648145</c:v>
                </c:pt>
                <c:pt idx="88">
                  <c:v>43808.896585648145</c:v>
                </c:pt>
                <c:pt idx="89">
                  <c:v>43808.93445601852</c:v>
                </c:pt>
                <c:pt idx="90">
                  <c:v>43808.93445601852</c:v>
                </c:pt>
                <c:pt idx="91">
                  <c:v>43808.934675925928</c:v>
                </c:pt>
                <c:pt idx="92">
                  <c:v>43808.934675925928</c:v>
                </c:pt>
                <c:pt idx="93">
                  <c:v>43808.935034722221</c:v>
                </c:pt>
                <c:pt idx="94">
                  <c:v>43808.935034722221</c:v>
                </c:pt>
                <c:pt idx="95">
                  <c:v>43808.935208333336</c:v>
                </c:pt>
                <c:pt idx="96">
                  <c:v>43808.935208333336</c:v>
                </c:pt>
                <c:pt idx="97">
                  <c:v>43810.780104166668</c:v>
                </c:pt>
                <c:pt idx="98">
                  <c:v>43810.780104166668</c:v>
                </c:pt>
                <c:pt idx="99">
                  <c:v>43810.780104166668</c:v>
                </c:pt>
                <c:pt idx="100">
                  <c:v>43810.780104166668</c:v>
                </c:pt>
                <c:pt idx="101">
                  <c:v>43811.680300925924</c:v>
                </c:pt>
                <c:pt idx="102">
                  <c:v>43811.680300925924</c:v>
                </c:pt>
                <c:pt idx="103">
                  <c:v>43811.680300925924</c:v>
                </c:pt>
                <c:pt idx="104">
                  <c:v>43811.680300925924</c:v>
                </c:pt>
                <c:pt idx="105">
                  <c:v>43811.68377314815</c:v>
                </c:pt>
                <c:pt idx="106">
                  <c:v>43811.68377314815</c:v>
                </c:pt>
                <c:pt idx="107">
                  <c:v>43811.68377314815</c:v>
                </c:pt>
                <c:pt idx="108">
                  <c:v>43811.68377314815</c:v>
                </c:pt>
                <c:pt idx="109">
                  <c:v>43811.930196759262</c:v>
                </c:pt>
                <c:pt idx="110">
                  <c:v>43811.930196759262</c:v>
                </c:pt>
                <c:pt idx="111">
                  <c:v>43811.93037037037</c:v>
                </c:pt>
                <c:pt idx="112">
                  <c:v>43811.93037037037</c:v>
                </c:pt>
                <c:pt idx="113">
                  <c:v>43812.25</c:v>
                </c:pt>
              </c:numCache>
            </c:numRef>
          </c:xVal>
          <c:yVal>
            <c:numRef>
              <c:f>data!$B$32:$DK$32</c:f>
              <c:numCache>
                <c:formatCode>General</c:formatCode>
                <c:ptCount val="114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E-3645-9185-C0AB69D503BD}"/>
            </c:ext>
          </c:extLst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data!$B$31:$DK$31</c:f>
              <c:numCache>
                <c:formatCode>m/d/yy\ h:mm</c:formatCode>
                <c:ptCount val="114"/>
                <c:pt idx="0">
                  <c:v>43803.354166666664</c:v>
                </c:pt>
                <c:pt idx="1">
                  <c:v>43803.556747685187</c:v>
                </c:pt>
                <c:pt idx="2">
                  <c:v>43803.556747685187</c:v>
                </c:pt>
                <c:pt idx="3">
                  <c:v>43803.558125000003</c:v>
                </c:pt>
                <c:pt idx="4">
                  <c:v>43803.558125000003</c:v>
                </c:pt>
                <c:pt idx="5">
                  <c:v>43803.560185185182</c:v>
                </c:pt>
                <c:pt idx="6">
                  <c:v>43803.560185185182</c:v>
                </c:pt>
                <c:pt idx="7">
                  <c:v>43803.561215277776</c:v>
                </c:pt>
                <c:pt idx="8">
                  <c:v>43803.561215277776</c:v>
                </c:pt>
                <c:pt idx="9">
                  <c:v>43804.561921296299</c:v>
                </c:pt>
                <c:pt idx="10">
                  <c:v>43804.561921296299</c:v>
                </c:pt>
                <c:pt idx="11">
                  <c:v>43804.561921296299</c:v>
                </c:pt>
                <c:pt idx="12">
                  <c:v>43804.561921296299</c:v>
                </c:pt>
                <c:pt idx="13">
                  <c:v>43804.624479166669</c:v>
                </c:pt>
                <c:pt idx="14">
                  <c:v>43804.624479166669</c:v>
                </c:pt>
                <c:pt idx="15">
                  <c:v>43804.624479166669</c:v>
                </c:pt>
                <c:pt idx="16">
                  <c:v>43804.624479166669</c:v>
                </c:pt>
                <c:pt idx="17">
                  <c:v>43804.811782407407</c:v>
                </c:pt>
                <c:pt idx="18">
                  <c:v>43804.811782407407</c:v>
                </c:pt>
                <c:pt idx="19">
                  <c:v>43804.871678240743</c:v>
                </c:pt>
                <c:pt idx="20">
                  <c:v>43804.871678240743</c:v>
                </c:pt>
                <c:pt idx="21">
                  <c:v>43805.621944444443</c:v>
                </c:pt>
                <c:pt idx="22">
                  <c:v>43805.621944444443</c:v>
                </c:pt>
                <c:pt idx="23">
                  <c:v>43805.621944444443</c:v>
                </c:pt>
                <c:pt idx="24">
                  <c:v>43805.621944444443</c:v>
                </c:pt>
                <c:pt idx="25">
                  <c:v>43805.621944444443</c:v>
                </c:pt>
                <c:pt idx="26">
                  <c:v>43805.621944444443</c:v>
                </c:pt>
                <c:pt idx="27">
                  <c:v>43805.621944444443</c:v>
                </c:pt>
                <c:pt idx="28">
                  <c:v>43805.621944444443</c:v>
                </c:pt>
                <c:pt idx="29">
                  <c:v>43805.621944444443</c:v>
                </c:pt>
                <c:pt idx="30">
                  <c:v>43805.621944444443</c:v>
                </c:pt>
                <c:pt idx="31">
                  <c:v>43805.621944444443</c:v>
                </c:pt>
                <c:pt idx="32">
                  <c:v>43805.621944444443</c:v>
                </c:pt>
                <c:pt idx="33">
                  <c:v>43808.638495370367</c:v>
                </c:pt>
                <c:pt idx="34">
                  <c:v>43808.638495370367</c:v>
                </c:pt>
                <c:pt idx="35">
                  <c:v>43808.638495370367</c:v>
                </c:pt>
                <c:pt idx="36">
                  <c:v>43808.638495370367</c:v>
                </c:pt>
                <c:pt idx="37">
                  <c:v>43808.638495370367</c:v>
                </c:pt>
                <c:pt idx="38">
                  <c:v>43808.638495370367</c:v>
                </c:pt>
                <c:pt idx="39">
                  <c:v>43808.638495370367</c:v>
                </c:pt>
                <c:pt idx="40">
                  <c:v>43808.638495370367</c:v>
                </c:pt>
                <c:pt idx="41">
                  <c:v>43808.641967592594</c:v>
                </c:pt>
                <c:pt idx="42">
                  <c:v>43808.641967592594</c:v>
                </c:pt>
                <c:pt idx="43">
                  <c:v>43808.641967592594</c:v>
                </c:pt>
                <c:pt idx="44">
                  <c:v>43808.641967592594</c:v>
                </c:pt>
                <c:pt idx="45">
                  <c:v>43808.641967592594</c:v>
                </c:pt>
                <c:pt idx="46">
                  <c:v>43808.641967592594</c:v>
                </c:pt>
                <c:pt idx="47">
                  <c:v>43808.641967592594</c:v>
                </c:pt>
                <c:pt idx="48">
                  <c:v>43808.641967592594</c:v>
                </c:pt>
                <c:pt idx="49">
                  <c:v>43808.645439814813</c:v>
                </c:pt>
                <c:pt idx="50">
                  <c:v>43808.645439814813</c:v>
                </c:pt>
                <c:pt idx="51">
                  <c:v>43808.645439814813</c:v>
                </c:pt>
                <c:pt idx="52">
                  <c:v>43808.645439814813</c:v>
                </c:pt>
                <c:pt idx="53">
                  <c:v>43808.648923611108</c:v>
                </c:pt>
                <c:pt idx="54">
                  <c:v>43808.648923611108</c:v>
                </c:pt>
                <c:pt idx="55">
                  <c:v>43808.648923611108</c:v>
                </c:pt>
                <c:pt idx="56">
                  <c:v>43808.648923611108</c:v>
                </c:pt>
                <c:pt idx="57">
                  <c:v>43808.683668981481</c:v>
                </c:pt>
                <c:pt idx="58">
                  <c:v>43808.683668981481</c:v>
                </c:pt>
                <c:pt idx="59">
                  <c:v>43808.683668981481</c:v>
                </c:pt>
                <c:pt idx="60">
                  <c:v>43808.683668981481</c:v>
                </c:pt>
                <c:pt idx="61">
                  <c:v>43808.687141203707</c:v>
                </c:pt>
                <c:pt idx="62">
                  <c:v>43808.687141203707</c:v>
                </c:pt>
                <c:pt idx="63">
                  <c:v>43808.687141203707</c:v>
                </c:pt>
                <c:pt idx="64">
                  <c:v>43808.687141203707</c:v>
                </c:pt>
                <c:pt idx="65">
                  <c:v>43808.687141203707</c:v>
                </c:pt>
                <c:pt idx="66">
                  <c:v>43808.687141203707</c:v>
                </c:pt>
                <c:pt idx="67">
                  <c:v>43808.687141203707</c:v>
                </c:pt>
                <c:pt idx="68">
                  <c:v>43808.687141203707</c:v>
                </c:pt>
                <c:pt idx="69">
                  <c:v>43808.687141203707</c:v>
                </c:pt>
                <c:pt idx="70">
                  <c:v>43808.687141203707</c:v>
                </c:pt>
                <c:pt idx="71">
                  <c:v>43808.687141203707</c:v>
                </c:pt>
                <c:pt idx="72">
                  <c:v>43808.687141203707</c:v>
                </c:pt>
                <c:pt idx="73">
                  <c:v>43808.687141203707</c:v>
                </c:pt>
                <c:pt idx="74">
                  <c:v>43808.687141203707</c:v>
                </c:pt>
                <c:pt idx="75">
                  <c:v>43808.687141203707</c:v>
                </c:pt>
                <c:pt idx="76">
                  <c:v>43808.687141203707</c:v>
                </c:pt>
                <c:pt idx="77">
                  <c:v>43808.887094907404</c:v>
                </c:pt>
                <c:pt idx="78">
                  <c:v>43808.887094907404</c:v>
                </c:pt>
                <c:pt idx="79">
                  <c:v>43808.887731481482</c:v>
                </c:pt>
                <c:pt idx="80">
                  <c:v>43808.887731481482</c:v>
                </c:pt>
                <c:pt idx="81">
                  <c:v>43808.889652777776</c:v>
                </c:pt>
                <c:pt idx="82">
                  <c:v>43808.889652777776</c:v>
                </c:pt>
                <c:pt idx="83">
                  <c:v>43808.891284722224</c:v>
                </c:pt>
                <c:pt idx="84">
                  <c:v>43808.891284722224</c:v>
                </c:pt>
                <c:pt idx="85">
                  <c:v>43808.893055555556</c:v>
                </c:pt>
                <c:pt idx="86">
                  <c:v>43808.893055555556</c:v>
                </c:pt>
                <c:pt idx="87">
                  <c:v>43808.896585648145</c:v>
                </c:pt>
                <c:pt idx="88">
                  <c:v>43808.896585648145</c:v>
                </c:pt>
                <c:pt idx="89">
                  <c:v>43808.93445601852</c:v>
                </c:pt>
                <c:pt idx="90">
                  <c:v>43808.93445601852</c:v>
                </c:pt>
                <c:pt idx="91">
                  <c:v>43808.934675925928</c:v>
                </c:pt>
                <c:pt idx="92">
                  <c:v>43808.934675925928</c:v>
                </c:pt>
                <c:pt idx="93">
                  <c:v>43808.935034722221</c:v>
                </c:pt>
                <c:pt idx="94">
                  <c:v>43808.935034722221</c:v>
                </c:pt>
                <c:pt idx="95">
                  <c:v>43808.935208333336</c:v>
                </c:pt>
                <c:pt idx="96">
                  <c:v>43808.935208333336</c:v>
                </c:pt>
                <c:pt idx="97">
                  <c:v>43810.780104166668</c:v>
                </c:pt>
                <c:pt idx="98">
                  <c:v>43810.780104166668</c:v>
                </c:pt>
                <c:pt idx="99">
                  <c:v>43810.780104166668</c:v>
                </c:pt>
                <c:pt idx="100">
                  <c:v>43810.780104166668</c:v>
                </c:pt>
                <c:pt idx="101">
                  <c:v>43811.680300925924</c:v>
                </c:pt>
                <c:pt idx="102">
                  <c:v>43811.680300925924</c:v>
                </c:pt>
                <c:pt idx="103">
                  <c:v>43811.680300925924</c:v>
                </c:pt>
                <c:pt idx="104">
                  <c:v>43811.680300925924</c:v>
                </c:pt>
                <c:pt idx="105">
                  <c:v>43811.68377314815</c:v>
                </c:pt>
                <c:pt idx="106">
                  <c:v>43811.68377314815</c:v>
                </c:pt>
                <c:pt idx="107">
                  <c:v>43811.68377314815</c:v>
                </c:pt>
                <c:pt idx="108">
                  <c:v>43811.68377314815</c:v>
                </c:pt>
                <c:pt idx="109">
                  <c:v>43811.930196759262</c:v>
                </c:pt>
                <c:pt idx="110">
                  <c:v>43811.930196759262</c:v>
                </c:pt>
                <c:pt idx="111">
                  <c:v>43811.93037037037</c:v>
                </c:pt>
                <c:pt idx="112">
                  <c:v>43811.93037037037</c:v>
                </c:pt>
                <c:pt idx="113">
                  <c:v>43812.25</c:v>
                </c:pt>
              </c:numCache>
            </c:numRef>
          </c:xVal>
          <c:yVal>
            <c:numRef>
              <c:f>data!$B$33:$DK$33</c:f>
              <c:numCache>
                <c:formatCode>General</c:formatCode>
                <c:ptCount val="114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11</c:v>
                </c:pt>
                <c:pt idx="79">
                  <c:v>11</c:v>
                </c:pt>
                <c:pt idx="80">
                  <c:v>10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E-3645-9185-C0AB69D5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88191"/>
        <c:axId val="2012167919"/>
      </c:scatterChart>
      <c:valAx>
        <c:axId val="2058088191"/>
        <c:scaling>
          <c:orientation val="minMax"/>
          <c:max val="43812"/>
          <c:min val="4380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67919"/>
        <c:crosses val="autoZero"/>
        <c:crossBetween val="midCat"/>
      </c:valAx>
      <c:valAx>
        <c:axId val="2012167919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B545-CFB4-F346-998C-696B8AF504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AE0DE-014D-5345-BFCF-691980A3D5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36"/>
  <sheetViews>
    <sheetView workbookViewId="0">
      <selection activeCell="DK34" sqref="DK34"/>
    </sheetView>
  </sheetViews>
  <sheetFormatPr baseColWidth="10" defaultRowHeight="16" x14ac:dyDescent="0.2"/>
  <cols>
    <col min="2" max="2" width="12.83203125" bestFit="1" customWidth="1"/>
  </cols>
  <sheetData>
    <row r="1" spans="1:115" x14ac:dyDescent="0.2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118</v>
      </c>
      <c r="DG1" t="s">
        <v>119</v>
      </c>
      <c r="DH1" t="s">
        <v>120</v>
      </c>
      <c r="DI1" t="s">
        <v>121</v>
      </c>
      <c r="DJ1" t="s">
        <v>122</v>
      </c>
      <c r="DK1" t="s">
        <v>10</v>
      </c>
    </row>
    <row r="2" spans="1:115" x14ac:dyDescent="0.2">
      <c r="A2" t="s">
        <v>2</v>
      </c>
      <c r="B2">
        <v>10</v>
      </c>
      <c r="C2">
        <v>10</v>
      </c>
      <c r="D2">
        <v>11</v>
      </c>
      <c r="E2">
        <v>11</v>
      </c>
      <c r="F2">
        <v>12</v>
      </c>
      <c r="G2">
        <v>12</v>
      </c>
      <c r="H2">
        <v>13</v>
      </c>
      <c r="I2">
        <v>13</v>
      </c>
      <c r="J2">
        <v>14</v>
      </c>
      <c r="K2">
        <v>14</v>
      </c>
      <c r="L2">
        <v>14</v>
      </c>
      <c r="M2">
        <v>14</v>
      </c>
      <c r="N2">
        <v>14</v>
      </c>
      <c r="O2">
        <v>14</v>
      </c>
      <c r="P2">
        <v>14</v>
      </c>
      <c r="Q2">
        <v>14</v>
      </c>
      <c r="R2">
        <v>14</v>
      </c>
      <c r="S2">
        <v>14</v>
      </c>
      <c r="T2">
        <v>13</v>
      </c>
      <c r="U2">
        <v>13</v>
      </c>
      <c r="V2">
        <v>12</v>
      </c>
      <c r="W2">
        <v>12</v>
      </c>
      <c r="X2">
        <v>12</v>
      </c>
      <c r="Y2">
        <v>12</v>
      </c>
      <c r="Z2">
        <v>12</v>
      </c>
      <c r="AA2">
        <v>12</v>
      </c>
      <c r="AB2">
        <v>12</v>
      </c>
      <c r="AC2">
        <v>12</v>
      </c>
      <c r="AD2">
        <v>12</v>
      </c>
      <c r="AE2">
        <v>12</v>
      </c>
      <c r="AF2">
        <v>12</v>
      </c>
      <c r="AG2">
        <v>12</v>
      </c>
      <c r="AH2">
        <v>12</v>
      </c>
      <c r="AI2">
        <v>12</v>
      </c>
      <c r="AJ2">
        <v>12</v>
      </c>
      <c r="AK2">
        <v>12</v>
      </c>
      <c r="AL2">
        <v>12</v>
      </c>
      <c r="AM2">
        <v>12</v>
      </c>
      <c r="AN2">
        <v>12</v>
      </c>
      <c r="AO2">
        <v>12</v>
      </c>
      <c r="AP2">
        <v>12</v>
      </c>
      <c r="AQ2">
        <v>12</v>
      </c>
      <c r="AR2">
        <v>12</v>
      </c>
      <c r="AS2">
        <v>12</v>
      </c>
      <c r="AT2">
        <v>12</v>
      </c>
      <c r="AU2">
        <v>12</v>
      </c>
      <c r="AV2">
        <v>12</v>
      </c>
      <c r="AW2">
        <v>12</v>
      </c>
      <c r="AX2">
        <v>12</v>
      </c>
      <c r="AY2">
        <v>12</v>
      </c>
      <c r="AZ2">
        <v>12</v>
      </c>
      <c r="BA2">
        <v>12</v>
      </c>
      <c r="BB2">
        <v>12</v>
      </c>
      <c r="BC2">
        <v>12</v>
      </c>
      <c r="BD2">
        <v>12</v>
      </c>
      <c r="BE2">
        <v>12</v>
      </c>
      <c r="BF2">
        <v>12</v>
      </c>
      <c r="BG2">
        <v>12</v>
      </c>
      <c r="BH2">
        <v>12</v>
      </c>
      <c r="BI2">
        <v>12</v>
      </c>
      <c r="BJ2">
        <v>12</v>
      </c>
      <c r="BK2">
        <v>12</v>
      </c>
      <c r="BL2">
        <v>12</v>
      </c>
      <c r="BM2">
        <v>12</v>
      </c>
      <c r="BN2">
        <v>12</v>
      </c>
      <c r="BO2">
        <v>12</v>
      </c>
      <c r="BP2">
        <v>12</v>
      </c>
      <c r="BQ2">
        <v>12</v>
      </c>
      <c r="BR2">
        <v>12</v>
      </c>
      <c r="BS2">
        <v>12</v>
      </c>
      <c r="BT2">
        <v>12</v>
      </c>
      <c r="BU2">
        <v>12</v>
      </c>
      <c r="BV2">
        <v>12</v>
      </c>
      <c r="BW2">
        <v>12</v>
      </c>
      <c r="BX2">
        <v>12</v>
      </c>
      <c r="BY2">
        <v>12</v>
      </c>
      <c r="BZ2">
        <v>12</v>
      </c>
      <c r="CA2">
        <v>12</v>
      </c>
      <c r="CB2">
        <v>11</v>
      </c>
      <c r="CC2">
        <v>11</v>
      </c>
      <c r="CD2">
        <v>10</v>
      </c>
      <c r="CE2">
        <v>10</v>
      </c>
      <c r="CF2">
        <v>9</v>
      </c>
      <c r="CG2">
        <v>9</v>
      </c>
      <c r="CH2">
        <v>8</v>
      </c>
      <c r="CI2">
        <v>8</v>
      </c>
      <c r="CJ2">
        <v>7</v>
      </c>
      <c r="CK2">
        <v>7</v>
      </c>
      <c r="CL2">
        <v>6</v>
      </c>
      <c r="CM2">
        <v>6</v>
      </c>
      <c r="CN2">
        <v>5</v>
      </c>
      <c r="CO2">
        <v>5</v>
      </c>
      <c r="CP2">
        <v>4</v>
      </c>
      <c r="CQ2">
        <v>4</v>
      </c>
      <c r="CR2">
        <v>3</v>
      </c>
      <c r="CS2">
        <v>3</v>
      </c>
      <c r="CT2">
        <v>2</v>
      </c>
      <c r="CU2">
        <v>2</v>
      </c>
      <c r="CV2">
        <v>2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2</v>
      </c>
      <c r="DD2">
        <v>2</v>
      </c>
      <c r="DE2">
        <v>2</v>
      </c>
      <c r="DF2">
        <v>2</v>
      </c>
      <c r="DG2">
        <v>2</v>
      </c>
      <c r="DH2">
        <v>1</v>
      </c>
      <c r="DI2">
        <v>1</v>
      </c>
      <c r="DJ2">
        <v>0</v>
      </c>
      <c r="DK2">
        <v>0</v>
      </c>
    </row>
    <row r="3" spans="1:115" x14ac:dyDescent="0.2">
      <c r="A3" t="s">
        <v>3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6</v>
      </c>
      <c r="U3">
        <v>6</v>
      </c>
      <c r="V3">
        <v>6</v>
      </c>
      <c r="W3">
        <v>6</v>
      </c>
      <c r="X3">
        <v>5</v>
      </c>
      <c r="Y3">
        <v>5</v>
      </c>
      <c r="Z3">
        <v>5</v>
      </c>
      <c r="AA3">
        <v>5</v>
      </c>
      <c r="AB3">
        <v>4</v>
      </c>
      <c r="AC3">
        <v>4</v>
      </c>
      <c r="AD3">
        <v>4</v>
      </c>
      <c r="AE3">
        <v>4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2</v>
      </c>
      <c r="BI3">
        <v>2</v>
      </c>
      <c r="BJ3">
        <v>2</v>
      </c>
      <c r="BK3">
        <v>2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</row>
    <row r="4" spans="1:115" x14ac:dyDescent="0.2">
      <c r="A4" t="s">
        <v>4</v>
      </c>
      <c r="B4">
        <v>8</v>
      </c>
      <c r="C4">
        <v>8</v>
      </c>
      <c r="D4">
        <v>8</v>
      </c>
      <c r="E4">
        <v>8</v>
      </c>
      <c r="F4">
        <v>8</v>
      </c>
      <c r="G4">
        <v>8</v>
      </c>
      <c r="H4">
        <v>8</v>
      </c>
      <c r="I4">
        <v>8</v>
      </c>
      <c r="J4">
        <v>8</v>
      </c>
      <c r="K4">
        <v>8</v>
      </c>
      <c r="L4">
        <v>8</v>
      </c>
      <c r="M4">
        <v>8</v>
      </c>
      <c r="N4">
        <v>7</v>
      </c>
      <c r="O4">
        <v>7</v>
      </c>
      <c r="P4">
        <v>7</v>
      </c>
      <c r="Q4">
        <v>7</v>
      </c>
      <c r="R4">
        <v>6</v>
      </c>
      <c r="S4">
        <v>6</v>
      </c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7</v>
      </c>
      <c r="AA4">
        <v>7</v>
      </c>
      <c r="AB4">
        <v>7</v>
      </c>
      <c r="AC4">
        <v>7</v>
      </c>
      <c r="AD4">
        <v>8</v>
      </c>
      <c r="AE4">
        <v>8</v>
      </c>
      <c r="AF4">
        <v>8</v>
      </c>
      <c r="AG4">
        <v>8</v>
      </c>
      <c r="AH4">
        <v>9</v>
      </c>
      <c r="AI4">
        <v>9</v>
      </c>
      <c r="AJ4">
        <v>9</v>
      </c>
      <c r="AK4">
        <v>9</v>
      </c>
      <c r="AL4">
        <v>8</v>
      </c>
      <c r="AM4">
        <v>8</v>
      </c>
      <c r="AN4">
        <v>8</v>
      </c>
      <c r="AO4">
        <v>8</v>
      </c>
      <c r="AP4">
        <v>7</v>
      </c>
      <c r="AQ4">
        <v>7</v>
      </c>
      <c r="AR4">
        <v>7</v>
      </c>
      <c r="AS4">
        <v>7</v>
      </c>
      <c r="AT4">
        <v>6</v>
      </c>
      <c r="AU4">
        <v>6</v>
      </c>
      <c r="AV4">
        <v>6</v>
      </c>
      <c r="AW4">
        <v>6</v>
      </c>
      <c r="AX4">
        <v>5</v>
      </c>
      <c r="AY4">
        <v>5</v>
      </c>
      <c r="AZ4">
        <v>5</v>
      </c>
      <c r="BA4">
        <v>5</v>
      </c>
      <c r="BB4">
        <v>4</v>
      </c>
      <c r="BC4">
        <v>4</v>
      </c>
      <c r="BD4">
        <v>4</v>
      </c>
      <c r="BE4">
        <v>4</v>
      </c>
      <c r="BF4">
        <v>3</v>
      </c>
      <c r="BG4">
        <v>3</v>
      </c>
      <c r="BH4">
        <v>3</v>
      </c>
      <c r="BI4">
        <v>3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3</v>
      </c>
      <c r="BS4">
        <v>3</v>
      </c>
      <c r="BT4">
        <v>3</v>
      </c>
      <c r="BU4">
        <v>3</v>
      </c>
      <c r="BV4">
        <v>2</v>
      </c>
      <c r="BW4">
        <v>2</v>
      </c>
      <c r="BX4">
        <v>2</v>
      </c>
      <c r="BY4">
        <v>2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2</v>
      </c>
      <c r="CY4">
        <v>2</v>
      </c>
      <c r="CZ4">
        <v>2</v>
      </c>
      <c r="DA4">
        <v>2</v>
      </c>
      <c r="DB4">
        <v>1</v>
      </c>
      <c r="DC4">
        <v>1</v>
      </c>
      <c r="DD4">
        <v>1</v>
      </c>
      <c r="DE4">
        <v>1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1:11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2</v>
      </c>
      <c r="M5">
        <v>2</v>
      </c>
      <c r="N5">
        <v>2</v>
      </c>
      <c r="O5">
        <v>2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4</v>
      </c>
      <c r="AK5">
        <v>4</v>
      </c>
      <c r="AL5">
        <v>4</v>
      </c>
      <c r="AM5">
        <v>4</v>
      </c>
      <c r="AN5">
        <v>5</v>
      </c>
      <c r="AO5">
        <v>5</v>
      </c>
      <c r="AP5">
        <v>5</v>
      </c>
      <c r="AQ5">
        <v>5</v>
      </c>
      <c r="AR5">
        <v>6</v>
      </c>
      <c r="AS5">
        <v>6</v>
      </c>
      <c r="AT5">
        <v>6</v>
      </c>
      <c r="AU5">
        <v>6</v>
      </c>
      <c r="AV5">
        <v>7</v>
      </c>
      <c r="AW5">
        <v>7</v>
      </c>
      <c r="AX5">
        <v>7</v>
      </c>
      <c r="AY5">
        <v>7</v>
      </c>
      <c r="AZ5">
        <v>8</v>
      </c>
      <c r="BA5">
        <v>8</v>
      </c>
      <c r="BB5">
        <v>8</v>
      </c>
      <c r="BC5">
        <v>8</v>
      </c>
      <c r="BD5">
        <v>9</v>
      </c>
      <c r="BE5">
        <v>9</v>
      </c>
      <c r="BF5">
        <v>9</v>
      </c>
      <c r="BG5">
        <v>9</v>
      </c>
      <c r="BH5">
        <v>9</v>
      </c>
      <c r="BI5">
        <v>9</v>
      </c>
      <c r="BJ5">
        <v>9</v>
      </c>
      <c r="BK5">
        <v>9</v>
      </c>
      <c r="BL5">
        <v>9</v>
      </c>
      <c r="BM5">
        <v>9</v>
      </c>
      <c r="BN5">
        <v>10</v>
      </c>
      <c r="BO5">
        <v>10</v>
      </c>
      <c r="BP5">
        <v>11</v>
      </c>
      <c r="BQ5">
        <v>11</v>
      </c>
      <c r="BR5">
        <v>11</v>
      </c>
      <c r="BS5">
        <v>11</v>
      </c>
      <c r="BT5">
        <v>12</v>
      </c>
      <c r="BU5">
        <v>12</v>
      </c>
      <c r="BV5">
        <v>12</v>
      </c>
      <c r="BW5">
        <v>12</v>
      </c>
      <c r="BX5">
        <v>13</v>
      </c>
      <c r="BY5">
        <v>13</v>
      </c>
      <c r="BZ5">
        <v>13</v>
      </c>
      <c r="CA5">
        <v>13</v>
      </c>
      <c r="CB5">
        <v>13</v>
      </c>
      <c r="CC5">
        <v>13</v>
      </c>
      <c r="CD5">
        <v>13</v>
      </c>
      <c r="CE5">
        <v>13</v>
      </c>
      <c r="CF5">
        <v>13</v>
      </c>
      <c r="CG5">
        <v>13</v>
      </c>
      <c r="CH5">
        <v>13</v>
      </c>
      <c r="CI5">
        <v>13</v>
      </c>
      <c r="CJ5">
        <v>13</v>
      </c>
      <c r="CK5">
        <v>13</v>
      </c>
      <c r="CL5">
        <v>13</v>
      </c>
      <c r="CM5">
        <v>13</v>
      </c>
      <c r="CN5">
        <v>13</v>
      </c>
      <c r="CO5">
        <v>13</v>
      </c>
      <c r="CP5">
        <v>13</v>
      </c>
      <c r="CQ5">
        <v>13</v>
      </c>
      <c r="CR5">
        <v>13</v>
      </c>
      <c r="CS5">
        <v>13</v>
      </c>
      <c r="CT5">
        <v>13</v>
      </c>
      <c r="CU5">
        <v>13</v>
      </c>
      <c r="CV5">
        <v>13</v>
      </c>
      <c r="CW5">
        <v>13</v>
      </c>
      <c r="CX5">
        <v>13</v>
      </c>
      <c r="CY5">
        <v>13</v>
      </c>
      <c r="CZ5">
        <v>14</v>
      </c>
      <c r="DA5">
        <v>14</v>
      </c>
      <c r="DB5">
        <v>14</v>
      </c>
      <c r="DC5">
        <v>14</v>
      </c>
      <c r="DD5">
        <v>15</v>
      </c>
      <c r="DE5">
        <v>15</v>
      </c>
      <c r="DF5">
        <v>15</v>
      </c>
      <c r="DG5">
        <v>15</v>
      </c>
      <c r="DH5">
        <v>15</v>
      </c>
      <c r="DI5">
        <v>15</v>
      </c>
      <c r="DJ5">
        <v>15</v>
      </c>
      <c r="DK5">
        <v>15</v>
      </c>
    </row>
    <row r="6" spans="1:11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3</v>
      </c>
      <c r="CC6">
        <v>3</v>
      </c>
      <c r="CD6">
        <v>4</v>
      </c>
      <c r="CE6">
        <v>4</v>
      </c>
      <c r="CF6">
        <v>5</v>
      </c>
      <c r="CG6">
        <v>5</v>
      </c>
      <c r="CH6">
        <v>6</v>
      </c>
      <c r="CI6">
        <v>6</v>
      </c>
      <c r="CJ6">
        <v>7</v>
      </c>
      <c r="CK6">
        <v>7</v>
      </c>
      <c r="CL6">
        <v>8</v>
      </c>
      <c r="CM6">
        <v>8</v>
      </c>
      <c r="CN6">
        <v>9</v>
      </c>
      <c r="CO6">
        <v>9</v>
      </c>
      <c r="CP6">
        <v>10</v>
      </c>
      <c r="CQ6">
        <v>10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12</v>
      </c>
      <c r="CX6">
        <v>12</v>
      </c>
      <c r="CY6">
        <v>12</v>
      </c>
      <c r="CZ6">
        <v>12</v>
      </c>
      <c r="DA6">
        <v>12</v>
      </c>
      <c r="DB6">
        <v>12</v>
      </c>
      <c r="DC6">
        <v>12</v>
      </c>
      <c r="DD6">
        <v>12</v>
      </c>
      <c r="DE6">
        <v>12</v>
      </c>
      <c r="DF6">
        <v>12</v>
      </c>
      <c r="DG6">
        <v>12</v>
      </c>
      <c r="DH6">
        <v>13</v>
      </c>
      <c r="DI6">
        <v>13</v>
      </c>
      <c r="DJ6">
        <v>14</v>
      </c>
      <c r="DK6">
        <v>14</v>
      </c>
    </row>
    <row r="11" spans="1:115" x14ac:dyDescent="0.2">
      <c r="A11" t="str">
        <f>A1</f>
        <v>Board Name</v>
      </c>
      <c r="B11" s="1">
        <f>DATEVALUE(LEFT(B1,10))+TIMEVALUE(MID(B1,12,8))+(LEFT(RIGHT(B1,6),3)+RIGHT(B1,2)/60)/24</f>
        <v>43803.354166666664</v>
      </c>
      <c r="C11" s="1">
        <f t="shared" ref="C11:AA11" si="0">DATEVALUE(LEFT(C1,10))+TIMEVALUE(MID(C1,12,8))+(LEFT(RIGHT(C1,6),3)+RIGHT(C1,2)/60)/24</f>
        <v>43803.556747685187</v>
      </c>
      <c r="D11" s="1">
        <f t="shared" si="0"/>
        <v>43803.556747685187</v>
      </c>
      <c r="E11" s="1">
        <f t="shared" si="0"/>
        <v>43803.558125000003</v>
      </c>
      <c r="F11" s="1">
        <f t="shared" si="0"/>
        <v>43803.558125000003</v>
      </c>
      <c r="G11" s="1">
        <f t="shared" si="0"/>
        <v>43803.560185185182</v>
      </c>
      <c r="H11" s="1">
        <f t="shared" si="0"/>
        <v>43803.560185185182</v>
      </c>
      <c r="I11" s="1">
        <f t="shared" si="0"/>
        <v>43803.561215277776</v>
      </c>
      <c r="J11" s="1">
        <f t="shared" si="0"/>
        <v>43803.561215277776</v>
      </c>
      <c r="K11" s="1">
        <f t="shared" si="0"/>
        <v>43804.561921296299</v>
      </c>
      <c r="L11" s="1">
        <f t="shared" si="0"/>
        <v>43804.561921296299</v>
      </c>
      <c r="M11" s="1">
        <f t="shared" si="0"/>
        <v>43804.561921296299</v>
      </c>
      <c r="N11" s="1">
        <f t="shared" si="0"/>
        <v>43804.561921296299</v>
      </c>
      <c r="O11" s="1">
        <f t="shared" si="0"/>
        <v>43804.624479166669</v>
      </c>
      <c r="P11" s="1">
        <f t="shared" si="0"/>
        <v>43804.624479166669</v>
      </c>
      <c r="Q11" s="1">
        <f t="shared" si="0"/>
        <v>43804.624479166669</v>
      </c>
      <c r="R11" s="1">
        <f t="shared" si="0"/>
        <v>43804.624479166669</v>
      </c>
      <c r="S11" s="1">
        <f t="shared" si="0"/>
        <v>43804.811782407407</v>
      </c>
      <c r="T11" s="1">
        <f t="shared" si="0"/>
        <v>43804.811782407407</v>
      </c>
      <c r="U11" s="1">
        <f t="shared" si="0"/>
        <v>43804.871678240743</v>
      </c>
      <c r="V11" s="1">
        <f t="shared" si="0"/>
        <v>43804.871678240743</v>
      </c>
      <c r="W11" s="1">
        <f t="shared" si="0"/>
        <v>43805.621944444443</v>
      </c>
      <c r="X11" s="1">
        <f t="shared" si="0"/>
        <v>43805.621944444443</v>
      </c>
      <c r="Y11" s="1">
        <f t="shared" si="0"/>
        <v>43805.621944444443</v>
      </c>
      <c r="Z11" s="1">
        <f t="shared" si="0"/>
        <v>43805.621944444443</v>
      </c>
      <c r="AA11" s="1">
        <f t="shared" si="0"/>
        <v>43805.621944444443</v>
      </c>
      <c r="AB11" s="1">
        <f t="shared" ref="AB11:CM11" si="1">DATEVALUE(LEFT(AB1,10))+TIMEVALUE(MID(AB1,12,8))+(LEFT(RIGHT(AB1,6),3)+RIGHT(AB1,2)/60)/24</f>
        <v>43805.621944444443</v>
      </c>
      <c r="AC11" s="1">
        <f t="shared" si="1"/>
        <v>43805.621944444443</v>
      </c>
      <c r="AD11" s="1">
        <f t="shared" si="1"/>
        <v>43805.621944444443</v>
      </c>
      <c r="AE11" s="1">
        <f t="shared" si="1"/>
        <v>43805.621944444443</v>
      </c>
      <c r="AF11" s="1">
        <f t="shared" si="1"/>
        <v>43805.621944444443</v>
      </c>
      <c r="AG11" s="1">
        <f t="shared" si="1"/>
        <v>43805.621944444443</v>
      </c>
      <c r="AH11" s="1">
        <f t="shared" si="1"/>
        <v>43805.621944444443</v>
      </c>
      <c r="AI11" s="1">
        <f t="shared" si="1"/>
        <v>43808.638495370367</v>
      </c>
      <c r="AJ11" s="1">
        <f t="shared" si="1"/>
        <v>43808.638495370367</v>
      </c>
      <c r="AK11" s="1">
        <f t="shared" si="1"/>
        <v>43808.638495370367</v>
      </c>
      <c r="AL11" s="1">
        <f t="shared" si="1"/>
        <v>43808.638495370367</v>
      </c>
      <c r="AM11" s="1">
        <f t="shared" si="1"/>
        <v>43808.638495370367</v>
      </c>
      <c r="AN11" s="1">
        <f t="shared" si="1"/>
        <v>43808.638495370367</v>
      </c>
      <c r="AO11" s="1">
        <f t="shared" si="1"/>
        <v>43808.638495370367</v>
      </c>
      <c r="AP11" s="1">
        <f t="shared" si="1"/>
        <v>43808.638495370367</v>
      </c>
      <c r="AQ11" s="1">
        <f t="shared" si="1"/>
        <v>43808.641967592594</v>
      </c>
      <c r="AR11" s="1">
        <f t="shared" si="1"/>
        <v>43808.641967592594</v>
      </c>
      <c r="AS11" s="1">
        <f t="shared" si="1"/>
        <v>43808.641967592594</v>
      </c>
      <c r="AT11" s="1">
        <f t="shared" si="1"/>
        <v>43808.641967592594</v>
      </c>
      <c r="AU11" s="1">
        <f t="shared" si="1"/>
        <v>43808.641967592594</v>
      </c>
      <c r="AV11" s="1">
        <f t="shared" si="1"/>
        <v>43808.641967592594</v>
      </c>
      <c r="AW11" s="1">
        <f t="shared" si="1"/>
        <v>43808.641967592594</v>
      </c>
      <c r="AX11" s="1">
        <f t="shared" si="1"/>
        <v>43808.641967592594</v>
      </c>
      <c r="AY11" s="1">
        <f t="shared" si="1"/>
        <v>43808.645439814813</v>
      </c>
      <c r="AZ11" s="1">
        <f t="shared" si="1"/>
        <v>43808.645439814813</v>
      </c>
      <c r="BA11" s="1">
        <f t="shared" si="1"/>
        <v>43808.645439814813</v>
      </c>
      <c r="BB11" s="1">
        <f t="shared" si="1"/>
        <v>43808.645439814813</v>
      </c>
      <c r="BC11" s="1">
        <f t="shared" si="1"/>
        <v>43808.648923611108</v>
      </c>
      <c r="BD11" s="1">
        <f t="shared" si="1"/>
        <v>43808.648923611108</v>
      </c>
      <c r="BE11" s="1">
        <f t="shared" si="1"/>
        <v>43808.648923611108</v>
      </c>
      <c r="BF11" s="1">
        <f t="shared" si="1"/>
        <v>43808.648923611108</v>
      </c>
      <c r="BG11" s="1">
        <f t="shared" si="1"/>
        <v>43808.683668981481</v>
      </c>
      <c r="BH11" s="1">
        <f t="shared" si="1"/>
        <v>43808.683668981481</v>
      </c>
      <c r="BI11" s="1">
        <f t="shared" si="1"/>
        <v>43808.683668981481</v>
      </c>
      <c r="BJ11" s="1">
        <f t="shared" si="1"/>
        <v>43808.683668981481</v>
      </c>
      <c r="BK11" s="1">
        <f t="shared" si="1"/>
        <v>43808.687141203707</v>
      </c>
      <c r="BL11" s="1">
        <f t="shared" si="1"/>
        <v>43808.687141203707</v>
      </c>
      <c r="BM11" s="1">
        <f t="shared" si="1"/>
        <v>43808.687141203707</v>
      </c>
      <c r="BN11" s="1">
        <f t="shared" si="1"/>
        <v>43808.687141203707</v>
      </c>
      <c r="BO11" s="1">
        <f t="shared" si="1"/>
        <v>43808.687141203707</v>
      </c>
      <c r="BP11" s="1">
        <f t="shared" si="1"/>
        <v>43808.687141203707</v>
      </c>
      <c r="BQ11" s="1">
        <f t="shared" si="1"/>
        <v>43808.687141203707</v>
      </c>
      <c r="BR11" s="1">
        <f t="shared" si="1"/>
        <v>43808.687141203707</v>
      </c>
      <c r="BS11" s="1">
        <f t="shared" si="1"/>
        <v>43808.687141203707</v>
      </c>
      <c r="BT11" s="1">
        <f t="shared" si="1"/>
        <v>43808.687141203707</v>
      </c>
      <c r="BU11" s="1">
        <f t="shared" si="1"/>
        <v>43808.687141203707</v>
      </c>
      <c r="BV11" s="1">
        <f t="shared" si="1"/>
        <v>43808.687141203707</v>
      </c>
      <c r="BW11" s="1">
        <f t="shared" si="1"/>
        <v>43808.687141203707</v>
      </c>
      <c r="BX11" s="1">
        <f t="shared" si="1"/>
        <v>43808.687141203707</v>
      </c>
      <c r="BY11" s="1">
        <f t="shared" si="1"/>
        <v>43808.687141203707</v>
      </c>
      <c r="BZ11" s="1">
        <f t="shared" si="1"/>
        <v>43808.687141203707</v>
      </c>
      <c r="CA11" s="1">
        <f t="shared" si="1"/>
        <v>43808.887094907404</v>
      </c>
      <c r="CB11" s="1">
        <f t="shared" si="1"/>
        <v>43808.887094907404</v>
      </c>
      <c r="CC11" s="1">
        <f t="shared" si="1"/>
        <v>43808.887731481482</v>
      </c>
      <c r="CD11" s="1">
        <f t="shared" si="1"/>
        <v>43808.887731481482</v>
      </c>
      <c r="CE11" s="1">
        <f t="shared" si="1"/>
        <v>43808.889652777776</v>
      </c>
      <c r="CF11" s="1">
        <f t="shared" si="1"/>
        <v>43808.889652777776</v>
      </c>
      <c r="CG11" s="1">
        <f t="shared" si="1"/>
        <v>43808.891284722224</v>
      </c>
      <c r="CH11" s="1">
        <f t="shared" si="1"/>
        <v>43808.891284722224</v>
      </c>
      <c r="CI11" s="1">
        <f t="shared" si="1"/>
        <v>43808.893055555556</v>
      </c>
      <c r="CJ11" s="1">
        <f t="shared" si="1"/>
        <v>43808.893055555556</v>
      </c>
      <c r="CK11" s="1">
        <f t="shared" si="1"/>
        <v>43808.896585648145</v>
      </c>
      <c r="CL11" s="1">
        <f t="shared" si="1"/>
        <v>43808.896585648145</v>
      </c>
      <c r="CM11" s="1">
        <f t="shared" si="1"/>
        <v>43808.93445601852</v>
      </c>
      <c r="CN11" s="1">
        <f t="shared" ref="CN11:CY11" si="2">DATEVALUE(LEFT(CN1,10))+TIMEVALUE(MID(CN1,12,8))+(LEFT(RIGHT(CN1,6),3)+RIGHT(CN1,2)/60)/24</f>
        <v>43808.93445601852</v>
      </c>
      <c r="CO11" s="1">
        <f t="shared" si="2"/>
        <v>43808.934675925928</v>
      </c>
      <c r="CP11" s="1">
        <f t="shared" si="2"/>
        <v>43808.934675925928</v>
      </c>
      <c r="CQ11" s="1">
        <f t="shared" si="2"/>
        <v>43808.935034722221</v>
      </c>
      <c r="CR11" s="1">
        <f t="shared" si="2"/>
        <v>43808.935034722221</v>
      </c>
      <c r="CS11" s="1">
        <f t="shared" si="2"/>
        <v>43808.935208333336</v>
      </c>
      <c r="CT11" s="1">
        <f t="shared" si="2"/>
        <v>43808.935208333336</v>
      </c>
      <c r="CU11" s="1">
        <f t="shared" si="2"/>
        <v>43810.780104166668</v>
      </c>
      <c r="CV11" s="1">
        <f t="shared" si="2"/>
        <v>43810.780104166668</v>
      </c>
      <c r="CW11" s="1">
        <f t="shared" si="2"/>
        <v>43810.780104166668</v>
      </c>
      <c r="CX11" s="1">
        <f t="shared" si="2"/>
        <v>43810.780104166668</v>
      </c>
      <c r="CY11" s="1">
        <f t="shared" si="2"/>
        <v>43811.680300925924</v>
      </c>
      <c r="CZ11" s="1">
        <f t="shared" ref="CZ11:DK11" si="3">DATEVALUE(LEFT(CZ1,10))+TIMEVALUE(MID(CZ1,12,8))+(LEFT(RIGHT(CZ1,6),3)+RIGHT(CZ1,2)/60)/24</f>
        <v>43811.680300925924</v>
      </c>
      <c r="DA11" s="1">
        <f t="shared" si="3"/>
        <v>43811.680300925924</v>
      </c>
      <c r="DB11" s="1">
        <f t="shared" si="3"/>
        <v>43811.680300925924</v>
      </c>
      <c r="DC11" s="1">
        <f t="shared" si="3"/>
        <v>43811.68377314815</v>
      </c>
      <c r="DD11" s="1">
        <f t="shared" si="3"/>
        <v>43811.68377314815</v>
      </c>
      <c r="DE11" s="1">
        <f t="shared" si="3"/>
        <v>43811.68377314815</v>
      </c>
      <c r="DF11" s="1">
        <f t="shared" si="3"/>
        <v>43811.68377314815</v>
      </c>
      <c r="DG11" s="1">
        <f t="shared" si="3"/>
        <v>43811.930196759262</v>
      </c>
      <c r="DH11" s="1">
        <f t="shared" si="3"/>
        <v>43811.930196759262</v>
      </c>
      <c r="DI11" s="1">
        <f t="shared" si="3"/>
        <v>43811.93037037037</v>
      </c>
      <c r="DJ11" s="1">
        <f t="shared" si="3"/>
        <v>43811.93037037037</v>
      </c>
      <c r="DK11" s="1">
        <f t="shared" si="3"/>
        <v>43812.25</v>
      </c>
    </row>
    <row r="12" spans="1:115" x14ac:dyDescent="0.2">
      <c r="A12" t="str">
        <f>A3</f>
        <v>Sprint Backlog</v>
      </c>
      <c r="B12">
        <f t="shared" ref="B12:B15" si="4">B3</f>
        <v>6</v>
      </c>
      <c r="C12">
        <f t="shared" ref="C12:AA12" si="5">C3</f>
        <v>6</v>
      </c>
      <c r="D12">
        <f t="shared" si="5"/>
        <v>6</v>
      </c>
      <c r="E12">
        <f t="shared" si="5"/>
        <v>6</v>
      </c>
      <c r="F12">
        <f t="shared" si="5"/>
        <v>6</v>
      </c>
      <c r="G12">
        <f t="shared" si="5"/>
        <v>6</v>
      </c>
      <c r="H12">
        <f t="shared" si="5"/>
        <v>6</v>
      </c>
      <c r="I12">
        <f t="shared" si="5"/>
        <v>6</v>
      </c>
      <c r="J12">
        <f t="shared" si="5"/>
        <v>6</v>
      </c>
      <c r="K12">
        <f t="shared" si="5"/>
        <v>6</v>
      </c>
      <c r="L12">
        <f t="shared" si="5"/>
        <v>6</v>
      </c>
      <c r="M12">
        <f t="shared" si="5"/>
        <v>6</v>
      </c>
      <c r="N12">
        <f t="shared" si="5"/>
        <v>6</v>
      </c>
      <c r="O12">
        <f t="shared" si="5"/>
        <v>6</v>
      </c>
      <c r="P12">
        <f t="shared" si="5"/>
        <v>6</v>
      </c>
      <c r="Q12">
        <f t="shared" si="5"/>
        <v>6</v>
      </c>
      <c r="R12">
        <f t="shared" si="5"/>
        <v>6</v>
      </c>
      <c r="S12">
        <f t="shared" si="5"/>
        <v>6</v>
      </c>
      <c r="T12">
        <f t="shared" si="5"/>
        <v>6</v>
      </c>
      <c r="U12">
        <f t="shared" si="5"/>
        <v>6</v>
      </c>
      <c r="V12">
        <f t="shared" si="5"/>
        <v>6</v>
      </c>
      <c r="W12">
        <f t="shared" si="5"/>
        <v>6</v>
      </c>
      <c r="X12">
        <f t="shared" si="5"/>
        <v>5</v>
      </c>
      <c r="Y12">
        <f t="shared" si="5"/>
        <v>5</v>
      </c>
      <c r="Z12">
        <f t="shared" si="5"/>
        <v>5</v>
      </c>
      <c r="AA12">
        <f t="shared" si="5"/>
        <v>5</v>
      </c>
      <c r="AB12">
        <f t="shared" ref="AB12:CM12" si="6">AB3</f>
        <v>4</v>
      </c>
      <c r="AC12">
        <f t="shared" si="6"/>
        <v>4</v>
      </c>
      <c r="AD12">
        <f t="shared" si="6"/>
        <v>4</v>
      </c>
      <c r="AE12">
        <f t="shared" si="6"/>
        <v>4</v>
      </c>
      <c r="AF12">
        <f t="shared" si="6"/>
        <v>3</v>
      </c>
      <c r="AG12">
        <f t="shared" si="6"/>
        <v>3</v>
      </c>
      <c r="AH12">
        <f t="shared" si="6"/>
        <v>3</v>
      </c>
      <c r="AI12">
        <f t="shared" si="6"/>
        <v>3</v>
      </c>
      <c r="AJ12">
        <f t="shared" si="6"/>
        <v>3</v>
      </c>
      <c r="AK12">
        <f t="shared" si="6"/>
        <v>3</v>
      </c>
      <c r="AL12">
        <f t="shared" si="6"/>
        <v>3</v>
      </c>
      <c r="AM12">
        <f t="shared" si="6"/>
        <v>3</v>
      </c>
      <c r="AN12">
        <f t="shared" si="6"/>
        <v>3</v>
      </c>
      <c r="AO12">
        <f t="shared" si="6"/>
        <v>3</v>
      </c>
      <c r="AP12">
        <f t="shared" si="6"/>
        <v>3</v>
      </c>
      <c r="AQ12">
        <f t="shared" si="6"/>
        <v>3</v>
      </c>
      <c r="AR12">
        <f t="shared" si="6"/>
        <v>3</v>
      </c>
      <c r="AS12">
        <f t="shared" si="6"/>
        <v>3</v>
      </c>
      <c r="AT12">
        <f t="shared" si="6"/>
        <v>3</v>
      </c>
      <c r="AU12">
        <f t="shared" si="6"/>
        <v>3</v>
      </c>
      <c r="AV12">
        <f t="shared" si="6"/>
        <v>3</v>
      </c>
      <c r="AW12">
        <f t="shared" si="6"/>
        <v>3</v>
      </c>
      <c r="AX12">
        <f t="shared" si="6"/>
        <v>3</v>
      </c>
      <c r="AY12">
        <f t="shared" si="6"/>
        <v>3</v>
      </c>
      <c r="AZ12">
        <f t="shared" si="6"/>
        <v>3</v>
      </c>
      <c r="BA12">
        <f t="shared" si="6"/>
        <v>3</v>
      </c>
      <c r="BB12">
        <f t="shared" si="6"/>
        <v>3</v>
      </c>
      <c r="BC12">
        <f t="shared" si="6"/>
        <v>3</v>
      </c>
      <c r="BD12">
        <f t="shared" si="6"/>
        <v>3</v>
      </c>
      <c r="BE12">
        <f t="shared" si="6"/>
        <v>3</v>
      </c>
      <c r="BF12">
        <f t="shared" si="6"/>
        <v>3</v>
      </c>
      <c r="BG12">
        <f t="shared" si="6"/>
        <v>3</v>
      </c>
      <c r="BH12">
        <f t="shared" si="6"/>
        <v>2</v>
      </c>
      <c r="BI12">
        <f t="shared" si="6"/>
        <v>2</v>
      </c>
      <c r="BJ12">
        <f t="shared" si="6"/>
        <v>2</v>
      </c>
      <c r="BK12">
        <f t="shared" si="6"/>
        <v>2</v>
      </c>
      <c r="BL12">
        <f t="shared" si="6"/>
        <v>1</v>
      </c>
      <c r="BM12">
        <f t="shared" si="6"/>
        <v>1</v>
      </c>
      <c r="BN12">
        <f t="shared" si="6"/>
        <v>1</v>
      </c>
      <c r="BO12">
        <f t="shared" si="6"/>
        <v>1</v>
      </c>
      <c r="BP12">
        <f t="shared" si="6"/>
        <v>1</v>
      </c>
      <c r="BQ12">
        <f t="shared" si="6"/>
        <v>1</v>
      </c>
      <c r="BR12">
        <f t="shared" si="6"/>
        <v>1</v>
      </c>
      <c r="BS12">
        <f t="shared" si="6"/>
        <v>1</v>
      </c>
      <c r="BT12">
        <f t="shared" si="6"/>
        <v>1</v>
      </c>
      <c r="BU12">
        <f t="shared" si="6"/>
        <v>1</v>
      </c>
      <c r="BV12">
        <f t="shared" si="6"/>
        <v>1</v>
      </c>
      <c r="BW12">
        <f t="shared" si="6"/>
        <v>1</v>
      </c>
      <c r="BX12">
        <f t="shared" si="6"/>
        <v>1</v>
      </c>
      <c r="BY12">
        <f t="shared" si="6"/>
        <v>1</v>
      </c>
      <c r="BZ12">
        <f t="shared" si="6"/>
        <v>1</v>
      </c>
      <c r="CA12">
        <f t="shared" si="6"/>
        <v>1</v>
      </c>
      <c r="CB12">
        <f t="shared" si="6"/>
        <v>1</v>
      </c>
      <c r="CC12">
        <f t="shared" si="6"/>
        <v>1</v>
      </c>
      <c r="CD12">
        <f t="shared" si="6"/>
        <v>1</v>
      </c>
      <c r="CE12">
        <f t="shared" si="6"/>
        <v>1</v>
      </c>
      <c r="CF12">
        <f t="shared" si="6"/>
        <v>1</v>
      </c>
      <c r="CG12">
        <f t="shared" si="6"/>
        <v>1</v>
      </c>
      <c r="CH12">
        <f t="shared" si="6"/>
        <v>1</v>
      </c>
      <c r="CI12">
        <f t="shared" si="6"/>
        <v>1</v>
      </c>
      <c r="CJ12">
        <f t="shared" si="6"/>
        <v>1</v>
      </c>
      <c r="CK12">
        <f t="shared" si="6"/>
        <v>1</v>
      </c>
      <c r="CL12">
        <f t="shared" si="6"/>
        <v>1</v>
      </c>
      <c r="CM12">
        <f t="shared" si="6"/>
        <v>1</v>
      </c>
      <c r="CN12">
        <f t="shared" ref="CN12:CY12" si="7">CN3</f>
        <v>1</v>
      </c>
      <c r="CO12">
        <f t="shared" si="7"/>
        <v>1</v>
      </c>
      <c r="CP12">
        <f t="shared" si="7"/>
        <v>1</v>
      </c>
      <c r="CQ12">
        <f t="shared" si="7"/>
        <v>1</v>
      </c>
      <c r="CR12">
        <f t="shared" si="7"/>
        <v>1</v>
      </c>
      <c r="CS12">
        <f t="shared" si="7"/>
        <v>1</v>
      </c>
      <c r="CT12">
        <f t="shared" si="7"/>
        <v>1</v>
      </c>
      <c r="CU12">
        <f t="shared" si="7"/>
        <v>1</v>
      </c>
      <c r="CV12">
        <f t="shared" si="7"/>
        <v>0</v>
      </c>
      <c r="CW12">
        <f t="shared" si="7"/>
        <v>0</v>
      </c>
      <c r="CX12">
        <f t="shared" si="7"/>
        <v>0</v>
      </c>
      <c r="CY12">
        <f t="shared" si="7"/>
        <v>0</v>
      </c>
      <c r="CZ12">
        <f t="shared" ref="CZ12:DK12" si="8">CZ3</f>
        <v>0</v>
      </c>
      <c r="DA12">
        <f t="shared" si="8"/>
        <v>0</v>
      </c>
      <c r="DB12">
        <f t="shared" si="8"/>
        <v>0</v>
      </c>
      <c r="DC12">
        <f t="shared" si="8"/>
        <v>0</v>
      </c>
      <c r="DD12">
        <f t="shared" si="8"/>
        <v>0</v>
      </c>
      <c r="DE12">
        <f t="shared" si="8"/>
        <v>0</v>
      </c>
      <c r="DF12">
        <f t="shared" si="8"/>
        <v>0</v>
      </c>
      <c r="DG12">
        <f t="shared" si="8"/>
        <v>0</v>
      </c>
      <c r="DH12">
        <f t="shared" si="8"/>
        <v>0</v>
      </c>
      <c r="DI12">
        <f t="shared" si="8"/>
        <v>0</v>
      </c>
      <c r="DJ12">
        <f t="shared" si="8"/>
        <v>0</v>
      </c>
      <c r="DK12">
        <f t="shared" si="8"/>
        <v>0</v>
      </c>
    </row>
    <row r="13" spans="1:115" x14ac:dyDescent="0.2">
      <c r="A13" t="str">
        <f t="shared" ref="A13:A15" si="9">A4</f>
        <v>Developing</v>
      </c>
      <c r="B13">
        <f t="shared" si="4"/>
        <v>8</v>
      </c>
      <c r="C13">
        <f t="shared" ref="C13:AA13" si="10">C4</f>
        <v>8</v>
      </c>
      <c r="D13">
        <f t="shared" si="10"/>
        <v>8</v>
      </c>
      <c r="E13">
        <f t="shared" si="10"/>
        <v>8</v>
      </c>
      <c r="F13">
        <f t="shared" si="10"/>
        <v>8</v>
      </c>
      <c r="G13">
        <f t="shared" si="10"/>
        <v>8</v>
      </c>
      <c r="H13">
        <f t="shared" si="10"/>
        <v>8</v>
      </c>
      <c r="I13">
        <f t="shared" si="10"/>
        <v>8</v>
      </c>
      <c r="J13">
        <f t="shared" si="10"/>
        <v>8</v>
      </c>
      <c r="K13">
        <f t="shared" si="10"/>
        <v>8</v>
      </c>
      <c r="L13">
        <f t="shared" si="10"/>
        <v>8</v>
      </c>
      <c r="M13">
        <f t="shared" si="10"/>
        <v>8</v>
      </c>
      <c r="N13">
        <f t="shared" si="10"/>
        <v>7</v>
      </c>
      <c r="O13">
        <f t="shared" si="10"/>
        <v>7</v>
      </c>
      <c r="P13">
        <f t="shared" si="10"/>
        <v>7</v>
      </c>
      <c r="Q13">
        <f t="shared" si="10"/>
        <v>7</v>
      </c>
      <c r="R13">
        <f t="shared" si="10"/>
        <v>6</v>
      </c>
      <c r="S13">
        <f t="shared" si="10"/>
        <v>6</v>
      </c>
      <c r="T13">
        <f t="shared" si="10"/>
        <v>6</v>
      </c>
      <c r="U13">
        <f t="shared" si="10"/>
        <v>6</v>
      </c>
      <c r="V13">
        <f t="shared" si="10"/>
        <v>6</v>
      </c>
      <c r="W13">
        <f t="shared" si="10"/>
        <v>6</v>
      </c>
      <c r="X13">
        <f t="shared" si="10"/>
        <v>6</v>
      </c>
      <c r="Y13">
        <f t="shared" si="10"/>
        <v>6</v>
      </c>
      <c r="Z13">
        <f t="shared" si="10"/>
        <v>7</v>
      </c>
      <c r="AA13">
        <f t="shared" si="10"/>
        <v>7</v>
      </c>
      <c r="AB13">
        <f t="shared" ref="AB13:CM13" si="11">AB4</f>
        <v>7</v>
      </c>
      <c r="AC13">
        <f t="shared" si="11"/>
        <v>7</v>
      </c>
      <c r="AD13">
        <f t="shared" si="11"/>
        <v>8</v>
      </c>
      <c r="AE13">
        <f t="shared" si="11"/>
        <v>8</v>
      </c>
      <c r="AF13">
        <f t="shared" si="11"/>
        <v>8</v>
      </c>
      <c r="AG13">
        <f t="shared" si="11"/>
        <v>8</v>
      </c>
      <c r="AH13">
        <f t="shared" si="11"/>
        <v>9</v>
      </c>
      <c r="AI13">
        <f t="shared" si="11"/>
        <v>9</v>
      </c>
      <c r="AJ13">
        <f t="shared" si="11"/>
        <v>9</v>
      </c>
      <c r="AK13">
        <f t="shared" si="11"/>
        <v>9</v>
      </c>
      <c r="AL13">
        <f t="shared" si="11"/>
        <v>8</v>
      </c>
      <c r="AM13">
        <f t="shared" si="11"/>
        <v>8</v>
      </c>
      <c r="AN13">
        <f t="shared" si="11"/>
        <v>8</v>
      </c>
      <c r="AO13">
        <f t="shared" si="11"/>
        <v>8</v>
      </c>
      <c r="AP13">
        <f t="shared" si="11"/>
        <v>7</v>
      </c>
      <c r="AQ13">
        <f t="shared" si="11"/>
        <v>7</v>
      </c>
      <c r="AR13">
        <f t="shared" si="11"/>
        <v>7</v>
      </c>
      <c r="AS13">
        <f t="shared" si="11"/>
        <v>7</v>
      </c>
      <c r="AT13">
        <f t="shared" si="11"/>
        <v>6</v>
      </c>
      <c r="AU13">
        <f t="shared" si="11"/>
        <v>6</v>
      </c>
      <c r="AV13">
        <f t="shared" si="11"/>
        <v>6</v>
      </c>
      <c r="AW13">
        <f t="shared" si="11"/>
        <v>6</v>
      </c>
      <c r="AX13">
        <f t="shared" si="11"/>
        <v>5</v>
      </c>
      <c r="AY13">
        <f t="shared" si="11"/>
        <v>5</v>
      </c>
      <c r="AZ13">
        <f t="shared" si="11"/>
        <v>5</v>
      </c>
      <c r="BA13">
        <f t="shared" si="11"/>
        <v>5</v>
      </c>
      <c r="BB13">
        <f t="shared" si="11"/>
        <v>4</v>
      </c>
      <c r="BC13">
        <f t="shared" si="11"/>
        <v>4</v>
      </c>
      <c r="BD13">
        <f t="shared" si="11"/>
        <v>4</v>
      </c>
      <c r="BE13">
        <f t="shared" si="11"/>
        <v>4</v>
      </c>
      <c r="BF13">
        <f t="shared" si="11"/>
        <v>3</v>
      </c>
      <c r="BG13">
        <f t="shared" si="11"/>
        <v>3</v>
      </c>
      <c r="BH13">
        <f t="shared" si="11"/>
        <v>3</v>
      </c>
      <c r="BI13">
        <f t="shared" si="11"/>
        <v>3</v>
      </c>
      <c r="BJ13">
        <f t="shared" si="11"/>
        <v>4</v>
      </c>
      <c r="BK13">
        <f t="shared" si="11"/>
        <v>4</v>
      </c>
      <c r="BL13">
        <f t="shared" si="11"/>
        <v>4</v>
      </c>
      <c r="BM13">
        <f t="shared" si="11"/>
        <v>4</v>
      </c>
      <c r="BN13">
        <f t="shared" si="11"/>
        <v>4</v>
      </c>
      <c r="BO13">
        <f t="shared" si="11"/>
        <v>4</v>
      </c>
      <c r="BP13">
        <f t="shared" si="11"/>
        <v>4</v>
      </c>
      <c r="BQ13">
        <f t="shared" si="11"/>
        <v>4</v>
      </c>
      <c r="BR13">
        <f t="shared" si="11"/>
        <v>3</v>
      </c>
      <c r="BS13">
        <f t="shared" si="11"/>
        <v>3</v>
      </c>
      <c r="BT13">
        <f t="shared" si="11"/>
        <v>3</v>
      </c>
      <c r="BU13">
        <f t="shared" si="11"/>
        <v>3</v>
      </c>
      <c r="BV13">
        <f t="shared" si="11"/>
        <v>2</v>
      </c>
      <c r="BW13">
        <f t="shared" si="11"/>
        <v>2</v>
      </c>
      <c r="BX13">
        <f t="shared" si="11"/>
        <v>2</v>
      </c>
      <c r="BY13">
        <f t="shared" si="11"/>
        <v>2</v>
      </c>
      <c r="BZ13">
        <f t="shared" si="11"/>
        <v>1</v>
      </c>
      <c r="CA13">
        <f t="shared" si="11"/>
        <v>1</v>
      </c>
      <c r="CB13">
        <f t="shared" si="11"/>
        <v>1</v>
      </c>
      <c r="CC13">
        <f t="shared" si="11"/>
        <v>1</v>
      </c>
      <c r="CD13">
        <f t="shared" si="11"/>
        <v>1</v>
      </c>
      <c r="CE13">
        <f t="shared" si="11"/>
        <v>1</v>
      </c>
      <c r="CF13">
        <f t="shared" si="11"/>
        <v>1</v>
      </c>
      <c r="CG13">
        <f t="shared" si="11"/>
        <v>1</v>
      </c>
      <c r="CH13">
        <f t="shared" si="11"/>
        <v>1</v>
      </c>
      <c r="CI13">
        <f t="shared" si="11"/>
        <v>1</v>
      </c>
      <c r="CJ13">
        <f t="shared" si="11"/>
        <v>1</v>
      </c>
      <c r="CK13">
        <f t="shared" si="11"/>
        <v>1</v>
      </c>
      <c r="CL13">
        <f t="shared" si="11"/>
        <v>1</v>
      </c>
      <c r="CM13">
        <f t="shared" si="11"/>
        <v>1</v>
      </c>
      <c r="CN13">
        <f t="shared" ref="CN13:CY13" si="12">CN4</f>
        <v>1</v>
      </c>
      <c r="CO13">
        <f t="shared" si="12"/>
        <v>1</v>
      </c>
      <c r="CP13">
        <f t="shared" si="12"/>
        <v>1</v>
      </c>
      <c r="CQ13">
        <f t="shared" si="12"/>
        <v>1</v>
      </c>
      <c r="CR13">
        <f t="shared" si="12"/>
        <v>1</v>
      </c>
      <c r="CS13">
        <f t="shared" si="12"/>
        <v>1</v>
      </c>
      <c r="CT13">
        <f t="shared" si="12"/>
        <v>1</v>
      </c>
      <c r="CU13">
        <f t="shared" si="12"/>
        <v>1</v>
      </c>
      <c r="CV13">
        <f t="shared" si="12"/>
        <v>1</v>
      </c>
      <c r="CW13">
        <f t="shared" si="12"/>
        <v>1</v>
      </c>
      <c r="CX13">
        <f t="shared" si="12"/>
        <v>2</v>
      </c>
      <c r="CY13">
        <f t="shared" si="12"/>
        <v>2</v>
      </c>
      <c r="CZ13">
        <f t="shared" ref="CZ13:DK13" si="13">CZ4</f>
        <v>2</v>
      </c>
      <c r="DA13">
        <f t="shared" si="13"/>
        <v>2</v>
      </c>
      <c r="DB13">
        <f t="shared" si="13"/>
        <v>1</v>
      </c>
      <c r="DC13">
        <f t="shared" si="13"/>
        <v>1</v>
      </c>
      <c r="DD13">
        <f t="shared" si="13"/>
        <v>1</v>
      </c>
      <c r="DE13">
        <f t="shared" si="13"/>
        <v>1</v>
      </c>
      <c r="DF13">
        <f t="shared" si="13"/>
        <v>0</v>
      </c>
      <c r="DG13">
        <f t="shared" si="13"/>
        <v>0</v>
      </c>
      <c r="DH13">
        <f t="shared" si="13"/>
        <v>0</v>
      </c>
      <c r="DI13">
        <f t="shared" si="13"/>
        <v>0</v>
      </c>
      <c r="DJ13">
        <f t="shared" si="13"/>
        <v>0</v>
      </c>
      <c r="DK13">
        <f t="shared" si="13"/>
        <v>0</v>
      </c>
    </row>
    <row r="14" spans="1:115" x14ac:dyDescent="0.2">
      <c r="A14" t="str">
        <f t="shared" si="9"/>
        <v>Done</v>
      </c>
      <c r="B14">
        <f t="shared" si="4"/>
        <v>1</v>
      </c>
      <c r="C14">
        <f t="shared" ref="C14:AA14" si="14">C5</f>
        <v>1</v>
      </c>
      <c r="D14">
        <f t="shared" si="14"/>
        <v>1</v>
      </c>
      <c r="E14">
        <f t="shared" si="14"/>
        <v>1</v>
      </c>
      <c r="F14">
        <f t="shared" si="14"/>
        <v>1</v>
      </c>
      <c r="G14">
        <f t="shared" si="14"/>
        <v>1</v>
      </c>
      <c r="H14">
        <f t="shared" si="14"/>
        <v>1</v>
      </c>
      <c r="I14">
        <f t="shared" si="14"/>
        <v>1</v>
      </c>
      <c r="J14">
        <f t="shared" si="14"/>
        <v>1</v>
      </c>
      <c r="K14">
        <f t="shared" si="14"/>
        <v>1</v>
      </c>
      <c r="L14">
        <f t="shared" si="14"/>
        <v>2</v>
      </c>
      <c r="M14">
        <f t="shared" si="14"/>
        <v>2</v>
      </c>
      <c r="N14">
        <f t="shared" si="14"/>
        <v>2</v>
      </c>
      <c r="O14">
        <f t="shared" si="14"/>
        <v>2</v>
      </c>
      <c r="P14">
        <f t="shared" si="14"/>
        <v>3</v>
      </c>
      <c r="Q14">
        <f t="shared" si="14"/>
        <v>3</v>
      </c>
      <c r="R14">
        <f t="shared" si="14"/>
        <v>3</v>
      </c>
      <c r="S14">
        <f t="shared" si="14"/>
        <v>3</v>
      </c>
      <c r="T14">
        <f t="shared" si="14"/>
        <v>3</v>
      </c>
      <c r="U14">
        <f t="shared" si="14"/>
        <v>3</v>
      </c>
      <c r="V14">
        <f t="shared" si="14"/>
        <v>3</v>
      </c>
      <c r="W14">
        <f t="shared" si="14"/>
        <v>3</v>
      </c>
      <c r="X14">
        <f t="shared" si="14"/>
        <v>3</v>
      </c>
      <c r="Y14">
        <f t="shared" si="14"/>
        <v>3</v>
      </c>
      <c r="Z14">
        <f t="shared" si="14"/>
        <v>3</v>
      </c>
      <c r="AA14">
        <f t="shared" si="14"/>
        <v>3</v>
      </c>
      <c r="AB14">
        <f t="shared" ref="AB14:CM14" si="15">AB5</f>
        <v>3</v>
      </c>
      <c r="AC14">
        <f t="shared" si="15"/>
        <v>3</v>
      </c>
      <c r="AD14">
        <f t="shared" si="15"/>
        <v>3</v>
      </c>
      <c r="AE14">
        <f t="shared" si="15"/>
        <v>3</v>
      </c>
      <c r="AF14">
        <f t="shared" si="15"/>
        <v>3</v>
      </c>
      <c r="AG14">
        <f t="shared" si="15"/>
        <v>3</v>
      </c>
      <c r="AH14">
        <f t="shared" si="15"/>
        <v>3</v>
      </c>
      <c r="AI14">
        <f t="shared" si="15"/>
        <v>3</v>
      </c>
      <c r="AJ14">
        <f t="shared" si="15"/>
        <v>4</v>
      </c>
      <c r="AK14">
        <f t="shared" si="15"/>
        <v>4</v>
      </c>
      <c r="AL14">
        <f t="shared" si="15"/>
        <v>4</v>
      </c>
      <c r="AM14">
        <f t="shared" si="15"/>
        <v>4</v>
      </c>
      <c r="AN14">
        <f t="shared" si="15"/>
        <v>5</v>
      </c>
      <c r="AO14">
        <f t="shared" si="15"/>
        <v>5</v>
      </c>
      <c r="AP14">
        <f t="shared" si="15"/>
        <v>5</v>
      </c>
      <c r="AQ14">
        <f t="shared" si="15"/>
        <v>5</v>
      </c>
      <c r="AR14">
        <f t="shared" si="15"/>
        <v>6</v>
      </c>
      <c r="AS14">
        <f t="shared" si="15"/>
        <v>6</v>
      </c>
      <c r="AT14">
        <f t="shared" si="15"/>
        <v>6</v>
      </c>
      <c r="AU14">
        <f t="shared" si="15"/>
        <v>6</v>
      </c>
      <c r="AV14">
        <f t="shared" si="15"/>
        <v>7</v>
      </c>
      <c r="AW14">
        <f t="shared" si="15"/>
        <v>7</v>
      </c>
      <c r="AX14">
        <f t="shared" si="15"/>
        <v>7</v>
      </c>
      <c r="AY14">
        <f t="shared" si="15"/>
        <v>7</v>
      </c>
      <c r="AZ14">
        <f t="shared" si="15"/>
        <v>8</v>
      </c>
      <c r="BA14">
        <f t="shared" si="15"/>
        <v>8</v>
      </c>
      <c r="BB14">
        <f t="shared" si="15"/>
        <v>8</v>
      </c>
      <c r="BC14">
        <f t="shared" si="15"/>
        <v>8</v>
      </c>
      <c r="BD14">
        <f t="shared" si="15"/>
        <v>9</v>
      </c>
      <c r="BE14">
        <f t="shared" si="15"/>
        <v>9</v>
      </c>
      <c r="BF14">
        <f t="shared" si="15"/>
        <v>9</v>
      </c>
      <c r="BG14">
        <f t="shared" si="15"/>
        <v>9</v>
      </c>
      <c r="BH14">
        <f t="shared" si="15"/>
        <v>9</v>
      </c>
      <c r="BI14">
        <f t="shared" si="15"/>
        <v>9</v>
      </c>
      <c r="BJ14">
        <f t="shared" si="15"/>
        <v>9</v>
      </c>
      <c r="BK14">
        <f t="shared" si="15"/>
        <v>9</v>
      </c>
      <c r="BL14">
        <f t="shared" si="15"/>
        <v>9</v>
      </c>
      <c r="BM14">
        <f t="shared" si="15"/>
        <v>9</v>
      </c>
      <c r="BN14">
        <f t="shared" si="15"/>
        <v>10</v>
      </c>
      <c r="BO14">
        <f t="shared" si="15"/>
        <v>10</v>
      </c>
      <c r="BP14">
        <f t="shared" si="15"/>
        <v>11</v>
      </c>
      <c r="BQ14">
        <f t="shared" si="15"/>
        <v>11</v>
      </c>
      <c r="BR14">
        <f t="shared" si="15"/>
        <v>11</v>
      </c>
      <c r="BS14">
        <f t="shared" si="15"/>
        <v>11</v>
      </c>
      <c r="BT14">
        <f t="shared" si="15"/>
        <v>12</v>
      </c>
      <c r="BU14">
        <f t="shared" si="15"/>
        <v>12</v>
      </c>
      <c r="BV14">
        <f t="shared" si="15"/>
        <v>12</v>
      </c>
      <c r="BW14">
        <f t="shared" si="15"/>
        <v>12</v>
      </c>
      <c r="BX14">
        <f t="shared" si="15"/>
        <v>13</v>
      </c>
      <c r="BY14">
        <f t="shared" si="15"/>
        <v>13</v>
      </c>
      <c r="BZ14">
        <f t="shared" si="15"/>
        <v>13</v>
      </c>
      <c r="CA14">
        <f t="shared" si="15"/>
        <v>13</v>
      </c>
      <c r="CB14">
        <f t="shared" si="15"/>
        <v>13</v>
      </c>
      <c r="CC14">
        <f t="shared" si="15"/>
        <v>13</v>
      </c>
      <c r="CD14">
        <f t="shared" si="15"/>
        <v>13</v>
      </c>
      <c r="CE14">
        <f t="shared" si="15"/>
        <v>13</v>
      </c>
      <c r="CF14">
        <f t="shared" si="15"/>
        <v>13</v>
      </c>
      <c r="CG14">
        <f t="shared" si="15"/>
        <v>13</v>
      </c>
      <c r="CH14">
        <f t="shared" si="15"/>
        <v>13</v>
      </c>
      <c r="CI14">
        <f t="shared" si="15"/>
        <v>13</v>
      </c>
      <c r="CJ14">
        <f t="shared" si="15"/>
        <v>13</v>
      </c>
      <c r="CK14">
        <f t="shared" si="15"/>
        <v>13</v>
      </c>
      <c r="CL14">
        <f t="shared" si="15"/>
        <v>13</v>
      </c>
      <c r="CM14">
        <f t="shared" si="15"/>
        <v>13</v>
      </c>
      <c r="CN14">
        <f t="shared" ref="CN14:CY14" si="16">CN5</f>
        <v>13</v>
      </c>
      <c r="CO14">
        <f t="shared" si="16"/>
        <v>13</v>
      </c>
      <c r="CP14">
        <f t="shared" si="16"/>
        <v>13</v>
      </c>
      <c r="CQ14">
        <f t="shared" si="16"/>
        <v>13</v>
      </c>
      <c r="CR14">
        <f t="shared" si="16"/>
        <v>13</v>
      </c>
      <c r="CS14">
        <f t="shared" si="16"/>
        <v>13</v>
      </c>
      <c r="CT14">
        <f t="shared" si="16"/>
        <v>13</v>
      </c>
      <c r="CU14">
        <f t="shared" si="16"/>
        <v>13</v>
      </c>
      <c r="CV14">
        <f t="shared" si="16"/>
        <v>13</v>
      </c>
      <c r="CW14">
        <f t="shared" si="16"/>
        <v>13</v>
      </c>
      <c r="CX14">
        <f t="shared" si="16"/>
        <v>13</v>
      </c>
      <c r="CY14">
        <f t="shared" si="16"/>
        <v>13</v>
      </c>
      <c r="CZ14">
        <f t="shared" ref="CZ14:DK14" si="17">CZ5</f>
        <v>14</v>
      </c>
      <c r="DA14">
        <f t="shared" si="17"/>
        <v>14</v>
      </c>
      <c r="DB14">
        <f t="shared" si="17"/>
        <v>14</v>
      </c>
      <c r="DC14">
        <f t="shared" si="17"/>
        <v>14</v>
      </c>
      <c r="DD14">
        <f t="shared" si="17"/>
        <v>15</v>
      </c>
      <c r="DE14">
        <f t="shared" si="17"/>
        <v>15</v>
      </c>
      <c r="DF14">
        <f t="shared" si="17"/>
        <v>15</v>
      </c>
      <c r="DG14">
        <f t="shared" si="17"/>
        <v>15</v>
      </c>
      <c r="DH14">
        <f t="shared" si="17"/>
        <v>15</v>
      </c>
      <c r="DI14">
        <f t="shared" si="17"/>
        <v>15</v>
      </c>
      <c r="DJ14">
        <f t="shared" si="17"/>
        <v>15</v>
      </c>
      <c r="DK14">
        <f t="shared" si="17"/>
        <v>15</v>
      </c>
    </row>
    <row r="15" spans="1:115" x14ac:dyDescent="0.2">
      <c r="A15" t="str">
        <f t="shared" si="9"/>
        <v>Closed</v>
      </c>
      <c r="B15">
        <f t="shared" si="4"/>
        <v>0</v>
      </c>
      <c r="C15">
        <f t="shared" ref="C15:AA15" si="18">C6</f>
        <v>0</v>
      </c>
      <c r="D15">
        <f t="shared" si="18"/>
        <v>0</v>
      </c>
      <c r="E15">
        <f t="shared" si="18"/>
        <v>0</v>
      </c>
      <c r="F15">
        <f t="shared" si="18"/>
        <v>0</v>
      </c>
      <c r="G15">
        <f t="shared" si="18"/>
        <v>0</v>
      </c>
      <c r="H15">
        <f t="shared" si="18"/>
        <v>0</v>
      </c>
      <c r="I15">
        <f t="shared" si="18"/>
        <v>0</v>
      </c>
      <c r="J15">
        <f t="shared" si="18"/>
        <v>0</v>
      </c>
      <c r="K15">
        <f t="shared" si="18"/>
        <v>0</v>
      </c>
      <c r="L15">
        <f t="shared" si="18"/>
        <v>0</v>
      </c>
      <c r="M15">
        <f t="shared" si="18"/>
        <v>0</v>
      </c>
      <c r="N15">
        <f t="shared" si="18"/>
        <v>0</v>
      </c>
      <c r="O15">
        <f t="shared" si="18"/>
        <v>0</v>
      </c>
      <c r="P15">
        <f t="shared" si="18"/>
        <v>0</v>
      </c>
      <c r="Q15">
        <f t="shared" si="18"/>
        <v>0</v>
      </c>
      <c r="R15">
        <f t="shared" si="18"/>
        <v>0</v>
      </c>
      <c r="S15">
        <f t="shared" si="18"/>
        <v>0</v>
      </c>
      <c r="T15">
        <f t="shared" si="18"/>
        <v>1</v>
      </c>
      <c r="U15">
        <f t="shared" si="18"/>
        <v>1</v>
      </c>
      <c r="V15">
        <f t="shared" si="18"/>
        <v>2</v>
      </c>
      <c r="W15">
        <f t="shared" si="18"/>
        <v>2</v>
      </c>
      <c r="X15">
        <f t="shared" si="18"/>
        <v>2</v>
      </c>
      <c r="Y15">
        <f t="shared" si="18"/>
        <v>2</v>
      </c>
      <c r="Z15">
        <f t="shared" si="18"/>
        <v>2</v>
      </c>
      <c r="AA15">
        <f t="shared" si="18"/>
        <v>2</v>
      </c>
      <c r="AB15">
        <f t="shared" ref="AB15:CM15" si="19">AB6</f>
        <v>2</v>
      </c>
      <c r="AC15">
        <f t="shared" si="19"/>
        <v>2</v>
      </c>
      <c r="AD15">
        <f t="shared" si="19"/>
        <v>2</v>
      </c>
      <c r="AE15">
        <f t="shared" si="19"/>
        <v>2</v>
      </c>
      <c r="AF15">
        <f t="shared" si="19"/>
        <v>2</v>
      </c>
      <c r="AG15">
        <f t="shared" si="19"/>
        <v>2</v>
      </c>
      <c r="AH15">
        <f t="shared" si="19"/>
        <v>2</v>
      </c>
      <c r="AI15">
        <f t="shared" si="19"/>
        <v>2</v>
      </c>
      <c r="AJ15">
        <f t="shared" si="19"/>
        <v>2</v>
      </c>
      <c r="AK15">
        <f t="shared" si="19"/>
        <v>2</v>
      </c>
      <c r="AL15">
        <f t="shared" si="19"/>
        <v>2</v>
      </c>
      <c r="AM15">
        <f t="shared" si="19"/>
        <v>2</v>
      </c>
      <c r="AN15">
        <f t="shared" si="19"/>
        <v>2</v>
      </c>
      <c r="AO15">
        <f t="shared" si="19"/>
        <v>2</v>
      </c>
      <c r="AP15">
        <f t="shared" si="19"/>
        <v>2</v>
      </c>
      <c r="AQ15">
        <f t="shared" si="19"/>
        <v>2</v>
      </c>
      <c r="AR15">
        <f t="shared" si="19"/>
        <v>2</v>
      </c>
      <c r="AS15">
        <f t="shared" si="19"/>
        <v>2</v>
      </c>
      <c r="AT15">
        <f t="shared" si="19"/>
        <v>2</v>
      </c>
      <c r="AU15">
        <f t="shared" si="19"/>
        <v>2</v>
      </c>
      <c r="AV15">
        <f t="shared" si="19"/>
        <v>2</v>
      </c>
      <c r="AW15">
        <f t="shared" si="19"/>
        <v>2</v>
      </c>
      <c r="AX15">
        <f t="shared" si="19"/>
        <v>2</v>
      </c>
      <c r="AY15">
        <f t="shared" si="19"/>
        <v>2</v>
      </c>
      <c r="AZ15">
        <f t="shared" si="19"/>
        <v>2</v>
      </c>
      <c r="BA15">
        <f t="shared" si="19"/>
        <v>2</v>
      </c>
      <c r="BB15">
        <f t="shared" si="19"/>
        <v>2</v>
      </c>
      <c r="BC15">
        <f t="shared" si="19"/>
        <v>2</v>
      </c>
      <c r="BD15">
        <f t="shared" si="19"/>
        <v>2</v>
      </c>
      <c r="BE15">
        <f t="shared" si="19"/>
        <v>2</v>
      </c>
      <c r="BF15">
        <f t="shared" si="19"/>
        <v>2</v>
      </c>
      <c r="BG15">
        <f t="shared" si="19"/>
        <v>2</v>
      </c>
      <c r="BH15">
        <f t="shared" si="19"/>
        <v>2</v>
      </c>
      <c r="BI15">
        <f t="shared" si="19"/>
        <v>2</v>
      </c>
      <c r="BJ15">
        <f t="shared" si="19"/>
        <v>2</v>
      </c>
      <c r="BK15">
        <f t="shared" si="19"/>
        <v>2</v>
      </c>
      <c r="BL15">
        <f t="shared" si="19"/>
        <v>2</v>
      </c>
      <c r="BM15">
        <f t="shared" si="19"/>
        <v>2</v>
      </c>
      <c r="BN15">
        <f t="shared" si="19"/>
        <v>2</v>
      </c>
      <c r="BO15">
        <f t="shared" si="19"/>
        <v>2</v>
      </c>
      <c r="BP15">
        <f t="shared" si="19"/>
        <v>2</v>
      </c>
      <c r="BQ15">
        <f t="shared" si="19"/>
        <v>2</v>
      </c>
      <c r="BR15">
        <f t="shared" si="19"/>
        <v>2</v>
      </c>
      <c r="BS15">
        <f t="shared" si="19"/>
        <v>2</v>
      </c>
      <c r="BT15">
        <f t="shared" si="19"/>
        <v>2</v>
      </c>
      <c r="BU15">
        <f t="shared" si="19"/>
        <v>2</v>
      </c>
      <c r="BV15">
        <f t="shared" si="19"/>
        <v>2</v>
      </c>
      <c r="BW15">
        <f t="shared" si="19"/>
        <v>2</v>
      </c>
      <c r="BX15">
        <f t="shared" si="19"/>
        <v>2</v>
      </c>
      <c r="BY15">
        <f t="shared" si="19"/>
        <v>2</v>
      </c>
      <c r="BZ15">
        <f t="shared" si="19"/>
        <v>2</v>
      </c>
      <c r="CA15">
        <f t="shared" si="19"/>
        <v>2</v>
      </c>
      <c r="CB15">
        <f t="shared" si="19"/>
        <v>3</v>
      </c>
      <c r="CC15">
        <f t="shared" si="19"/>
        <v>3</v>
      </c>
      <c r="CD15">
        <f t="shared" si="19"/>
        <v>4</v>
      </c>
      <c r="CE15">
        <f t="shared" si="19"/>
        <v>4</v>
      </c>
      <c r="CF15">
        <f t="shared" si="19"/>
        <v>5</v>
      </c>
      <c r="CG15">
        <f t="shared" si="19"/>
        <v>5</v>
      </c>
      <c r="CH15">
        <f t="shared" si="19"/>
        <v>6</v>
      </c>
      <c r="CI15">
        <f t="shared" si="19"/>
        <v>6</v>
      </c>
      <c r="CJ15">
        <f t="shared" si="19"/>
        <v>7</v>
      </c>
      <c r="CK15">
        <f t="shared" si="19"/>
        <v>7</v>
      </c>
      <c r="CL15">
        <f t="shared" si="19"/>
        <v>8</v>
      </c>
      <c r="CM15">
        <f t="shared" si="19"/>
        <v>8</v>
      </c>
      <c r="CN15">
        <f t="shared" ref="CN15:CY15" si="20">CN6</f>
        <v>9</v>
      </c>
      <c r="CO15">
        <f t="shared" si="20"/>
        <v>9</v>
      </c>
      <c r="CP15">
        <f t="shared" si="20"/>
        <v>10</v>
      </c>
      <c r="CQ15">
        <f t="shared" si="20"/>
        <v>10</v>
      </c>
      <c r="CR15">
        <f t="shared" si="20"/>
        <v>11</v>
      </c>
      <c r="CS15">
        <f t="shared" si="20"/>
        <v>11</v>
      </c>
      <c r="CT15">
        <f t="shared" si="20"/>
        <v>12</v>
      </c>
      <c r="CU15">
        <f t="shared" si="20"/>
        <v>12</v>
      </c>
      <c r="CV15">
        <f t="shared" si="20"/>
        <v>12</v>
      </c>
      <c r="CW15">
        <f t="shared" si="20"/>
        <v>12</v>
      </c>
      <c r="CX15">
        <f t="shared" si="20"/>
        <v>12</v>
      </c>
      <c r="CY15">
        <f t="shared" si="20"/>
        <v>12</v>
      </c>
      <c r="CZ15">
        <f t="shared" ref="CZ15:DK15" si="21">CZ6</f>
        <v>12</v>
      </c>
      <c r="DA15">
        <f t="shared" si="21"/>
        <v>12</v>
      </c>
      <c r="DB15">
        <f t="shared" si="21"/>
        <v>12</v>
      </c>
      <c r="DC15">
        <f t="shared" si="21"/>
        <v>12</v>
      </c>
      <c r="DD15">
        <f t="shared" si="21"/>
        <v>12</v>
      </c>
      <c r="DE15">
        <f t="shared" si="21"/>
        <v>12</v>
      </c>
      <c r="DF15">
        <f t="shared" si="21"/>
        <v>12</v>
      </c>
      <c r="DG15">
        <f t="shared" si="21"/>
        <v>12</v>
      </c>
      <c r="DH15">
        <f t="shared" si="21"/>
        <v>13</v>
      </c>
      <c r="DI15">
        <f t="shared" si="21"/>
        <v>13</v>
      </c>
      <c r="DJ15">
        <f t="shared" si="21"/>
        <v>14</v>
      </c>
      <c r="DK15">
        <f t="shared" si="21"/>
        <v>14</v>
      </c>
    </row>
    <row r="16" spans="1:115" x14ac:dyDescent="0.2">
      <c r="A16" t="s">
        <v>7</v>
      </c>
      <c r="B16">
        <f>B2-SUM(B3:B5)</f>
        <v>-5</v>
      </c>
      <c r="C16">
        <f t="shared" ref="C16:AA16" si="22">C2-SUM(C3:C5)</f>
        <v>-5</v>
      </c>
      <c r="D16">
        <f t="shared" si="22"/>
        <v>-4</v>
      </c>
      <c r="E16">
        <f t="shared" si="22"/>
        <v>-4</v>
      </c>
      <c r="F16">
        <f t="shared" si="22"/>
        <v>-3</v>
      </c>
      <c r="G16">
        <f t="shared" si="22"/>
        <v>-3</v>
      </c>
      <c r="H16">
        <f t="shared" si="22"/>
        <v>-2</v>
      </c>
      <c r="I16">
        <f t="shared" si="22"/>
        <v>-2</v>
      </c>
      <c r="J16">
        <f t="shared" si="22"/>
        <v>-1</v>
      </c>
      <c r="K16">
        <f t="shared" si="22"/>
        <v>-1</v>
      </c>
      <c r="L16">
        <f t="shared" si="22"/>
        <v>-2</v>
      </c>
      <c r="M16">
        <f t="shared" si="22"/>
        <v>-2</v>
      </c>
      <c r="N16">
        <f t="shared" si="22"/>
        <v>-1</v>
      </c>
      <c r="O16">
        <f t="shared" si="22"/>
        <v>-1</v>
      </c>
      <c r="P16">
        <f t="shared" si="22"/>
        <v>-2</v>
      </c>
      <c r="Q16">
        <f t="shared" si="22"/>
        <v>-2</v>
      </c>
      <c r="R16">
        <f t="shared" si="22"/>
        <v>-1</v>
      </c>
      <c r="S16">
        <f t="shared" si="22"/>
        <v>-1</v>
      </c>
      <c r="T16">
        <f t="shared" si="22"/>
        <v>-2</v>
      </c>
      <c r="U16">
        <f t="shared" si="22"/>
        <v>-2</v>
      </c>
      <c r="V16">
        <f t="shared" si="22"/>
        <v>-3</v>
      </c>
      <c r="W16">
        <f t="shared" si="22"/>
        <v>-3</v>
      </c>
      <c r="X16">
        <f t="shared" si="22"/>
        <v>-2</v>
      </c>
      <c r="Y16">
        <f t="shared" si="22"/>
        <v>-2</v>
      </c>
      <c r="Z16">
        <f t="shared" si="22"/>
        <v>-3</v>
      </c>
      <c r="AA16">
        <f t="shared" si="22"/>
        <v>-3</v>
      </c>
      <c r="AB16">
        <f t="shared" ref="AB16:CM16" si="23">AB2-SUM(AB3:AB5)</f>
        <v>-2</v>
      </c>
      <c r="AC16">
        <f t="shared" si="23"/>
        <v>-2</v>
      </c>
      <c r="AD16">
        <f t="shared" si="23"/>
        <v>-3</v>
      </c>
      <c r="AE16">
        <f t="shared" si="23"/>
        <v>-3</v>
      </c>
      <c r="AF16">
        <f t="shared" si="23"/>
        <v>-2</v>
      </c>
      <c r="AG16">
        <f t="shared" si="23"/>
        <v>-2</v>
      </c>
      <c r="AH16">
        <f t="shared" si="23"/>
        <v>-3</v>
      </c>
      <c r="AI16">
        <f t="shared" si="23"/>
        <v>-3</v>
      </c>
      <c r="AJ16">
        <f t="shared" si="23"/>
        <v>-4</v>
      </c>
      <c r="AK16">
        <f t="shared" si="23"/>
        <v>-4</v>
      </c>
      <c r="AL16">
        <f t="shared" si="23"/>
        <v>-3</v>
      </c>
      <c r="AM16">
        <f t="shared" si="23"/>
        <v>-3</v>
      </c>
      <c r="AN16">
        <f t="shared" si="23"/>
        <v>-4</v>
      </c>
      <c r="AO16">
        <f t="shared" si="23"/>
        <v>-4</v>
      </c>
      <c r="AP16">
        <f t="shared" si="23"/>
        <v>-3</v>
      </c>
      <c r="AQ16">
        <f t="shared" si="23"/>
        <v>-3</v>
      </c>
      <c r="AR16">
        <f t="shared" si="23"/>
        <v>-4</v>
      </c>
      <c r="AS16">
        <f t="shared" si="23"/>
        <v>-4</v>
      </c>
      <c r="AT16">
        <f t="shared" si="23"/>
        <v>-3</v>
      </c>
      <c r="AU16">
        <f t="shared" si="23"/>
        <v>-3</v>
      </c>
      <c r="AV16">
        <f t="shared" si="23"/>
        <v>-4</v>
      </c>
      <c r="AW16">
        <f t="shared" si="23"/>
        <v>-4</v>
      </c>
      <c r="AX16">
        <f t="shared" si="23"/>
        <v>-3</v>
      </c>
      <c r="AY16">
        <f t="shared" si="23"/>
        <v>-3</v>
      </c>
      <c r="AZ16">
        <f t="shared" si="23"/>
        <v>-4</v>
      </c>
      <c r="BA16">
        <f t="shared" si="23"/>
        <v>-4</v>
      </c>
      <c r="BB16">
        <f t="shared" si="23"/>
        <v>-3</v>
      </c>
      <c r="BC16">
        <f t="shared" si="23"/>
        <v>-3</v>
      </c>
      <c r="BD16">
        <f t="shared" si="23"/>
        <v>-4</v>
      </c>
      <c r="BE16">
        <f t="shared" si="23"/>
        <v>-4</v>
      </c>
      <c r="BF16">
        <f t="shared" si="23"/>
        <v>-3</v>
      </c>
      <c r="BG16">
        <f t="shared" si="23"/>
        <v>-3</v>
      </c>
      <c r="BH16">
        <f t="shared" si="23"/>
        <v>-2</v>
      </c>
      <c r="BI16">
        <f t="shared" si="23"/>
        <v>-2</v>
      </c>
      <c r="BJ16">
        <f t="shared" si="23"/>
        <v>-3</v>
      </c>
      <c r="BK16">
        <f t="shared" si="23"/>
        <v>-3</v>
      </c>
      <c r="BL16">
        <f t="shared" si="23"/>
        <v>-2</v>
      </c>
      <c r="BM16">
        <f t="shared" si="23"/>
        <v>-2</v>
      </c>
      <c r="BN16">
        <f t="shared" si="23"/>
        <v>-3</v>
      </c>
      <c r="BO16">
        <f t="shared" si="23"/>
        <v>-3</v>
      </c>
      <c r="BP16">
        <f t="shared" si="23"/>
        <v>-4</v>
      </c>
      <c r="BQ16">
        <f t="shared" si="23"/>
        <v>-4</v>
      </c>
      <c r="BR16">
        <f t="shared" si="23"/>
        <v>-3</v>
      </c>
      <c r="BS16">
        <f t="shared" si="23"/>
        <v>-3</v>
      </c>
      <c r="BT16">
        <f t="shared" si="23"/>
        <v>-4</v>
      </c>
      <c r="BU16">
        <f t="shared" si="23"/>
        <v>-4</v>
      </c>
      <c r="BV16">
        <f t="shared" si="23"/>
        <v>-3</v>
      </c>
      <c r="BW16">
        <f t="shared" si="23"/>
        <v>-3</v>
      </c>
      <c r="BX16">
        <f t="shared" si="23"/>
        <v>-4</v>
      </c>
      <c r="BY16">
        <f t="shared" si="23"/>
        <v>-4</v>
      </c>
      <c r="BZ16">
        <f t="shared" si="23"/>
        <v>-3</v>
      </c>
      <c r="CA16">
        <f t="shared" si="23"/>
        <v>-3</v>
      </c>
      <c r="CB16">
        <f t="shared" si="23"/>
        <v>-4</v>
      </c>
      <c r="CC16">
        <f t="shared" si="23"/>
        <v>-4</v>
      </c>
      <c r="CD16">
        <f t="shared" si="23"/>
        <v>-5</v>
      </c>
      <c r="CE16">
        <f t="shared" si="23"/>
        <v>-5</v>
      </c>
      <c r="CF16">
        <f t="shared" si="23"/>
        <v>-6</v>
      </c>
      <c r="CG16">
        <f t="shared" si="23"/>
        <v>-6</v>
      </c>
      <c r="CH16">
        <f t="shared" si="23"/>
        <v>-7</v>
      </c>
      <c r="CI16">
        <f t="shared" si="23"/>
        <v>-7</v>
      </c>
      <c r="CJ16">
        <f t="shared" si="23"/>
        <v>-8</v>
      </c>
      <c r="CK16">
        <f t="shared" si="23"/>
        <v>-8</v>
      </c>
      <c r="CL16">
        <f t="shared" si="23"/>
        <v>-9</v>
      </c>
      <c r="CM16">
        <f t="shared" si="23"/>
        <v>-9</v>
      </c>
      <c r="CN16">
        <f t="shared" ref="CN16:CY16" si="24">CN2-SUM(CN3:CN5)</f>
        <v>-10</v>
      </c>
      <c r="CO16">
        <f t="shared" si="24"/>
        <v>-10</v>
      </c>
      <c r="CP16">
        <f t="shared" si="24"/>
        <v>-11</v>
      </c>
      <c r="CQ16">
        <f t="shared" si="24"/>
        <v>-11</v>
      </c>
      <c r="CR16">
        <f t="shared" si="24"/>
        <v>-12</v>
      </c>
      <c r="CS16">
        <f t="shared" si="24"/>
        <v>-12</v>
      </c>
      <c r="CT16">
        <f t="shared" si="24"/>
        <v>-13</v>
      </c>
      <c r="CU16">
        <f t="shared" si="24"/>
        <v>-13</v>
      </c>
      <c r="CV16">
        <f t="shared" si="24"/>
        <v>-12</v>
      </c>
      <c r="CW16">
        <f t="shared" si="24"/>
        <v>-12</v>
      </c>
      <c r="CX16">
        <f t="shared" si="24"/>
        <v>-13</v>
      </c>
      <c r="CY16">
        <f t="shared" si="24"/>
        <v>-13</v>
      </c>
      <c r="CZ16">
        <f t="shared" ref="CZ16:DK16" si="25">CZ2-SUM(CZ3:CZ5)</f>
        <v>-14</v>
      </c>
      <c r="DA16">
        <f t="shared" si="25"/>
        <v>-14</v>
      </c>
      <c r="DB16">
        <f t="shared" si="25"/>
        <v>-13</v>
      </c>
      <c r="DC16">
        <f t="shared" si="25"/>
        <v>-13</v>
      </c>
      <c r="DD16">
        <f t="shared" si="25"/>
        <v>-14</v>
      </c>
      <c r="DE16">
        <f t="shared" si="25"/>
        <v>-14</v>
      </c>
      <c r="DF16">
        <f t="shared" si="25"/>
        <v>-13</v>
      </c>
      <c r="DG16">
        <f t="shared" si="25"/>
        <v>-13</v>
      </c>
      <c r="DH16">
        <f t="shared" si="25"/>
        <v>-14</v>
      </c>
      <c r="DI16">
        <f t="shared" si="25"/>
        <v>-14</v>
      </c>
      <c r="DJ16">
        <f t="shared" si="25"/>
        <v>-15</v>
      </c>
      <c r="DK16">
        <f t="shared" si="25"/>
        <v>-15</v>
      </c>
    </row>
    <row r="21" spans="1:115" x14ac:dyDescent="0.2">
      <c r="A21" t="str">
        <f>A11</f>
        <v>Board Name</v>
      </c>
      <c r="B21" s="2">
        <f>B11</f>
        <v>43803.354166666664</v>
      </c>
      <c r="C21" s="2">
        <f t="shared" ref="C21:AA21" si="26">C11</f>
        <v>43803.556747685187</v>
      </c>
      <c r="D21" s="2">
        <f t="shared" si="26"/>
        <v>43803.556747685187</v>
      </c>
      <c r="E21" s="2">
        <f t="shared" si="26"/>
        <v>43803.558125000003</v>
      </c>
      <c r="F21" s="2">
        <f t="shared" si="26"/>
        <v>43803.558125000003</v>
      </c>
      <c r="G21" s="2">
        <f t="shared" si="26"/>
        <v>43803.560185185182</v>
      </c>
      <c r="H21" s="2">
        <f t="shared" si="26"/>
        <v>43803.560185185182</v>
      </c>
      <c r="I21" s="2">
        <f t="shared" si="26"/>
        <v>43803.561215277776</v>
      </c>
      <c r="J21" s="2">
        <f t="shared" si="26"/>
        <v>43803.561215277776</v>
      </c>
      <c r="K21" s="2">
        <f t="shared" si="26"/>
        <v>43804.561921296299</v>
      </c>
      <c r="L21" s="2">
        <f t="shared" si="26"/>
        <v>43804.561921296299</v>
      </c>
      <c r="M21" s="2">
        <f t="shared" si="26"/>
        <v>43804.561921296299</v>
      </c>
      <c r="N21" s="2">
        <f t="shared" si="26"/>
        <v>43804.561921296299</v>
      </c>
      <c r="O21" s="2">
        <f t="shared" si="26"/>
        <v>43804.624479166669</v>
      </c>
      <c r="P21" s="2">
        <f t="shared" si="26"/>
        <v>43804.624479166669</v>
      </c>
      <c r="Q21" s="2">
        <f t="shared" si="26"/>
        <v>43804.624479166669</v>
      </c>
      <c r="R21" s="2">
        <f t="shared" si="26"/>
        <v>43804.624479166669</v>
      </c>
      <c r="S21" s="2">
        <f t="shared" si="26"/>
        <v>43804.811782407407</v>
      </c>
      <c r="T21" s="2">
        <f t="shared" si="26"/>
        <v>43804.811782407407</v>
      </c>
      <c r="U21" s="2">
        <f t="shared" si="26"/>
        <v>43804.871678240743</v>
      </c>
      <c r="V21" s="2">
        <f t="shared" si="26"/>
        <v>43804.871678240743</v>
      </c>
      <c r="W21" s="2">
        <f t="shared" si="26"/>
        <v>43805.621944444443</v>
      </c>
      <c r="X21" s="2">
        <f t="shared" si="26"/>
        <v>43805.621944444443</v>
      </c>
      <c r="Y21" s="2">
        <f t="shared" si="26"/>
        <v>43805.621944444443</v>
      </c>
      <c r="Z21" s="2">
        <f t="shared" si="26"/>
        <v>43805.621944444443</v>
      </c>
      <c r="AA21" s="2">
        <f t="shared" si="26"/>
        <v>43805.621944444443</v>
      </c>
      <c r="AB21" s="2">
        <f t="shared" ref="AB21:CM21" si="27">AB11</f>
        <v>43805.621944444443</v>
      </c>
      <c r="AC21" s="2">
        <f t="shared" si="27"/>
        <v>43805.621944444443</v>
      </c>
      <c r="AD21" s="2">
        <f t="shared" si="27"/>
        <v>43805.621944444443</v>
      </c>
      <c r="AE21" s="2">
        <f t="shared" si="27"/>
        <v>43805.621944444443</v>
      </c>
      <c r="AF21" s="2">
        <f t="shared" si="27"/>
        <v>43805.621944444443</v>
      </c>
      <c r="AG21" s="2">
        <f t="shared" si="27"/>
        <v>43805.621944444443</v>
      </c>
      <c r="AH21" s="2">
        <f t="shared" si="27"/>
        <v>43805.621944444443</v>
      </c>
      <c r="AI21" s="2">
        <f t="shared" si="27"/>
        <v>43808.638495370367</v>
      </c>
      <c r="AJ21" s="2">
        <f t="shared" si="27"/>
        <v>43808.638495370367</v>
      </c>
      <c r="AK21" s="2">
        <f t="shared" si="27"/>
        <v>43808.638495370367</v>
      </c>
      <c r="AL21" s="2">
        <f t="shared" si="27"/>
        <v>43808.638495370367</v>
      </c>
      <c r="AM21" s="2">
        <f t="shared" si="27"/>
        <v>43808.638495370367</v>
      </c>
      <c r="AN21" s="2">
        <f t="shared" si="27"/>
        <v>43808.638495370367</v>
      </c>
      <c r="AO21" s="2">
        <f t="shared" si="27"/>
        <v>43808.638495370367</v>
      </c>
      <c r="AP21" s="2">
        <f t="shared" si="27"/>
        <v>43808.638495370367</v>
      </c>
      <c r="AQ21" s="2">
        <f t="shared" si="27"/>
        <v>43808.641967592594</v>
      </c>
      <c r="AR21" s="2">
        <f t="shared" si="27"/>
        <v>43808.641967592594</v>
      </c>
      <c r="AS21" s="2">
        <f t="shared" si="27"/>
        <v>43808.641967592594</v>
      </c>
      <c r="AT21" s="2">
        <f t="shared" si="27"/>
        <v>43808.641967592594</v>
      </c>
      <c r="AU21" s="2">
        <f t="shared" si="27"/>
        <v>43808.641967592594</v>
      </c>
      <c r="AV21" s="2">
        <f t="shared" si="27"/>
        <v>43808.641967592594</v>
      </c>
      <c r="AW21" s="2">
        <f t="shared" si="27"/>
        <v>43808.641967592594</v>
      </c>
      <c r="AX21" s="2">
        <f t="shared" si="27"/>
        <v>43808.641967592594</v>
      </c>
      <c r="AY21" s="2">
        <f t="shared" si="27"/>
        <v>43808.645439814813</v>
      </c>
      <c r="AZ21" s="2">
        <f t="shared" si="27"/>
        <v>43808.645439814813</v>
      </c>
      <c r="BA21" s="2">
        <f t="shared" si="27"/>
        <v>43808.645439814813</v>
      </c>
      <c r="BB21" s="2">
        <f t="shared" si="27"/>
        <v>43808.645439814813</v>
      </c>
      <c r="BC21" s="2">
        <f t="shared" si="27"/>
        <v>43808.648923611108</v>
      </c>
      <c r="BD21" s="2">
        <f t="shared" si="27"/>
        <v>43808.648923611108</v>
      </c>
      <c r="BE21" s="2">
        <f t="shared" si="27"/>
        <v>43808.648923611108</v>
      </c>
      <c r="BF21" s="2">
        <f t="shared" si="27"/>
        <v>43808.648923611108</v>
      </c>
      <c r="BG21" s="2">
        <f t="shared" si="27"/>
        <v>43808.683668981481</v>
      </c>
      <c r="BH21" s="2">
        <f t="shared" si="27"/>
        <v>43808.683668981481</v>
      </c>
      <c r="BI21" s="2">
        <f t="shared" si="27"/>
        <v>43808.683668981481</v>
      </c>
      <c r="BJ21" s="2">
        <f t="shared" si="27"/>
        <v>43808.683668981481</v>
      </c>
      <c r="BK21" s="2">
        <f t="shared" si="27"/>
        <v>43808.687141203707</v>
      </c>
      <c r="BL21" s="2">
        <f t="shared" si="27"/>
        <v>43808.687141203707</v>
      </c>
      <c r="BM21" s="2">
        <f t="shared" si="27"/>
        <v>43808.687141203707</v>
      </c>
      <c r="BN21" s="2">
        <f t="shared" si="27"/>
        <v>43808.687141203707</v>
      </c>
      <c r="BO21" s="2">
        <f t="shared" si="27"/>
        <v>43808.687141203707</v>
      </c>
      <c r="BP21" s="2">
        <f t="shared" si="27"/>
        <v>43808.687141203707</v>
      </c>
      <c r="BQ21" s="2">
        <f t="shared" si="27"/>
        <v>43808.687141203707</v>
      </c>
      <c r="BR21" s="2">
        <f t="shared" si="27"/>
        <v>43808.687141203707</v>
      </c>
      <c r="BS21" s="2">
        <f t="shared" si="27"/>
        <v>43808.687141203707</v>
      </c>
      <c r="BT21" s="2">
        <f t="shared" si="27"/>
        <v>43808.687141203707</v>
      </c>
      <c r="BU21" s="2">
        <f t="shared" si="27"/>
        <v>43808.687141203707</v>
      </c>
      <c r="BV21" s="2">
        <f t="shared" si="27"/>
        <v>43808.687141203707</v>
      </c>
      <c r="BW21" s="2">
        <f t="shared" si="27"/>
        <v>43808.687141203707</v>
      </c>
      <c r="BX21" s="2">
        <f t="shared" si="27"/>
        <v>43808.687141203707</v>
      </c>
      <c r="BY21" s="2">
        <f t="shared" si="27"/>
        <v>43808.687141203707</v>
      </c>
      <c r="BZ21" s="2">
        <f t="shared" si="27"/>
        <v>43808.687141203707</v>
      </c>
      <c r="CA21" s="2">
        <f t="shared" si="27"/>
        <v>43808.887094907404</v>
      </c>
      <c r="CB21" s="2">
        <f t="shared" si="27"/>
        <v>43808.887094907404</v>
      </c>
      <c r="CC21" s="2">
        <f t="shared" si="27"/>
        <v>43808.887731481482</v>
      </c>
      <c r="CD21" s="2">
        <f t="shared" si="27"/>
        <v>43808.887731481482</v>
      </c>
      <c r="CE21" s="2">
        <f t="shared" si="27"/>
        <v>43808.889652777776</v>
      </c>
      <c r="CF21" s="2">
        <f t="shared" si="27"/>
        <v>43808.889652777776</v>
      </c>
      <c r="CG21" s="2">
        <f t="shared" si="27"/>
        <v>43808.891284722224</v>
      </c>
      <c r="CH21" s="2">
        <f t="shared" si="27"/>
        <v>43808.891284722224</v>
      </c>
      <c r="CI21" s="2">
        <f t="shared" si="27"/>
        <v>43808.893055555556</v>
      </c>
      <c r="CJ21" s="2">
        <f t="shared" si="27"/>
        <v>43808.893055555556</v>
      </c>
      <c r="CK21" s="2">
        <f t="shared" si="27"/>
        <v>43808.896585648145</v>
      </c>
      <c r="CL21" s="2">
        <f t="shared" si="27"/>
        <v>43808.896585648145</v>
      </c>
      <c r="CM21" s="2">
        <f t="shared" si="27"/>
        <v>43808.93445601852</v>
      </c>
      <c r="CN21" s="2">
        <f t="shared" ref="CN21:CY21" si="28">CN11</f>
        <v>43808.93445601852</v>
      </c>
      <c r="CO21" s="2">
        <f t="shared" si="28"/>
        <v>43808.934675925928</v>
      </c>
      <c r="CP21" s="2">
        <f t="shared" si="28"/>
        <v>43808.934675925928</v>
      </c>
      <c r="CQ21" s="2">
        <f t="shared" si="28"/>
        <v>43808.935034722221</v>
      </c>
      <c r="CR21" s="2">
        <f t="shared" si="28"/>
        <v>43808.935034722221</v>
      </c>
      <c r="CS21" s="2">
        <f t="shared" si="28"/>
        <v>43808.935208333336</v>
      </c>
      <c r="CT21" s="2">
        <f t="shared" si="28"/>
        <v>43808.935208333336</v>
      </c>
      <c r="CU21" s="2">
        <f t="shared" si="28"/>
        <v>43810.780104166668</v>
      </c>
      <c r="CV21" s="2">
        <f t="shared" si="28"/>
        <v>43810.780104166668</v>
      </c>
      <c r="CW21" s="2">
        <f t="shared" si="28"/>
        <v>43810.780104166668</v>
      </c>
      <c r="CX21" s="2">
        <f t="shared" si="28"/>
        <v>43810.780104166668</v>
      </c>
      <c r="CY21" s="2">
        <f t="shared" si="28"/>
        <v>43811.680300925924</v>
      </c>
      <c r="CZ21" s="2">
        <f t="shared" ref="CZ21:DK21" si="29">CZ11</f>
        <v>43811.680300925924</v>
      </c>
      <c r="DA21" s="2">
        <f t="shared" si="29"/>
        <v>43811.680300925924</v>
      </c>
      <c r="DB21" s="2">
        <f t="shared" si="29"/>
        <v>43811.680300925924</v>
      </c>
      <c r="DC21" s="2">
        <f t="shared" si="29"/>
        <v>43811.68377314815</v>
      </c>
      <c r="DD21" s="2">
        <f t="shared" si="29"/>
        <v>43811.68377314815</v>
      </c>
      <c r="DE21" s="2">
        <f t="shared" si="29"/>
        <v>43811.68377314815</v>
      </c>
      <c r="DF21" s="2">
        <f t="shared" si="29"/>
        <v>43811.68377314815</v>
      </c>
      <c r="DG21" s="2">
        <f t="shared" si="29"/>
        <v>43811.930196759262</v>
      </c>
      <c r="DH21" s="2">
        <f t="shared" si="29"/>
        <v>43811.930196759262</v>
      </c>
      <c r="DI21" s="2">
        <f t="shared" si="29"/>
        <v>43811.93037037037</v>
      </c>
      <c r="DJ21" s="2">
        <f t="shared" si="29"/>
        <v>43811.93037037037</v>
      </c>
      <c r="DK21" s="2">
        <f t="shared" si="29"/>
        <v>43812.25</v>
      </c>
    </row>
    <row r="22" spans="1:115" x14ac:dyDescent="0.2">
      <c r="A22" t="str">
        <f>A12</f>
        <v>Sprint Backlog</v>
      </c>
      <c r="B22">
        <f>B12</f>
        <v>6</v>
      </c>
      <c r="C22">
        <f t="shared" ref="C22:AA22" si="30">C12</f>
        <v>6</v>
      </c>
      <c r="D22">
        <f t="shared" si="30"/>
        <v>6</v>
      </c>
      <c r="E22">
        <f t="shared" si="30"/>
        <v>6</v>
      </c>
      <c r="F22">
        <f t="shared" si="30"/>
        <v>6</v>
      </c>
      <c r="G22">
        <f t="shared" si="30"/>
        <v>6</v>
      </c>
      <c r="H22">
        <f t="shared" si="30"/>
        <v>6</v>
      </c>
      <c r="I22">
        <f t="shared" si="30"/>
        <v>6</v>
      </c>
      <c r="J22">
        <f t="shared" si="30"/>
        <v>6</v>
      </c>
      <c r="K22">
        <f t="shared" si="30"/>
        <v>6</v>
      </c>
      <c r="L22">
        <f t="shared" si="30"/>
        <v>6</v>
      </c>
      <c r="M22">
        <f t="shared" si="30"/>
        <v>6</v>
      </c>
      <c r="N22">
        <f t="shared" si="30"/>
        <v>6</v>
      </c>
      <c r="O22">
        <f t="shared" si="30"/>
        <v>6</v>
      </c>
      <c r="P22">
        <f t="shared" si="30"/>
        <v>6</v>
      </c>
      <c r="Q22">
        <f t="shared" si="30"/>
        <v>6</v>
      </c>
      <c r="R22">
        <f t="shared" si="30"/>
        <v>6</v>
      </c>
      <c r="S22">
        <f t="shared" si="30"/>
        <v>6</v>
      </c>
      <c r="T22">
        <f t="shared" si="30"/>
        <v>6</v>
      </c>
      <c r="U22">
        <f t="shared" si="30"/>
        <v>6</v>
      </c>
      <c r="V22">
        <f t="shared" si="30"/>
        <v>6</v>
      </c>
      <c r="W22">
        <f t="shared" si="30"/>
        <v>6</v>
      </c>
      <c r="X22">
        <f t="shared" si="30"/>
        <v>5</v>
      </c>
      <c r="Y22">
        <f t="shared" si="30"/>
        <v>5</v>
      </c>
      <c r="Z22">
        <f t="shared" si="30"/>
        <v>5</v>
      </c>
      <c r="AA22">
        <f t="shared" si="30"/>
        <v>5</v>
      </c>
      <c r="AB22">
        <f t="shared" ref="AB22:CM22" si="31">AB12</f>
        <v>4</v>
      </c>
      <c r="AC22">
        <f t="shared" si="31"/>
        <v>4</v>
      </c>
      <c r="AD22">
        <f t="shared" si="31"/>
        <v>4</v>
      </c>
      <c r="AE22">
        <f t="shared" si="31"/>
        <v>4</v>
      </c>
      <c r="AF22">
        <f t="shared" si="31"/>
        <v>3</v>
      </c>
      <c r="AG22">
        <f t="shared" si="31"/>
        <v>3</v>
      </c>
      <c r="AH22">
        <f t="shared" si="31"/>
        <v>3</v>
      </c>
      <c r="AI22">
        <f t="shared" si="31"/>
        <v>3</v>
      </c>
      <c r="AJ22">
        <f t="shared" si="31"/>
        <v>3</v>
      </c>
      <c r="AK22">
        <f t="shared" si="31"/>
        <v>3</v>
      </c>
      <c r="AL22">
        <f t="shared" si="31"/>
        <v>3</v>
      </c>
      <c r="AM22">
        <f t="shared" si="31"/>
        <v>3</v>
      </c>
      <c r="AN22">
        <f t="shared" si="31"/>
        <v>3</v>
      </c>
      <c r="AO22">
        <f t="shared" si="31"/>
        <v>3</v>
      </c>
      <c r="AP22">
        <f t="shared" si="31"/>
        <v>3</v>
      </c>
      <c r="AQ22">
        <f t="shared" si="31"/>
        <v>3</v>
      </c>
      <c r="AR22">
        <f t="shared" si="31"/>
        <v>3</v>
      </c>
      <c r="AS22">
        <f t="shared" si="31"/>
        <v>3</v>
      </c>
      <c r="AT22">
        <f t="shared" si="31"/>
        <v>3</v>
      </c>
      <c r="AU22">
        <f t="shared" si="31"/>
        <v>3</v>
      </c>
      <c r="AV22">
        <f t="shared" si="31"/>
        <v>3</v>
      </c>
      <c r="AW22">
        <f t="shared" si="31"/>
        <v>3</v>
      </c>
      <c r="AX22">
        <f t="shared" si="31"/>
        <v>3</v>
      </c>
      <c r="AY22">
        <f t="shared" si="31"/>
        <v>3</v>
      </c>
      <c r="AZ22">
        <f t="shared" si="31"/>
        <v>3</v>
      </c>
      <c r="BA22">
        <f t="shared" si="31"/>
        <v>3</v>
      </c>
      <c r="BB22">
        <f t="shared" si="31"/>
        <v>3</v>
      </c>
      <c r="BC22">
        <f t="shared" si="31"/>
        <v>3</v>
      </c>
      <c r="BD22">
        <f t="shared" si="31"/>
        <v>3</v>
      </c>
      <c r="BE22">
        <f t="shared" si="31"/>
        <v>3</v>
      </c>
      <c r="BF22">
        <f t="shared" si="31"/>
        <v>3</v>
      </c>
      <c r="BG22">
        <f t="shared" si="31"/>
        <v>3</v>
      </c>
      <c r="BH22">
        <f t="shared" si="31"/>
        <v>2</v>
      </c>
      <c r="BI22">
        <f t="shared" si="31"/>
        <v>2</v>
      </c>
      <c r="BJ22">
        <f t="shared" si="31"/>
        <v>2</v>
      </c>
      <c r="BK22">
        <f t="shared" si="31"/>
        <v>2</v>
      </c>
      <c r="BL22">
        <f t="shared" si="31"/>
        <v>1</v>
      </c>
      <c r="BM22">
        <f t="shared" si="31"/>
        <v>1</v>
      </c>
      <c r="BN22">
        <f t="shared" si="31"/>
        <v>1</v>
      </c>
      <c r="BO22">
        <f t="shared" si="31"/>
        <v>1</v>
      </c>
      <c r="BP22">
        <f t="shared" si="31"/>
        <v>1</v>
      </c>
      <c r="BQ22">
        <f t="shared" si="31"/>
        <v>1</v>
      </c>
      <c r="BR22">
        <f t="shared" si="31"/>
        <v>1</v>
      </c>
      <c r="BS22">
        <f t="shared" si="31"/>
        <v>1</v>
      </c>
      <c r="BT22">
        <f t="shared" si="31"/>
        <v>1</v>
      </c>
      <c r="BU22">
        <f t="shared" si="31"/>
        <v>1</v>
      </c>
      <c r="BV22">
        <f t="shared" si="31"/>
        <v>1</v>
      </c>
      <c r="BW22">
        <f t="shared" si="31"/>
        <v>1</v>
      </c>
      <c r="BX22">
        <f t="shared" si="31"/>
        <v>1</v>
      </c>
      <c r="BY22">
        <f t="shared" si="31"/>
        <v>1</v>
      </c>
      <c r="BZ22">
        <f t="shared" si="31"/>
        <v>1</v>
      </c>
      <c r="CA22">
        <f t="shared" si="31"/>
        <v>1</v>
      </c>
      <c r="CB22">
        <f t="shared" si="31"/>
        <v>1</v>
      </c>
      <c r="CC22">
        <f t="shared" si="31"/>
        <v>1</v>
      </c>
      <c r="CD22">
        <f t="shared" si="31"/>
        <v>1</v>
      </c>
      <c r="CE22">
        <f t="shared" si="31"/>
        <v>1</v>
      </c>
      <c r="CF22">
        <f t="shared" si="31"/>
        <v>1</v>
      </c>
      <c r="CG22">
        <f t="shared" si="31"/>
        <v>1</v>
      </c>
      <c r="CH22">
        <f t="shared" si="31"/>
        <v>1</v>
      </c>
      <c r="CI22">
        <f t="shared" si="31"/>
        <v>1</v>
      </c>
      <c r="CJ22">
        <f t="shared" si="31"/>
        <v>1</v>
      </c>
      <c r="CK22">
        <f t="shared" si="31"/>
        <v>1</v>
      </c>
      <c r="CL22">
        <f t="shared" si="31"/>
        <v>1</v>
      </c>
      <c r="CM22">
        <f t="shared" si="31"/>
        <v>1</v>
      </c>
      <c r="CN22">
        <f t="shared" ref="CN22:CY22" si="32">CN12</f>
        <v>1</v>
      </c>
      <c r="CO22">
        <f t="shared" si="32"/>
        <v>1</v>
      </c>
      <c r="CP22">
        <f t="shared" si="32"/>
        <v>1</v>
      </c>
      <c r="CQ22">
        <f t="shared" si="32"/>
        <v>1</v>
      </c>
      <c r="CR22">
        <f t="shared" si="32"/>
        <v>1</v>
      </c>
      <c r="CS22">
        <f t="shared" si="32"/>
        <v>1</v>
      </c>
      <c r="CT22">
        <f t="shared" si="32"/>
        <v>1</v>
      </c>
      <c r="CU22">
        <f t="shared" si="32"/>
        <v>1</v>
      </c>
      <c r="CV22">
        <f t="shared" si="32"/>
        <v>0</v>
      </c>
      <c r="CW22">
        <f t="shared" si="32"/>
        <v>0</v>
      </c>
      <c r="CX22">
        <f t="shared" si="32"/>
        <v>0</v>
      </c>
      <c r="CY22">
        <f t="shared" si="32"/>
        <v>0</v>
      </c>
      <c r="CZ22">
        <f t="shared" ref="CZ22:DK22" si="33">CZ12</f>
        <v>0</v>
      </c>
      <c r="DA22">
        <f t="shared" si="33"/>
        <v>0</v>
      </c>
      <c r="DB22">
        <f t="shared" si="33"/>
        <v>0</v>
      </c>
      <c r="DC22">
        <f t="shared" si="33"/>
        <v>0</v>
      </c>
      <c r="DD22">
        <f t="shared" si="33"/>
        <v>0</v>
      </c>
      <c r="DE22">
        <f t="shared" si="33"/>
        <v>0</v>
      </c>
      <c r="DF22">
        <f t="shared" si="33"/>
        <v>0</v>
      </c>
      <c r="DG22">
        <f t="shared" si="33"/>
        <v>0</v>
      </c>
      <c r="DH22">
        <f t="shared" si="33"/>
        <v>0</v>
      </c>
      <c r="DI22">
        <f t="shared" si="33"/>
        <v>0</v>
      </c>
      <c r="DJ22">
        <f t="shared" si="33"/>
        <v>0</v>
      </c>
      <c r="DK22">
        <f t="shared" si="33"/>
        <v>0</v>
      </c>
    </row>
    <row r="23" spans="1:115" x14ac:dyDescent="0.2">
      <c r="A23" t="str">
        <f t="shared" ref="A23:A26" si="34">A13</f>
        <v>Developing</v>
      </c>
      <c r="B23">
        <f>B13+B22</f>
        <v>14</v>
      </c>
      <c r="C23">
        <f t="shared" ref="C23:AA25" si="35">C13+C22</f>
        <v>14</v>
      </c>
      <c r="D23">
        <f t="shared" si="35"/>
        <v>14</v>
      </c>
      <c r="E23">
        <f t="shared" si="35"/>
        <v>14</v>
      </c>
      <c r="F23">
        <f t="shared" si="35"/>
        <v>14</v>
      </c>
      <c r="G23">
        <f t="shared" si="35"/>
        <v>14</v>
      </c>
      <c r="H23">
        <f t="shared" si="35"/>
        <v>14</v>
      </c>
      <c r="I23">
        <f t="shared" si="35"/>
        <v>14</v>
      </c>
      <c r="J23">
        <f t="shared" si="35"/>
        <v>14</v>
      </c>
      <c r="K23">
        <f t="shared" si="35"/>
        <v>14</v>
      </c>
      <c r="L23">
        <f t="shared" si="35"/>
        <v>14</v>
      </c>
      <c r="M23">
        <f t="shared" si="35"/>
        <v>14</v>
      </c>
      <c r="N23">
        <f t="shared" si="35"/>
        <v>13</v>
      </c>
      <c r="O23">
        <f t="shared" si="35"/>
        <v>13</v>
      </c>
      <c r="P23">
        <f t="shared" si="35"/>
        <v>13</v>
      </c>
      <c r="Q23">
        <f t="shared" si="35"/>
        <v>13</v>
      </c>
      <c r="R23">
        <f t="shared" si="35"/>
        <v>12</v>
      </c>
      <c r="S23">
        <f t="shared" si="35"/>
        <v>12</v>
      </c>
      <c r="T23">
        <f t="shared" si="35"/>
        <v>12</v>
      </c>
      <c r="U23">
        <f t="shared" si="35"/>
        <v>12</v>
      </c>
      <c r="V23">
        <f t="shared" si="35"/>
        <v>12</v>
      </c>
      <c r="W23">
        <f t="shared" si="35"/>
        <v>12</v>
      </c>
      <c r="X23">
        <f t="shared" si="35"/>
        <v>11</v>
      </c>
      <c r="Y23">
        <f t="shared" si="35"/>
        <v>11</v>
      </c>
      <c r="Z23">
        <f t="shared" si="35"/>
        <v>12</v>
      </c>
      <c r="AA23">
        <f t="shared" si="35"/>
        <v>12</v>
      </c>
      <c r="AB23">
        <f t="shared" ref="AB23:CM23" si="36">AB13+AB22</f>
        <v>11</v>
      </c>
      <c r="AC23">
        <f t="shared" si="36"/>
        <v>11</v>
      </c>
      <c r="AD23">
        <f t="shared" si="36"/>
        <v>12</v>
      </c>
      <c r="AE23">
        <f t="shared" si="36"/>
        <v>12</v>
      </c>
      <c r="AF23">
        <f t="shared" si="36"/>
        <v>11</v>
      </c>
      <c r="AG23">
        <f t="shared" si="36"/>
        <v>11</v>
      </c>
      <c r="AH23">
        <f t="shared" si="36"/>
        <v>12</v>
      </c>
      <c r="AI23">
        <f t="shared" si="36"/>
        <v>12</v>
      </c>
      <c r="AJ23">
        <f t="shared" si="36"/>
        <v>12</v>
      </c>
      <c r="AK23">
        <f t="shared" si="36"/>
        <v>12</v>
      </c>
      <c r="AL23">
        <f t="shared" si="36"/>
        <v>11</v>
      </c>
      <c r="AM23">
        <f t="shared" si="36"/>
        <v>11</v>
      </c>
      <c r="AN23">
        <f t="shared" si="36"/>
        <v>11</v>
      </c>
      <c r="AO23">
        <f t="shared" si="36"/>
        <v>11</v>
      </c>
      <c r="AP23">
        <f t="shared" si="36"/>
        <v>10</v>
      </c>
      <c r="AQ23">
        <f t="shared" si="36"/>
        <v>10</v>
      </c>
      <c r="AR23">
        <f t="shared" si="36"/>
        <v>10</v>
      </c>
      <c r="AS23">
        <f t="shared" si="36"/>
        <v>10</v>
      </c>
      <c r="AT23">
        <f t="shared" si="36"/>
        <v>9</v>
      </c>
      <c r="AU23">
        <f t="shared" si="36"/>
        <v>9</v>
      </c>
      <c r="AV23">
        <f t="shared" si="36"/>
        <v>9</v>
      </c>
      <c r="AW23">
        <f t="shared" si="36"/>
        <v>9</v>
      </c>
      <c r="AX23">
        <f t="shared" si="36"/>
        <v>8</v>
      </c>
      <c r="AY23">
        <f t="shared" si="36"/>
        <v>8</v>
      </c>
      <c r="AZ23">
        <f t="shared" si="36"/>
        <v>8</v>
      </c>
      <c r="BA23">
        <f t="shared" si="36"/>
        <v>8</v>
      </c>
      <c r="BB23">
        <f t="shared" si="36"/>
        <v>7</v>
      </c>
      <c r="BC23">
        <f t="shared" si="36"/>
        <v>7</v>
      </c>
      <c r="BD23">
        <f t="shared" si="36"/>
        <v>7</v>
      </c>
      <c r="BE23">
        <f t="shared" si="36"/>
        <v>7</v>
      </c>
      <c r="BF23">
        <f t="shared" si="36"/>
        <v>6</v>
      </c>
      <c r="BG23">
        <f t="shared" si="36"/>
        <v>6</v>
      </c>
      <c r="BH23">
        <f t="shared" si="36"/>
        <v>5</v>
      </c>
      <c r="BI23">
        <f t="shared" si="36"/>
        <v>5</v>
      </c>
      <c r="BJ23">
        <f t="shared" si="36"/>
        <v>6</v>
      </c>
      <c r="BK23">
        <f t="shared" si="36"/>
        <v>6</v>
      </c>
      <c r="BL23">
        <f t="shared" si="36"/>
        <v>5</v>
      </c>
      <c r="BM23">
        <f t="shared" si="36"/>
        <v>5</v>
      </c>
      <c r="BN23">
        <f t="shared" si="36"/>
        <v>5</v>
      </c>
      <c r="BO23">
        <f t="shared" si="36"/>
        <v>5</v>
      </c>
      <c r="BP23">
        <f t="shared" si="36"/>
        <v>5</v>
      </c>
      <c r="BQ23">
        <f t="shared" si="36"/>
        <v>5</v>
      </c>
      <c r="BR23">
        <f t="shared" si="36"/>
        <v>4</v>
      </c>
      <c r="BS23">
        <f t="shared" si="36"/>
        <v>4</v>
      </c>
      <c r="BT23">
        <f t="shared" si="36"/>
        <v>4</v>
      </c>
      <c r="BU23">
        <f t="shared" si="36"/>
        <v>4</v>
      </c>
      <c r="BV23">
        <f t="shared" si="36"/>
        <v>3</v>
      </c>
      <c r="BW23">
        <f t="shared" si="36"/>
        <v>3</v>
      </c>
      <c r="BX23">
        <f t="shared" si="36"/>
        <v>3</v>
      </c>
      <c r="BY23">
        <f t="shared" si="36"/>
        <v>3</v>
      </c>
      <c r="BZ23">
        <f t="shared" si="36"/>
        <v>2</v>
      </c>
      <c r="CA23">
        <f t="shared" si="36"/>
        <v>2</v>
      </c>
      <c r="CB23">
        <f t="shared" si="36"/>
        <v>2</v>
      </c>
      <c r="CC23">
        <f t="shared" si="36"/>
        <v>2</v>
      </c>
      <c r="CD23">
        <f t="shared" si="36"/>
        <v>2</v>
      </c>
      <c r="CE23">
        <f t="shared" si="36"/>
        <v>2</v>
      </c>
      <c r="CF23">
        <f t="shared" si="36"/>
        <v>2</v>
      </c>
      <c r="CG23">
        <f t="shared" si="36"/>
        <v>2</v>
      </c>
      <c r="CH23">
        <f t="shared" si="36"/>
        <v>2</v>
      </c>
      <c r="CI23">
        <f t="shared" si="36"/>
        <v>2</v>
      </c>
      <c r="CJ23">
        <f t="shared" si="36"/>
        <v>2</v>
      </c>
      <c r="CK23">
        <f t="shared" si="36"/>
        <v>2</v>
      </c>
      <c r="CL23">
        <f t="shared" si="36"/>
        <v>2</v>
      </c>
      <c r="CM23">
        <f t="shared" si="36"/>
        <v>2</v>
      </c>
      <c r="CN23">
        <f t="shared" ref="CN23:CY23" si="37">CN13+CN22</f>
        <v>2</v>
      </c>
      <c r="CO23">
        <f t="shared" si="37"/>
        <v>2</v>
      </c>
      <c r="CP23">
        <f t="shared" si="37"/>
        <v>2</v>
      </c>
      <c r="CQ23">
        <f t="shared" si="37"/>
        <v>2</v>
      </c>
      <c r="CR23">
        <f t="shared" si="37"/>
        <v>2</v>
      </c>
      <c r="CS23">
        <f t="shared" si="37"/>
        <v>2</v>
      </c>
      <c r="CT23">
        <f t="shared" si="37"/>
        <v>2</v>
      </c>
      <c r="CU23">
        <f t="shared" si="37"/>
        <v>2</v>
      </c>
      <c r="CV23">
        <f t="shared" si="37"/>
        <v>1</v>
      </c>
      <c r="CW23">
        <f t="shared" si="37"/>
        <v>1</v>
      </c>
      <c r="CX23">
        <f t="shared" si="37"/>
        <v>2</v>
      </c>
      <c r="CY23">
        <f t="shared" si="37"/>
        <v>2</v>
      </c>
      <c r="CZ23">
        <f t="shared" ref="CZ23:DK23" si="38">CZ13+CZ22</f>
        <v>2</v>
      </c>
      <c r="DA23">
        <f t="shared" si="38"/>
        <v>2</v>
      </c>
      <c r="DB23">
        <f t="shared" si="38"/>
        <v>1</v>
      </c>
      <c r="DC23">
        <f t="shared" si="38"/>
        <v>1</v>
      </c>
      <c r="DD23">
        <f t="shared" si="38"/>
        <v>1</v>
      </c>
      <c r="DE23">
        <f t="shared" si="38"/>
        <v>1</v>
      </c>
      <c r="DF23">
        <f t="shared" si="38"/>
        <v>0</v>
      </c>
      <c r="DG23">
        <f t="shared" si="38"/>
        <v>0</v>
      </c>
      <c r="DH23">
        <f t="shared" si="38"/>
        <v>0</v>
      </c>
      <c r="DI23">
        <f t="shared" si="38"/>
        <v>0</v>
      </c>
      <c r="DJ23">
        <f t="shared" si="38"/>
        <v>0</v>
      </c>
      <c r="DK23">
        <f t="shared" si="38"/>
        <v>0</v>
      </c>
    </row>
    <row r="24" spans="1:115" x14ac:dyDescent="0.2">
      <c r="A24" t="str">
        <f t="shared" si="34"/>
        <v>Done</v>
      </c>
      <c r="B24">
        <f t="shared" ref="B24:B25" si="39">B14+B23</f>
        <v>15</v>
      </c>
      <c r="C24">
        <f t="shared" si="35"/>
        <v>15</v>
      </c>
      <c r="D24">
        <f t="shared" si="35"/>
        <v>15</v>
      </c>
      <c r="E24">
        <f t="shared" si="35"/>
        <v>15</v>
      </c>
      <c r="F24">
        <f t="shared" si="35"/>
        <v>15</v>
      </c>
      <c r="G24">
        <f t="shared" si="35"/>
        <v>15</v>
      </c>
      <c r="H24">
        <f t="shared" si="35"/>
        <v>15</v>
      </c>
      <c r="I24">
        <f t="shared" si="35"/>
        <v>15</v>
      </c>
      <c r="J24">
        <f t="shared" si="35"/>
        <v>15</v>
      </c>
      <c r="K24">
        <f t="shared" si="35"/>
        <v>15</v>
      </c>
      <c r="L24">
        <f t="shared" si="35"/>
        <v>16</v>
      </c>
      <c r="M24">
        <f t="shared" si="35"/>
        <v>16</v>
      </c>
      <c r="N24">
        <f t="shared" si="35"/>
        <v>15</v>
      </c>
      <c r="O24">
        <f t="shared" si="35"/>
        <v>15</v>
      </c>
      <c r="P24">
        <f t="shared" si="35"/>
        <v>16</v>
      </c>
      <c r="Q24">
        <f t="shared" si="35"/>
        <v>16</v>
      </c>
      <c r="R24">
        <f t="shared" si="35"/>
        <v>15</v>
      </c>
      <c r="S24">
        <f t="shared" si="35"/>
        <v>15</v>
      </c>
      <c r="T24">
        <f t="shared" si="35"/>
        <v>15</v>
      </c>
      <c r="U24">
        <f t="shared" si="35"/>
        <v>15</v>
      </c>
      <c r="V24">
        <f t="shared" si="35"/>
        <v>15</v>
      </c>
      <c r="W24">
        <f t="shared" si="35"/>
        <v>15</v>
      </c>
      <c r="X24">
        <f t="shared" si="35"/>
        <v>14</v>
      </c>
      <c r="Y24">
        <f t="shared" si="35"/>
        <v>14</v>
      </c>
      <c r="Z24">
        <f t="shared" si="35"/>
        <v>15</v>
      </c>
      <c r="AA24">
        <f t="shared" si="35"/>
        <v>15</v>
      </c>
      <c r="AB24">
        <f t="shared" ref="AB24:CM24" si="40">AB14+AB23</f>
        <v>14</v>
      </c>
      <c r="AC24">
        <f t="shared" si="40"/>
        <v>14</v>
      </c>
      <c r="AD24">
        <f t="shared" si="40"/>
        <v>15</v>
      </c>
      <c r="AE24">
        <f t="shared" si="40"/>
        <v>15</v>
      </c>
      <c r="AF24">
        <f t="shared" si="40"/>
        <v>14</v>
      </c>
      <c r="AG24">
        <f t="shared" si="40"/>
        <v>14</v>
      </c>
      <c r="AH24">
        <f t="shared" si="40"/>
        <v>15</v>
      </c>
      <c r="AI24">
        <f t="shared" si="40"/>
        <v>15</v>
      </c>
      <c r="AJ24">
        <f t="shared" si="40"/>
        <v>16</v>
      </c>
      <c r="AK24">
        <f t="shared" si="40"/>
        <v>16</v>
      </c>
      <c r="AL24">
        <f t="shared" si="40"/>
        <v>15</v>
      </c>
      <c r="AM24">
        <f t="shared" si="40"/>
        <v>15</v>
      </c>
      <c r="AN24">
        <f t="shared" si="40"/>
        <v>16</v>
      </c>
      <c r="AO24">
        <f t="shared" si="40"/>
        <v>16</v>
      </c>
      <c r="AP24">
        <f t="shared" si="40"/>
        <v>15</v>
      </c>
      <c r="AQ24">
        <f t="shared" si="40"/>
        <v>15</v>
      </c>
      <c r="AR24">
        <f t="shared" si="40"/>
        <v>16</v>
      </c>
      <c r="AS24">
        <f t="shared" si="40"/>
        <v>16</v>
      </c>
      <c r="AT24">
        <f t="shared" si="40"/>
        <v>15</v>
      </c>
      <c r="AU24">
        <f t="shared" si="40"/>
        <v>15</v>
      </c>
      <c r="AV24">
        <f t="shared" si="40"/>
        <v>16</v>
      </c>
      <c r="AW24">
        <f t="shared" si="40"/>
        <v>16</v>
      </c>
      <c r="AX24">
        <f t="shared" si="40"/>
        <v>15</v>
      </c>
      <c r="AY24">
        <f t="shared" si="40"/>
        <v>15</v>
      </c>
      <c r="AZ24">
        <f t="shared" si="40"/>
        <v>16</v>
      </c>
      <c r="BA24">
        <f t="shared" si="40"/>
        <v>16</v>
      </c>
      <c r="BB24">
        <f t="shared" si="40"/>
        <v>15</v>
      </c>
      <c r="BC24">
        <f t="shared" si="40"/>
        <v>15</v>
      </c>
      <c r="BD24">
        <f t="shared" si="40"/>
        <v>16</v>
      </c>
      <c r="BE24">
        <f t="shared" si="40"/>
        <v>16</v>
      </c>
      <c r="BF24">
        <f t="shared" si="40"/>
        <v>15</v>
      </c>
      <c r="BG24">
        <f t="shared" si="40"/>
        <v>15</v>
      </c>
      <c r="BH24">
        <f t="shared" si="40"/>
        <v>14</v>
      </c>
      <c r="BI24">
        <f t="shared" si="40"/>
        <v>14</v>
      </c>
      <c r="BJ24">
        <f t="shared" si="40"/>
        <v>15</v>
      </c>
      <c r="BK24">
        <f t="shared" si="40"/>
        <v>15</v>
      </c>
      <c r="BL24">
        <f t="shared" si="40"/>
        <v>14</v>
      </c>
      <c r="BM24">
        <f t="shared" si="40"/>
        <v>14</v>
      </c>
      <c r="BN24">
        <f t="shared" si="40"/>
        <v>15</v>
      </c>
      <c r="BO24">
        <f t="shared" si="40"/>
        <v>15</v>
      </c>
      <c r="BP24">
        <f t="shared" si="40"/>
        <v>16</v>
      </c>
      <c r="BQ24">
        <f t="shared" si="40"/>
        <v>16</v>
      </c>
      <c r="BR24">
        <f t="shared" si="40"/>
        <v>15</v>
      </c>
      <c r="BS24">
        <f t="shared" si="40"/>
        <v>15</v>
      </c>
      <c r="BT24">
        <f t="shared" si="40"/>
        <v>16</v>
      </c>
      <c r="BU24">
        <f t="shared" si="40"/>
        <v>16</v>
      </c>
      <c r="BV24">
        <f t="shared" si="40"/>
        <v>15</v>
      </c>
      <c r="BW24">
        <f t="shared" si="40"/>
        <v>15</v>
      </c>
      <c r="BX24">
        <f t="shared" si="40"/>
        <v>16</v>
      </c>
      <c r="BY24">
        <f t="shared" si="40"/>
        <v>16</v>
      </c>
      <c r="BZ24">
        <f t="shared" si="40"/>
        <v>15</v>
      </c>
      <c r="CA24">
        <f t="shared" si="40"/>
        <v>15</v>
      </c>
      <c r="CB24">
        <f t="shared" si="40"/>
        <v>15</v>
      </c>
      <c r="CC24">
        <f t="shared" si="40"/>
        <v>15</v>
      </c>
      <c r="CD24">
        <f t="shared" si="40"/>
        <v>15</v>
      </c>
      <c r="CE24">
        <f t="shared" si="40"/>
        <v>15</v>
      </c>
      <c r="CF24">
        <f t="shared" si="40"/>
        <v>15</v>
      </c>
      <c r="CG24">
        <f t="shared" si="40"/>
        <v>15</v>
      </c>
      <c r="CH24">
        <f t="shared" si="40"/>
        <v>15</v>
      </c>
      <c r="CI24">
        <f t="shared" si="40"/>
        <v>15</v>
      </c>
      <c r="CJ24">
        <f t="shared" si="40"/>
        <v>15</v>
      </c>
      <c r="CK24">
        <f t="shared" si="40"/>
        <v>15</v>
      </c>
      <c r="CL24">
        <f t="shared" si="40"/>
        <v>15</v>
      </c>
      <c r="CM24">
        <f t="shared" si="40"/>
        <v>15</v>
      </c>
      <c r="CN24">
        <f t="shared" ref="CN24:CY24" si="41">CN14+CN23</f>
        <v>15</v>
      </c>
      <c r="CO24">
        <f t="shared" si="41"/>
        <v>15</v>
      </c>
      <c r="CP24">
        <f t="shared" si="41"/>
        <v>15</v>
      </c>
      <c r="CQ24">
        <f t="shared" si="41"/>
        <v>15</v>
      </c>
      <c r="CR24">
        <f t="shared" si="41"/>
        <v>15</v>
      </c>
      <c r="CS24">
        <f t="shared" si="41"/>
        <v>15</v>
      </c>
      <c r="CT24">
        <f t="shared" si="41"/>
        <v>15</v>
      </c>
      <c r="CU24">
        <f t="shared" si="41"/>
        <v>15</v>
      </c>
      <c r="CV24">
        <f t="shared" si="41"/>
        <v>14</v>
      </c>
      <c r="CW24">
        <f t="shared" si="41"/>
        <v>14</v>
      </c>
      <c r="CX24">
        <f t="shared" si="41"/>
        <v>15</v>
      </c>
      <c r="CY24">
        <f t="shared" si="41"/>
        <v>15</v>
      </c>
      <c r="CZ24">
        <f t="shared" ref="CZ24:DK24" si="42">CZ14+CZ23</f>
        <v>16</v>
      </c>
      <c r="DA24">
        <f t="shared" si="42"/>
        <v>16</v>
      </c>
      <c r="DB24">
        <f t="shared" si="42"/>
        <v>15</v>
      </c>
      <c r="DC24">
        <f t="shared" si="42"/>
        <v>15</v>
      </c>
      <c r="DD24">
        <f t="shared" si="42"/>
        <v>16</v>
      </c>
      <c r="DE24">
        <f t="shared" si="42"/>
        <v>16</v>
      </c>
      <c r="DF24">
        <f t="shared" si="42"/>
        <v>15</v>
      </c>
      <c r="DG24">
        <f t="shared" si="42"/>
        <v>15</v>
      </c>
      <c r="DH24">
        <f t="shared" si="42"/>
        <v>15</v>
      </c>
      <c r="DI24">
        <f t="shared" si="42"/>
        <v>15</v>
      </c>
      <c r="DJ24">
        <f t="shared" si="42"/>
        <v>15</v>
      </c>
      <c r="DK24">
        <f t="shared" si="42"/>
        <v>15</v>
      </c>
    </row>
    <row r="25" spans="1:115" x14ac:dyDescent="0.2">
      <c r="A25" t="str">
        <f t="shared" si="34"/>
        <v>Closed</v>
      </c>
      <c r="B25">
        <f t="shared" si="39"/>
        <v>15</v>
      </c>
      <c r="C25">
        <f t="shared" si="35"/>
        <v>15</v>
      </c>
      <c r="D25">
        <f t="shared" si="35"/>
        <v>15</v>
      </c>
      <c r="E25">
        <f t="shared" si="35"/>
        <v>15</v>
      </c>
      <c r="F25">
        <f t="shared" si="35"/>
        <v>15</v>
      </c>
      <c r="G25">
        <f t="shared" si="35"/>
        <v>15</v>
      </c>
      <c r="H25">
        <f t="shared" si="35"/>
        <v>15</v>
      </c>
      <c r="I25">
        <f t="shared" si="35"/>
        <v>15</v>
      </c>
      <c r="J25">
        <f t="shared" si="35"/>
        <v>15</v>
      </c>
      <c r="K25">
        <f t="shared" si="35"/>
        <v>15</v>
      </c>
      <c r="L25">
        <f t="shared" si="35"/>
        <v>16</v>
      </c>
      <c r="M25">
        <f t="shared" si="35"/>
        <v>16</v>
      </c>
      <c r="N25">
        <f t="shared" si="35"/>
        <v>15</v>
      </c>
      <c r="O25">
        <f t="shared" si="35"/>
        <v>15</v>
      </c>
      <c r="P25">
        <f t="shared" si="35"/>
        <v>16</v>
      </c>
      <c r="Q25">
        <f t="shared" si="35"/>
        <v>16</v>
      </c>
      <c r="R25">
        <f t="shared" si="35"/>
        <v>15</v>
      </c>
      <c r="S25">
        <f t="shared" si="35"/>
        <v>15</v>
      </c>
      <c r="T25">
        <f t="shared" si="35"/>
        <v>16</v>
      </c>
      <c r="U25">
        <f t="shared" si="35"/>
        <v>16</v>
      </c>
      <c r="V25">
        <f t="shared" si="35"/>
        <v>17</v>
      </c>
      <c r="W25">
        <f t="shared" si="35"/>
        <v>17</v>
      </c>
      <c r="X25">
        <f t="shared" si="35"/>
        <v>16</v>
      </c>
      <c r="Y25">
        <f t="shared" si="35"/>
        <v>16</v>
      </c>
      <c r="Z25">
        <f t="shared" si="35"/>
        <v>17</v>
      </c>
      <c r="AA25">
        <f t="shared" si="35"/>
        <v>17</v>
      </c>
      <c r="AB25">
        <f t="shared" ref="AB25:CM25" si="43">AB15+AB24</f>
        <v>16</v>
      </c>
      <c r="AC25">
        <f t="shared" si="43"/>
        <v>16</v>
      </c>
      <c r="AD25">
        <f t="shared" si="43"/>
        <v>17</v>
      </c>
      <c r="AE25">
        <f t="shared" si="43"/>
        <v>17</v>
      </c>
      <c r="AF25">
        <f t="shared" si="43"/>
        <v>16</v>
      </c>
      <c r="AG25">
        <f t="shared" si="43"/>
        <v>16</v>
      </c>
      <c r="AH25">
        <f t="shared" si="43"/>
        <v>17</v>
      </c>
      <c r="AI25">
        <f t="shared" si="43"/>
        <v>17</v>
      </c>
      <c r="AJ25">
        <f t="shared" si="43"/>
        <v>18</v>
      </c>
      <c r="AK25">
        <f t="shared" si="43"/>
        <v>18</v>
      </c>
      <c r="AL25">
        <f t="shared" si="43"/>
        <v>17</v>
      </c>
      <c r="AM25">
        <f t="shared" si="43"/>
        <v>17</v>
      </c>
      <c r="AN25">
        <f t="shared" si="43"/>
        <v>18</v>
      </c>
      <c r="AO25">
        <f t="shared" si="43"/>
        <v>18</v>
      </c>
      <c r="AP25">
        <f t="shared" si="43"/>
        <v>17</v>
      </c>
      <c r="AQ25">
        <f t="shared" si="43"/>
        <v>17</v>
      </c>
      <c r="AR25">
        <f t="shared" si="43"/>
        <v>18</v>
      </c>
      <c r="AS25">
        <f t="shared" si="43"/>
        <v>18</v>
      </c>
      <c r="AT25">
        <f t="shared" si="43"/>
        <v>17</v>
      </c>
      <c r="AU25">
        <f t="shared" si="43"/>
        <v>17</v>
      </c>
      <c r="AV25">
        <f t="shared" si="43"/>
        <v>18</v>
      </c>
      <c r="AW25">
        <f t="shared" si="43"/>
        <v>18</v>
      </c>
      <c r="AX25">
        <f t="shared" si="43"/>
        <v>17</v>
      </c>
      <c r="AY25">
        <f t="shared" si="43"/>
        <v>17</v>
      </c>
      <c r="AZ25">
        <f t="shared" si="43"/>
        <v>18</v>
      </c>
      <c r="BA25">
        <f t="shared" si="43"/>
        <v>18</v>
      </c>
      <c r="BB25">
        <f t="shared" si="43"/>
        <v>17</v>
      </c>
      <c r="BC25">
        <f t="shared" si="43"/>
        <v>17</v>
      </c>
      <c r="BD25">
        <f t="shared" si="43"/>
        <v>18</v>
      </c>
      <c r="BE25">
        <f t="shared" si="43"/>
        <v>18</v>
      </c>
      <c r="BF25">
        <f t="shared" si="43"/>
        <v>17</v>
      </c>
      <c r="BG25">
        <f t="shared" si="43"/>
        <v>17</v>
      </c>
      <c r="BH25">
        <f t="shared" si="43"/>
        <v>16</v>
      </c>
      <c r="BI25">
        <f t="shared" si="43"/>
        <v>16</v>
      </c>
      <c r="BJ25">
        <f t="shared" si="43"/>
        <v>17</v>
      </c>
      <c r="BK25">
        <f t="shared" si="43"/>
        <v>17</v>
      </c>
      <c r="BL25">
        <f t="shared" si="43"/>
        <v>16</v>
      </c>
      <c r="BM25">
        <f t="shared" si="43"/>
        <v>16</v>
      </c>
      <c r="BN25">
        <f t="shared" si="43"/>
        <v>17</v>
      </c>
      <c r="BO25">
        <f t="shared" si="43"/>
        <v>17</v>
      </c>
      <c r="BP25">
        <f t="shared" si="43"/>
        <v>18</v>
      </c>
      <c r="BQ25">
        <f t="shared" si="43"/>
        <v>18</v>
      </c>
      <c r="BR25">
        <f t="shared" si="43"/>
        <v>17</v>
      </c>
      <c r="BS25">
        <f t="shared" si="43"/>
        <v>17</v>
      </c>
      <c r="BT25">
        <f t="shared" si="43"/>
        <v>18</v>
      </c>
      <c r="BU25">
        <f t="shared" si="43"/>
        <v>18</v>
      </c>
      <c r="BV25">
        <f t="shared" si="43"/>
        <v>17</v>
      </c>
      <c r="BW25">
        <f t="shared" si="43"/>
        <v>17</v>
      </c>
      <c r="BX25">
        <f t="shared" si="43"/>
        <v>18</v>
      </c>
      <c r="BY25">
        <f t="shared" si="43"/>
        <v>18</v>
      </c>
      <c r="BZ25">
        <f t="shared" si="43"/>
        <v>17</v>
      </c>
      <c r="CA25">
        <f t="shared" si="43"/>
        <v>17</v>
      </c>
      <c r="CB25">
        <f t="shared" si="43"/>
        <v>18</v>
      </c>
      <c r="CC25">
        <f t="shared" si="43"/>
        <v>18</v>
      </c>
      <c r="CD25">
        <f t="shared" si="43"/>
        <v>19</v>
      </c>
      <c r="CE25">
        <f t="shared" si="43"/>
        <v>19</v>
      </c>
      <c r="CF25">
        <f t="shared" si="43"/>
        <v>20</v>
      </c>
      <c r="CG25">
        <f t="shared" si="43"/>
        <v>20</v>
      </c>
      <c r="CH25">
        <f t="shared" si="43"/>
        <v>21</v>
      </c>
      <c r="CI25">
        <f t="shared" si="43"/>
        <v>21</v>
      </c>
      <c r="CJ25">
        <f t="shared" si="43"/>
        <v>22</v>
      </c>
      <c r="CK25">
        <f t="shared" si="43"/>
        <v>22</v>
      </c>
      <c r="CL25">
        <f t="shared" si="43"/>
        <v>23</v>
      </c>
      <c r="CM25">
        <f t="shared" si="43"/>
        <v>23</v>
      </c>
      <c r="CN25">
        <f t="shared" ref="CN25:CY25" si="44">CN15+CN24</f>
        <v>24</v>
      </c>
      <c r="CO25">
        <f t="shared" si="44"/>
        <v>24</v>
      </c>
      <c r="CP25">
        <f t="shared" si="44"/>
        <v>25</v>
      </c>
      <c r="CQ25">
        <f t="shared" si="44"/>
        <v>25</v>
      </c>
      <c r="CR25">
        <f t="shared" si="44"/>
        <v>26</v>
      </c>
      <c r="CS25">
        <f t="shared" si="44"/>
        <v>26</v>
      </c>
      <c r="CT25">
        <f t="shared" si="44"/>
        <v>27</v>
      </c>
      <c r="CU25">
        <f t="shared" si="44"/>
        <v>27</v>
      </c>
      <c r="CV25">
        <f t="shared" si="44"/>
        <v>26</v>
      </c>
      <c r="CW25">
        <f t="shared" si="44"/>
        <v>26</v>
      </c>
      <c r="CX25">
        <f t="shared" si="44"/>
        <v>27</v>
      </c>
      <c r="CY25">
        <f t="shared" si="44"/>
        <v>27</v>
      </c>
      <c r="CZ25">
        <f t="shared" ref="CZ25:DK25" si="45">CZ15+CZ24</f>
        <v>28</v>
      </c>
      <c r="DA25">
        <f t="shared" si="45"/>
        <v>28</v>
      </c>
      <c r="DB25">
        <f t="shared" si="45"/>
        <v>27</v>
      </c>
      <c r="DC25">
        <f t="shared" si="45"/>
        <v>27</v>
      </c>
      <c r="DD25">
        <f t="shared" si="45"/>
        <v>28</v>
      </c>
      <c r="DE25">
        <f t="shared" si="45"/>
        <v>28</v>
      </c>
      <c r="DF25">
        <f t="shared" si="45"/>
        <v>27</v>
      </c>
      <c r="DG25">
        <f t="shared" si="45"/>
        <v>27</v>
      </c>
      <c r="DH25">
        <f t="shared" si="45"/>
        <v>28</v>
      </c>
      <c r="DI25">
        <f t="shared" si="45"/>
        <v>28</v>
      </c>
      <c r="DJ25">
        <f t="shared" si="45"/>
        <v>29</v>
      </c>
      <c r="DK25">
        <f t="shared" si="45"/>
        <v>29</v>
      </c>
    </row>
    <row r="26" spans="1:115" x14ac:dyDescent="0.2">
      <c r="A26" t="str">
        <f t="shared" si="34"/>
        <v>Opened, not labeled</v>
      </c>
      <c r="B26">
        <f>B16</f>
        <v>-5</v>
      </c>
      <c r="C26">
        <f t="shared" ref="C26:AA26" si="46">C16</f>
        <v>-5</v>
      </c>
      <c r="D26">
        <f t="shared" si="46"/>
        <v>-4</v>
      </c>
      <c r="E26">
        <f t="shared" si="46"/>
        <v>-4</v>
      </c>
      <c r="F26">
        <f t="shared" si="46"/>
        <v>-3</v>
      </c>
      <c r="G26">
        <f t="shared" si="46"/>
        <v>-3</v>
      </c>
      <c r="H26">
        <f t="shared" si="46"/>
        <v>-2</v>
      </c>
      <c r="I26">
        <f t="shared" si="46"/>
        <v>-2</v>
      </c>
      <c r="J26">
        <f t="shared" si="46"/>
        <v>-1</v>
      </c>
      <c r="K26">
        <f t="shared" si="46"/>
        <v>-1</v>
      </c>
      <c r="L26">
        <f t="shared" si="46"/>
        <v>-2</v>
      </c>
      <c r="M26">
        <f t="shared" si="46"/>
        <v>-2</v>
      </c>
      <c r="N26">
        <f t="shared" si="46"/>
        <v>-1</v>
      </c>
      <c r="O26">
        <f t="shared" si="46"/>
        <v>-1</v>
      </c>
      <c r="P26">
        <f t="shared" si="46"/>
        <v>-2</v>
      </c>
      <c r="Q26">
        <f t="shared" si="46"/>
        <v>-2</v>
      </c>
      <c r="R26">
        <f t="shared" si="46"/>
        <v>-1</v>
      </c>
      <c r="S26">
        <f t="shared" si="46"/>
        <v>-1</v>
      </c>
      <c r="T26">
        <f t="shared" si="46"/>
        <v>-2</v>
      </c>
      <c r="U26">
        <f t="shared" si="46"/>
        <v>-2</v>
      </c>
      <c r="V26">
        <f t="shared" si="46"/>
        <v>-3</v>
      </c>
      <c r="W26">
        <f t="shared" si="46"/>
        <v>-3</v>
      </c>
      <c r="X26">
        <f t="shared" si="46"/>
        <v>-2</v>
      </c>
      <c r="Y26">
        <f t="shared" si="46"/>
        <v>-2</v>
      </c>
      <c r="Z26">
        <f t="shared" si="46"/>
        <v>-3</v>
      </c>
      <c r="AA26">
        <f t="shared" si="46"/>
        <v>-3</v>
      </c>
      <c r="AB26">
        <f t="shared" ref="AB26:CM26" si="47">AB16</f>
        <v>-2</v>
      </c>
      <c r="AC26">
        <f t="shared" si="47"/>
        <v>-2</v>
      </c>
      <c r="AD26">
        <f t="shared" si="47"/>
        <v>-3</v>
      </c>
      <c r="AE26">
        <f t="shared" si="47"/>
        <v>-3</v>
      </c>
      <c r="AF26">
        <f t="shared" si="47"/>
        <v>-2</v>
      </c>
      <c r="AG26">
        <f t="shared" si="47"/>
        <v>-2</v>
      </c>
      <c r="AH26">
        <f t="shared" si="47"/>
        <v>-3</v>
      </c>
      <c r="AI26">
        <f t="shared" si="47"/>
        <v>-3</v>
      </c>
      <c r="AJ26">
        <f t="shared" si="47"/>
        <v>-4</v>
      </c>
      <c r="AK26">
        <f t="shared" si="47"/>
        <v>-4</v>
      </c>
      <c r="AL26">
        <f t="shared" si="47"/>
        <v>-3</v>
      </c>
      <c r="AM26">
        <f t="shared" si="47"/>
        <v>-3</v>
      </c>
      <c r="AN26">
        <f t="shared" si="47"/>
        <v>-4</v>
      </c>
      <c r="AO26">
        <f t="shared" si="47"/>
        <v>-4</v>
      </c>
      <c r="AP26">
        <f t="shared" si="47"/>
        <v>-3</v>
      </c>
      <c r="AQ26">
        <f t="shared" si="47"/>
        <v>-3</v>
      </c>
      <c r="AR26">
        <f t="shared" si="47"/>
        <v>-4</v>
      </c>
      <c r="AS26">
        <f t="shared" si="47"/>
        <v>-4</v>
      </c>
      <c r="AT26">
        <f t="shared" si="47"/>
        <v>-3</v>
      </c>
      <c r="AU26">
        <f t="shared" si="47"/>
        <v>-3</v>
      </c>
      <c r="AV26">
        <f t="shared" si="47"/>
        <v>-4</v>
      </c>
      <c r="AW26">
        <f t="shared" si="47"/>
        <v>-4</v>
      </c>
      <c r="AX26">
        <f t="shared" si="47"/>
        <v>-3</v>
      </c>
      <c r="AY26">
        <f t="shared" si="47"/>
        <v>-3</v>
      </c>
      <c r="AZ26">
        <f t="shared" si="47"/>
        <v>-4</v>
      </c>
      <c r="BA26">
        <f t="shared" si="47"/>
        <v>-4</v>
      </c>
      <c r="BB26">
        <f t="shared" si="47"/>
        <v>-3</v>
      </c>
      <c r="BC26">
        <f t="shared" si="47"/>
        <v>-3</v>
      </c>
      <c r="BD26">
        <f t="shared" si="47"/>
        <v>-4</v>
      </c>
      <c r="BE26">
        <f t="shared" si="47"/>
        <v>-4</v>
      </c>
      <c r="BF26">
        <f t="shared" si="47"/>
        <v>-3</v>
      </c>
      <c r="BG26">
        <f t="shared" si="47"/>
        <v>-3</v>
      </c>
      <c r="BH26">
        <f t="shared" si="47"/>
        <v>-2</v>
      </c>
      <c r="BI26">
        <f t="shared" si="47"/>
        <v>-2</v>
      </c>
      <c r="BJ26">
        <f t="shared" si="47"/>
        <v>-3</v>
      </c>
      <c r="BK26">
        <f t="shared" si="47"/>
        <v>-3</v>
      </c>
      <c r="BL26">
        <f t="shared" si="47"/>
        <v>-2</v>
      </c>
      <c r="BM26">
        <f t="shared" si="47"/>
        <v>-2</v>
      </c>
      <c r="BN26">
        <f t="shared" si="47"/>
        <v>-3</v>
      </c>
      <c r="BO26">
        <f t="shared" si="47"/>
        <v>-3</v>
      </c>
      <c r="BP26">
        <f t="shared" si="47"/>
        <v>-4</v>
      </c>
      <c r="BQ26">
        <f t="shared" si="47"/>
        <v>-4</v>
      </c>
      <c r="BR26">
        <f t="shared" si="47"/>
        <v>-3</v>
      </c>
      <c r="BS26">
        <f t="shared" si="47"/>
        <v>-3</v>
      </c>
      <c r="BT26">
        <f t="shared" si="47"/>
        <v>-4</v>
      </c>
      <c r="BU26">
        <f t="shared" si="47"/>
        <v>-4</v>
      </c>
      <c r="BV26">
        <f t="shared" si="47"/>
        <v>-3</v>
      </c>
      <c r="BW26">
        <f t="shared" si="47"/>
        <v>-3</v>
      </c>
      <c r="BX26">
        <f t="shared" si="47"/>
        <v>-4</v>
      </c>
      <c r="BY26">
        <f t="shared" si="47"/>
        <v>-4</v>
      </c>
      <c r="BZ26">
        <f t="shared" si="47"/>
        <v>-3</v>
      </c>
      <c r="CA26">
        <f t="shared" si="47"/>
        <v>-3</v>
      </c>
      <c r="CB26">
        <f t="shared" si="47"/>
        <v>-4</v>
      </c>
      <c r="CC26">
        <f t="shared" si="47"/>
        <v>-4</v>
      </c>
      <c r="CD26">
        <f t="shared" si="47"/>
        <v>-5</v>
      </c>
      <c r="CE26">
        <f t="shared" si="47"/>
        <v>-5</v>
      </c>
      <c r="CF26">
        <f t="shared" si="47"/>
        <v>-6</v>
      </c>
      <c r="CG26">
        <f t="shared" si="47"/>
        <v>-6</v>
      </c>
      <c r="CH26">
        <f t="shared" si="47"/>
        <v>-7</v>
      </c>
      <c r="CI26">
        <f t="shared" si="47"/>
        <v>-7</v>
      </c>
      <c r="CJ26">
        <f t="shared" si="47"/>
        <v>-8</v>
      </c>
      <c r="CK26">
        <f t="shared" si="47"/>
        <v>-8</v>
      </c>
      <c r="CL26">
        <f t="shared" si="47"/>
        <v>-9</v>
      </c>
      <c r="CM26">
        <f t="shared" si="47"/>
        <v>-9</v>
      </c>
      <c r="CN26">
        <f t="shared" ref="CN26:CY26" si="48">CN16</f>
        <v>-10</v>
      </c>
      <c r="CO26">
        <f t="shared" si="48"/>
        <v>-10</v>
      </c>
      <c r="CP26">
        <f t="shared" si="48"/>
        <v>-11</v>
      </c>
      <c r="CQ26">
        <f t="shared" si="48"/>
        <v>-11</v>
      </c>
      <c r="CR26">
        <f t="shared" si="48"/>
        <v>-12</v>
      </c>
      <c r="CS26">
        <f t="shared" si="48"/>
        <v>-12</v>
      </c>
      <c r="CT26">
        <f t="shared" si="48"/>
        <v>-13</v>
      </c>
      <c r="CU26">
        <f t="shared" si="48"/>
        <v>-13</v>
      </c>
      <c r="CV26">
        <f t="shared" si="48"/>
        <v>-12</v>
      </c>
      <c r="CW26">
        <f t="shared" si="48"/>
        <v>-12</v>
      </c>
      <c r="CX26">
        <f t="shared" si="48"/>
        <v>-13</v>
      </c>
      <c r="CY26">
        <f t="shared" si="48"/>
        <v>-13</v>
      </c>
      <c r="CZ26">
        <f t="shared" ref="CZ26:DK26" si="49">CZ16</f>
        <v>-14</v>
      </c>
      <c r="DA26">
        <f t="shared" si="49"/>
        <v>-14</v>
      </c>
      <c r="DB26">
        <f t="shared" si="49"/>
        <v>-13</v>
      </c>
      <c r="DC26">
        <f t="shared" si="49"/>
        <v>-13</v>
      </c>
      <c r="DD26">
        <f t="shared" si="49"/>
        <v>-14</v>
      </c>
      <c r="DE26">
        <f t="shared" si="49"/>
        <v>-14</v>
      </c>
      <c r="DF26">
        <f t="shared" si="49"/>
        <v>-13</v>
      </c>
      <c r="DG26">
        <f t="shared" si="49"/>
        <v>-13</v>
      </c>
      <c r="DH26">
        <f t="shared" si="49"/>
        <v>-14</v>
      </c>
      <c r="DI26">
        <f t="shared" si="49"/>
        <v>-14</v>
      </c>
      <c r="DJ26">
        <f t="shared" si="49"/>
        <v>-15</v>
      </c>
      <c r="DK26">
        <f t="shared" si="49"/>
        <v>-15</v>
      </c>
    </row>
    <row r="31" spans="1:115" x14ac:dyDescent="0.2">
      <c r="A31" t="s">
        <v>8</v>
      </c>
      <c r="B31" s="1">
        <f>B11</f>
        <v>43803.354166666664</v>
      </c>
      <c r="C31" s="1">
        <f t="shared" ref="C31:AA31" si="50">C11</f>
        <v>43803.556747685187</v>
      </c>
      <c r="D31" s="1">
        <f t="shared" si="50"/>
        <v>43803.556747685187</v>
      </c>
      <c r="E31" s="1">
        <f t="shared" si="50"/>
        <v>43803.558125000003</v>
      </c>
      <c r="F31" s="1">
        <f t="shared" si="50"/>
        <v>43803.558125000003</v>
      </c>
      <c r="G31" s="1">
        <f t="shared" si="50"/>
        <v>43803.560185185182</v>
      </c>
      <c r="H31" s="1">
        <f t="shared" si="50"/>
        <v>43803.560185185182</v>
      </c>
      <c r="I31" s="1">
        <f t="shared" si="50"/>
        <v>43803.561215277776</v>
      </c>
      <c r="J31" s="1">
        <f t="shared" si="50"/>
        <v>43803.561215277776</v>
      </c>
      <c r="K31" s="1">
        <f t="shared" si="50"/>
        <v>43804.561921296299</v>
      </c>
      <c r="L31" s="1">
        <f t="shared" si="50"/>
        <v>43804.561921296299</v>
      </c>
      <c r="M31" s="1">
        <f t="shared" si="50"/>
        <v>43804.561921296299</v>
      </c>
      <c r="N31" s="1">
        <f t="shared" si="50"/>
        <v>43804.561921296299</v>
      </c>
      <c r="O31" s="1">
        <f t="shared" si="50"/>
        <v>43804.624479166669</v>
      </c>
      <c r="P31" s="1">
        <f t="shared" si="50"/>
        <v>43804.624479166669</v>
      </c>
      <c r="Q31" s="1">
        <f t="shared" si="50"/>
        <v>43804.624479166669</v>
      </c>
      <c r="R31" s="1">
        <f t="shared" si="50"/>
        <v>43804.624479166669</v>
      </c>
      <c r="S31" s="1">
        <f t="shared" si="50"/>
        <v>43804.811782407407</v>
      </c>
      <c r="T31" s="1">
        <f t="shared" si="50"/>
        <v>43804.811782407407</v>
      </c>
      <c r="U31" s="1">
        <f t="shared" si="50"/>
        <v>43804.871678240743</v>
      </c>
      <c r="V31" s="1">
        <f t="shared" si="50"/>
        <v>43804.871678240743</v>
      </c>
      <c r="W31" s="1">
        <f t="shared" si="50"/>
        <v>43805.621944444443</v>
      </c>
      <c r="X31" s="1">
        <f t="shared" si="50"/>
        <v>43805.621944444443</v>
      </c>
      <c r="Y31" s="1">
        <f t="shared" si="50"/>
        <v>43805.621944444443</v>
      </c>
      <c r="Z31" s="1">
        <f t="shared" si="50"/>
        <v>43805.621944444443</v>
      </c>
      <c r="AA31" s="1">
        <f t="shared" si="50"/>
        <v>43805.621944444443</v>
      </c>
      <c r="AB31" s="1">
        <f t="shared" ref="AB31:CM31" si="51">AB11</f>
        <v>43805.621944444443</v>
      </c>
      <c r="AC31" s="1">
        <f t="shared" si="51"/>
        <v>43805.621944444443</v>
      </c>
      <c r="AD31" s="1">
        <f t="shared" si="51"/>
        <v>43805.621944444443</v>
      </c>
      <c r="AE31" s="1">
        <f t="shared" si="51"/>
        <v>43805.621944444443</v>
      </c>
      <c r="AF31" s="1">
        <f t="shared" si="51"/>
        <v>43805.621944444443</v>
      </c>
      <c r="AG31" s="1">
        <f t="shared" si="51"/>
        <v>43805.621944444443</v>
      </c>
      <c r="AH31" s="1">
        <f t="shared" si="51"/>
        <v>43805.621944444443</v>
      </c>
      <c r="AI31" s="1">
        <f t="shared" si="51"/>
        <v>43808.638495370367</v>
      </c>
      <c r="AJ31" s="1">
        <f t="shared" si="51"/>
        <v>43808.638495370367</v>
      </c>
      <c r="AK31" s="1">
        <f t="shared" si="51"/>
        <v>43808.638495370367</v>
      </c>
      <c r="AL31" s="1">
        <f t="shared" si="51"/>
        <v>43808.638495370367</v>
      </c>
      <c r="AM31" s="1">
        <f t="shared" si="51"/>
        <v>43808.638495370367</v>
      </c>
      <c r="AN31" s="1">
        <f t="shared" si="51"/>
        <v>43808.638495370367</v>
      </c>
      <c r="AO31" s="1">
        <f t="shared" si="51"/>
        <v>43808.638495370367</v>
      </c>
      <c r="AP31" s="1">
        <f t="shared" si="51"/>
        <v>43808.638495370367</v>
      </c>
      <c r="AQ31" s="1">
        <f t="shared" si="51"/>
        <v>43808.641967592594</v>
      </c>
      <c r="AR31" s="1">
        <f t="shared" si="51"/>
        <v>43808.641967592594</v>
      </c>
      <c r="AS31" s="1">
        <f t="shared" si="51"/>
        <v>43808.641967592594</v>
      </c>
      <c r="AT31" s="1">
        <f t="shared" si="51"/>
        <v>43808.641967592594</v>
      </c>
      <c r="AU31" s="1">
        <f t="shared" si="51"/>
        <v>43808.641967592594</v>
      </c>
      <c r="AV31" s="1">
        <f t="shared" si="51"/>
        <v>43808.641967592594</v>
      </c>
      <c r="AW31" s="1">
        <f t="shared" si="51"/>
        <v>43808.641967592594</v>
      </c>
      <c r="AX31" s="1">
        <f t="shared" si="51"/>
        <v>43808.641967592594</v>
      </c>
      <c r="AY31" s="1">
        <f t="shared" si="51"/>
        <v>43808.645439814813</v>
      </c>
      <c r="AZ31" s="1">
        <f t="shared" si="51"/>
        <v>43808.645439814813</v>
      </c>
      <c r="BA31" s="1">
        <f t="shared" si="51"/>
        <v>43808.645439814813</v>
      </c>
      <c r="BB31" s="1">
        <f t="shared" si="51"/>
        <v>43808.645439814813</v>
      </c>
      <c r="BC31" s="1">
        <f t="shared" si="51"/>
        <v>43808.648923611108</v>
      </c>
      <c r="BD31" s="1">
        <f t="shared" si="51"/>
        <v>43808.648923611108</v>
      </c>
      <c r="BE31" s="1">
        <f t="shared" si="51"/>
        <v>43808.648923611108</v>
      </c>
      <c r="BF31" s="1">
        <f t="shared" si="51"/>
        <v>43808.648923611108</v>
      </c>
      <c r="BG31" s="1">
        <f t="shared" si="51"/>
        <v>43808.683668981481</v>
      </c>
      <c r="BH31" s="1">
        <f t="shared" si="51"/>
        <v>43808.683668981481</v>
      </c>
      <c r="BI31" s="1">
        <f t="shared" si="51"/>
        <v>43808.683668981481</v>
      </c>
      <c r="BJ31" s="1">
        <f t="shared" si="51"/>
        <v>43808.683668981481</v>
      </c>
      <c r="BK31" s="1">
        <f t="shared" si="51"/>
        <v>43808.687141203707</v>
      </c>
      <c r="BL31" s="1">
        <f t="shared" si="51"/>
        <v>43808.687141203707</v>
      </c>
      <c r="BM31" s="1">
        <f t="shared" si="51"/>
        <v>43808.687141203707</v>
      </c>
      <c r="BN31" s="1">
        <f t="shared" si="51"/>
        <v>43808.687141203707</v>
      </c>
      <c r="BO31" s="1">
        <f t="shared" si="51"/>
        <v>43808.687141203707</v>
      </c>
      <c r="BP31" s="1">
        <f t="shared" si="51"/>
        <v>43808.687141203707</v>
      </c>
      <c r="BQ31" s="1">
        <f t="shared" si="51"/>
        <v>43808.687141203707</v>
      </c>
      <c r="BR31" s="1">
        <f t="shared" si="51"/>
        <v>43808.687141203707</v>
      </c>
      <c r="BS31" s="1">
        <f t="shared" si="51"/>
        <v>43808.687141203707</v>
      </c>
      <c r="BT31" s="1">
        <f t="shared" si="51"/>
        <v>43808.687141203707</v>
      </c>
      <c r="BU31" s="1">
        <f t="shared" si="51"/>
        <v>43808.687141203707</v>
      </c>
      <c r="BV31" s="1">
        <f t="shared" si="51"/>
        <v>43808.687141203707</v>
      </c>
      <c r="BW31" s="1">
        <f t="shared" si="51"/>
        <v>43808.687141203707</v>
      </c>
      <c r="BX31" s="1">
        <f t="shared" si="51"/>
        <v>43808.687141203707</v>
      </c>
      <c r="BY31" s="1">
        <f t="shared" si="51"/>
        <v>43808.687141203707</v>
      </c>
      <c r="BZ31" s="1">
        <f t="shared" si="51"/>
        <v>43808.687141203707</v>
      </c>
      <c r="CA31" s="1">
        <f t="shared" si="51"/>
        <v>43808.887094907404</v>
      </c>
      <c r="CB31" s="1">
        <f t="shared" si="51"/>
        <v>43808.887094907404</v>
      </c>
      <c r="CC31" s="1">
        <f t="shared" si="51"/>
        <v>43808.887731481482</v>
      </c>
      <c r="CD31" s="1">
        <f t="shared" si="51"/>
        <v>43808.887731481482</v>
      </c>
      <c r="CE31" s="1">
        <f t="shared" si="51"/>
        <v>43808.889652777776</v>
      </c>
      <c r="CF31" s="1">
        <f t="shared" si="51"/>
        <v>43808.889652777776</v>
      </c>
      <c r="CG31" s="1">
        <f t="shared" si="51"/>
        <v>43808.891284722224</v>
      </c>
      <c r="CH31" s="1">
        <f t="shared" si="51"/>
        <v>43808.891284722224</v>
      </c>
      <c r="CI31" s="1">
        <f t="shared" si="51"/>
        <v>43808.893055555556</v>
      </c>
      <c r="CJ31" s="1">
        <f t="shared" si="51"/>
        <v>43808.893055555556</v>
      </c>
      <c r="CK31" s="1">
        <f t="shared" si="51"/>
        <v>43808.896585648145</v>
      </c>
      <c r="CL31" s="1">
        <f t="shared" si="51"/>
        <v>43808.896585648145</v>
      </c>
      <c r="CM31" s="1">
        <f t="shared" si="51"/>
        <v>43808.93445601852</v>
      </c>
      <c r="CN31" s="1">
        <f t="shared" ref="CN31:CY31" si="52">CN11</f>
        <v>43808.93445601852</v>
      </c>
      <c r="CO31" s="1">
        <f t="shared" si="52"/>
        <v>43808.934675925928</v>
      </c>
      <c r="CP31" s="1">
        <f t="shared" si="52"/>
        <v>43808.934675925928</v>
      </c>
      <c r="CQ31" s="1">
        <f t="shared" si="52"/>
        <v>43808.935034722221</v>
      </c>
      <c r="CR31" s="1">
        <f t="shared" si="52"/>
        <v>43808.935034722221</v>
      </c>
      <c r="CS31" s="1">
        <f t="shared" si="52"/>
        <v>43808.935208333336</v>
      </c>
      <c r="CT31" s="1">
        <f t="shared" si="52"/>
        <v>43808.935208333336</v>
      </c>
      <c r="CU31" s="1">
        <f t="shared" si="52"/>
        <v>43810.780104166668</v>
      </c>
      <c r="CV31" s="1">
        <f t="shared" si="52"/>
        <v>43810.780104166668</v>
      </c>
      <c r="CW31" s="1">
        <f t="shared" si="52"/>
        <v>43810.780104166668</v>
      </c>
      <c r="CX31" s="1">
        <f t="shared" si="52"/>
        <v>43810.780104166668</v>
      </c>
      <c r="CY31" s="1">
        <f t="shared" si="52"/>
        <v>43811.680300925924</v>
      </c>
      <c r="CZ31" s="1">
        <f t="shared" ref="CZ31:DK31" si="53">CZ11</f>
        <v>43811.680300925924</v>
      </c>
      <c r="DA31" s="1">
        <f t="shared" si="53"/>
        <v>43811.680300925924</v>
      </c>
      <c r="DB31" s="1">
        <f t="shared" si="53"/>
        <v>43811.680300925924</v>
      </c>
      <c r="DC31" s="1">
        <f t="shared" si="53"/>
        <v>43811.68377314815</v>
      </c>
      <c r="DD31" s="1">
        <f t="shared" si="53"/>
        <v>43811.68377314815</v>
      </c>
      <c r="DE31" s="1">
        <f t="shared" si="53"/>
        <v>43811.68377314815</v>
      </c>
      <c r="DF31" s="1">
        <f t="shared" si="53"/>
        <v>43811.68377314815</v>
      </c>
      <c r="DG31" s="1">
        <f t="shared" si="53"/>
        <v>43811.930196759262</v>
      </c>
      <c r="DH31" s="1">
        <f t="shared" si="53"/>
        <v>43811.930196759262</v>
      </c>
      <c r="DI31" s="1">
        <f t="shared" si="53"/>
        <v>43811.93037037037</v>
      </c>
      <c r="DJ31" s="1">
        <f t="shared" si="53"/>
        <v>43811.93037037037</v>
      </c>
      <c r="DK31" s="1">
        <f t="shared" si="53"/>
        <v>43812.25</v>
      </c>
    </row>
    <row r="32" spans="1:115" x14ac:dyDescent="0.2">
      <c r="A32" t="s">
        <v>6</v>
      </c>
      <c r="B32">
        <f>B2+B6</f>
        <v>10</v>
      </c>
      <c r="C32">
        <f t="shared" ref="C32:AA32" si="54">C2+C6</f>
        <v>10</v>
      </c>
      <c r="D32">
        <f t="shared" si="54"/>
        <v>11</v>
      </c>
      <c r="E32">
        <f t="shared" si="54"/>
        <v>11</v>
      </c>
      <c r="F32">
        <f t="shared" si="54"/>
        <v>12</v>
      </c>
      <c r="G32">
        <f t="shared" si="54"/>
        <v>12</v>
      </c>
      <c r="H32">
        <f t="shared" si="54"/>
        <v>13</v>
      </c>
      <c r="I32">
        <f t="shared" si="54"/>
        <v>13</v>
      </c>
      <c r="J32">
        <f t="shared" si="54"/>
        <v>14</v>
      </c>
      <c r="K32">
        <f t="shared" si="54"/>
        <v>14</v>
      </c>
      <c r="L32">
        <f t="shared" si="54"/>
        <v>14</v>
      </c>
      <c r="M32">
        <f t="shared" si="54"/>
        <v>14</v>
      </c>
      <c r="N32">
        <f t="shared" si="54"/>
        <v>14</v>
      </c>
      <c r="O32">
        <f t="shared" si="54"/>
        <v>14</v>
      </c>
      <c r="P32">
        <f t="shared" si="54"/>
        <v>14</v>
      </c>
      <c r="Q32">
        <f t="shared" si="54"/>
        <v>14</v>
      </c>
      <c r="R32">
        <f t="shared" si="54"/>
        <v>14</v>
      </c>
      <c r="S32">
        <f t="shared" si="54"/>
        <v>14</v>
      </c>
      <c r="T32">
        <f t="shared" si="54"/>
        <v>14</v>
      </c>
      <c r="U32">
        <f t="shared" si="54"/>
        <v>14</v>
      </c>
      <c r="V32">
        <f t="shared" si="54"/>
        <v>14</v>
      </c>
      <c r="W32">
        <f t="shared" si="54"/>
        <v>14</v>
      </c>
      <c r="X32">
        <f t="shared" si="54"/>
        <v>14</v>
      </c>
      <c r="Y32">
        <f t="shared" si="54"/>
        <v>14</v>
      </c>
      <c r="Z32">
        <f t="shared" si="54"/>
        <v>14</v>
      </c>
      <c r="AA32">
        <f t="shared" si="54"/>
        <v>14</v>
      </c>
      <c r="AB32">
        <f t="shared" ref="AB32:CM32" si="55">AB2+AB6</f>
        <v>14</v>
      </c>
      <c r="AC32">
        <f t="shared" si="55"/>
        <v>14</v>
      </c>
      <c r="AD32">
        <f t="shared" si="55"/>
        <v>14</v>
      </c>
      <c r="AE32">
        <f t="shared" si="55"/>
        <v>14</v>
      </c>
      <c r="AF32">
        <f t="shared" si="55"/>
        <v>14</v>
      </c>
      <c r="AG32">
        <f t="shared" si="55"/>
        <v>14</v>
      </c>
      <c r="AH32">
        <f t="shared" si="55"/>
        <v>14</v>
      </c>
      <c r="AI32">
        <f t="shared" si="55"/>
        <v>14</v>
      </c>
      <c r="AJ32">
        <f t="shared" si="55"/>
        <v>14</v>
      </c>
      <c r="AK32">
        <f t="shared" si="55"/>
        <v>14</v>
      </c>
      <c r="AL32">
        <f t="shared" si="55"/>
        <v>14</v>
      </c>
      <c r="AM32">
        <f t="shared" si="55"/>
        <v>14</v>
      </c>
      <c r="AN32">
        <f t="shared" si="55"/>
        <v>14</v>
      </c>
      <c r="AO32">
        <f t="shared" si="55"/>
        <v>14</v>
      </c>
      <c r="AP32">
        <f t="shared" si="55"/>
        <v>14</v>
      </c>
      <c r="AQ32">
        <f t="shared" si="55"/>
        <v>14</v>
      </c>
      <c r="AR32">
        <f t="shared" si="55"/>
        <v>14</v>
      </c>
      <c r="AS32">
        <f t="shared" si="55"/>
        <v>14</v>
      </c>
      <c r="AT32">
        <f t="shared" si="55"/>
        <v>14</v>
      </c>
      <c r="AU32">
        <f t="shared" si="55"/>
        <v>14</v>
      </c>
      <c r="AV32">
        <f t="shared" si="55"/>
        <v>14</v>
      </c>
      <c r="AW32">
        <f t="shared" si="55"/>
        <v>14</v>
      </c>
      <c r="AX32">
        <f t="shared" si="55"/>
        <v>14</v>
      </c>
      <c r="AY32">
        <f t="shared" si="55"/>
        <v>14</v>
      </c>
      <c r="AZ32">
        <f t="shared" si="55"/>
        <v>14</v>
      </c>
      <c r="BA32">
        <f t="shared" si="55"/>
        <v>14</v>
      </c>
      <c r="BB32">
        <f t="shared" si="55"/>
        <v>14</v>
      </c>
      <c r="BC32">
        <f t="shared" si="55"/>
        <v>14</v>
      </c>
      <c r="BD32">
        <f t="shared" si="55"/>
        <v>14</v>
      </c>
      <c r="BE32">
        <f t="shared" si="55"/>
        <v>14</v>
      </c>
      <c r="BF32">
        <f t="shared" si="55"/>
        <v>14</v>
      </c>
      <c r="BG32">
        <f t="shared" si="55"/>
        <v>14</v>
      </c>
      <c r="BH32">
        <f t="shared" si="55"/>
        <v>14</v>
      </c>
      <c r="BI32">
        <f t="shared" si="55"/>
        <v>14</v>
      </c>
      <c r="BJ32">
        <f t="shared" si="55"/>
        <v>14</v>
      </c>
      <c r="BK32">
        <f t="shared" si="55"/>
        <v>14</v>
      </c>
      <c r="BL32">
        <f t="shared" si="55"/>
        <v>14</v>
      </c>
      <c r="BM32">
        <f t="shared" si="55"/>
        <v>14</v>
      </c>
      <c r="BN32">
        <f t="shared" si="55"/>
        <v>14</v>
      </c>
      <c r="BO32">
        <f t="shared" si="55"/>
        <v>14</v>
      </c>
      <c r="BP32">
        <f t="shared" si="55"/>
        <v>14</v>
      </c>
      <c r="BQ32">
        <f t="shared" si="55"/>
        <v>14</v>
      </c>
      <c r="BR32">
        <f t="shared" si="55"/>
        <v>14</v>
      </c>
      <c r="BS32">
        <f t="shared" si="55"/>
        <v>14</v>
      </c>
      <c r="BT32">
        <f t="shared" si="55"/>
        <v>14</v>
      </c>
      <c r="BU32">
        <f t="shared" si="55"/>
        <v>14</v>
      </c>
      <c r="BV32">
        <f t="shared" si="55"/>
        <v>14</v>
      </c>
      <c r="BW32">
        <f t="shared" si="55"/>
        <v>14</v>
      </c>
      <c r="BX32">
        <f t="shared" si="55"/>
        <v>14</v>
      </c>
      <c r="BY32">
        <f t="shared" si="55"/>
        <v>14</v>
      </c>
      <c r="BZ32">
        <f t="shared" si="55"/>
        <v>14</v>
      </c>
      <c r="CA32">
        <f t="shared" si="55"/>
        <v>14</v>
      </c>
      <c r="CB32">
        <f t="shared" si="55"/>
        <v>14</v>
      </c>
      <c r="CC32">
        <f t="shared" si="55"/>
        <v>14</v>
      </c>
      <c r="CD32">
        <f t="shared" si="55"/>
        <v>14</v>
      </c>
      <c r="CE32">
        <f t="shared" si="55"/>
        <v>14</v>
      </c>
      <c r="CF32">
        <f t="shared" si="55"/>
        <v>14</v>
      </c>
      <c r="CG32">
        <f t="shared" si="55"/>
        <v>14</v>
      </c>
      <c r="CH32">
        <f t="shared" si="55"/>
        <v>14</v>
      </c>
      <c r="CI32">
        <f t="shared" si="55"/>
        <v>14</v>
      </c>
      <c r="CJ32">
        <f t="shared" si="55"/>
        <v>14</v>
      </c>
      <c r="CK32">
        <f t="shared" si="55"/>
        <v>14</v>
      </c>
      <c r="CL32">
        <f t="shared" si="55"/>
        <v>14</v>
      </c>
      <c r="CM32">
        <f t="shared" si="55"/>
        <v>14</v>
      </c>
      <c r="CN32">
        <f t="shared" ref="CN32:CY32" si="56">CN2+CN6</f>
        <v>14</v>
      </c>
      <c r="CO32">
        <f t="shared" si="56"/>
        <v>14</v>
      </c>
      <c r="CP32">
        <f t="shared" si="56"/>
        <v>14</v>
      </c>
      <c r="CQ32">
        <f t="shared" si="56"/>
        <v>14</v>
      </c>
      <c r="CR32">
        <f t="shared" si="56"/>
        <v>14</v>
      </c>
      <c r="CS32">
        <f t="shared" si="56"/>
        <v>14</v>
      </c>
      <c r="CT32">
        <f t="shared" si="56"/>
        <v>14</v>
      </c>
      <c r="CU32">
        <f t="shared" si="56"/>
        <v>14</v>
      </c>
      <c r="CV32">
        <f t="shared" si="56"/>
        <v>14</v>
      </c>
      <c r="CW32">
        <f t="shared" si="56"/>
        <v>14</v>
      </c>
      <c r="CX32">
        <f t="shared" si="56"/>
        <v>14</v>
      </c>
      <c r="CY32">
        <f t="shared" si="56"/>
        <v>14</v>
      </c>
      <c r="CZ32">
        <f t="shared" ref="CZ32:DK32" si="57">CZ2+CZ6</f>
        <v>14</v>
      </c>
      <c r="DA32">
        <f t="shared" si="57"/>
        <v>14</v>
      </c>
      <c r="DB32">
        <f t="shared" si="57"/>
        <v>14</v>
      </c>
      <c r="DC32">
        <f t="shared" si="57"/>
        <v>14</v>
      </c>
      <c r="DD32">
        <f t="shared" si="57"/>
        <v>14</v>
      </c>
      <c r="DE32">
        <f t="shared" si="57"/>
        <v>14</v>
      </c>
      <c r="DF32">
        <f t="shared" si="57"/>
        <v>14</v>
      </c>
      <c r="DG32">
        <f t="shared" si="57"/>
        <v>14</v>
      </c>
      <c r="DH32">
        <f t="shared" si="57"/>
        <v>14</v>
      </c>
      <c r="DI32">
        <f t="shared" si="57"/>
        <v>14</v>
      </c>
      <c r="DJ32">
        <f t="shared" si="57"/>
        <v>14</v>
      </c>
      <c r="DK32">
        <f t="shared" si="57"/>
        <v>14</v>
      </c>
    </row>
    <row r="33" spans="1:115" x14ac:dyDescent="0.2">
      <c r="A33" t="s">
        <v>9</v>
      </c>
      <c r="B33">
        <f>B2</f>
        <v>10</v>
      </c>
      <c r="C33">
        <f t="shared" ref="C33:AA33" si="58">C2</f>
        <v>10</v>
      </c>
      <c r="D33">
        <f t="shared" si="58"/>
        <v>11</v>
      </c>
      <c r="E33">
        <f t="shared" si="58"/>
        <v>11</v>
      </c>
      <c r="F33">
        <f t="shared" si="58"/>
        <v>12</v>
      </c>
      <c r="G33">
        <f t="shared" si="58"/>
        <v>12</v>
      </c>
      <c r="H33">
        <f t="shared" si="58"/>
        <v>13</v>
      </c>
      <c r="I33">
        <f t="shared" si="58"/>
        <v>13</v>
      </c>
      <c r="J33">
        <f t="shared" si="58"/>
        <v>14</v>
      </c>
      <c r="K33">
        <f t="shared" si="58"/>
        <v>14</v>
      </c>
      <c r="L33">
        <f t="shared" si="58"/>
        <v>14</v>
      </c>
      <c r="M33">
        <f t="shared" si="58"/>
        <v>14</v>
      </c>
      <c r="N33">
        <f t="shared" si="58"/>
        <v>14</v>
      </c>
      <c r="O33">
        <f t="shared" si="58"/>
        <v>14</v>
      </c>
      <c r="P33">
        <f t="shared" si="58"/>
        <v>14</v>
      </c>
      <c r="Q33">
        <f t="shared" si="58"/>
        <v>14</v>
      </c>
      <c r="R33">
        <f t="shared" si="58"/>
        <v>14</v>
      </c>
      <c r="S33">
        <f t="shared" si="58"/>
        <v>14</v>
      </c>
      <c r="T33">
        <f t="shared" si="58"/>
        <v>13</v>
      </c>
      <c r="U33">
        <f t="shared" si="58"/>
        <v>13</v>
      </c>
      <c r="V33">
        <f t="shared" si="58"/>
        <v>12</v>
      </c>
      <c r="W33">
        <f t="shared" si="58"/>
        <v>12</v>
      </c>
      <c r="X33">
        <f t="shared" si="58"/>
        <v>12</v>
      </c>
      <c r="Y33">
        <f t="shared" si="58"/>
        <v>12</v>
      </c>
      <c r="Z33">
        <f t="shared" si="58"/>
        <v>12</v>
      </c>
      <c r="AA33">
        <f t="shared" si="58"/>
        <v>12</v>
      </c>
      <c r="AB33">
        <f t="shared" ref="AB33:CM33" si="59">AB2</f>
        <v>12</v>
      </c>
      <c r="AC33">
        <f t="shared" si="59"/>
        <v>12</v>
      </c>
      <c r="AD33">
        <f t="shared" si="59"/>
        <v>12</v>
      </c>
      <c r="AE33">
        <f t="shared" si="59"/>
        <v>12</v>
      </c>
      <c r="AF33">
        <f t="shared" si="59"/>
        <v>12</v>
      </c>
      <c r="AG33">
        <f t="shared" si="59"/>
        <v>12</v>
      </c>
      <c r="AH33">
        <f t="shared" si="59"/>
        <v>12</v>
      </c>
      <c r="AI33">
        <f t="shared" si="59"/>
        <v>12</v>
      </c>
      <c r="AJ33">
        <f t="shared" si="59"/>
        <v>12</v>
      </c>
      <c r="AK33">
        <f t="shared" si="59"/>
        <v>12</v>
      </c>
      <c r="AL33">
        <f t="shared" si="59"/>
        <v>12</v>
      </c>
      <c r="AM33">
        <f t="shared" si="59"/>
        <v>12</v>
      </c>
      <c r="AN33">
        <f t="shared" si="59"/>
        <v>12</v>
      </c>
      <c r="AO33">
        <f t="shared" si="59"/>
        <v>12</v>
      </c>
      <c r="AP33">
        <f t="shared" si="59"/>
        <v>12</v>
      </c>
      <c r="AQ33">
        <f t="shared" si="59"/>
        <v>12</v>
      </c>
      <c r="AR33">
        <f t="shared" si="59"/>
        <v>12</v>
      </c>
      <c r="AS33">
        <f t="shared" si="59"/>
        <v>12</v>
      </c>
      <c r="AT33">
        <f t="shared" si="59"/>
        <v>12</v>
      </c>
      <c r="AU33">
        <f t="shared" si="59"/>
        <v>12</v>
      </c>
      <c r="AV33">
        <f t="shared" si="59"/>
        <v>12</v>
      </c>
      <c r="AW33">
        <f t="shared" si="59"/>
        <v>12</v>
      </c>
      <c r="AX33">
        <f t="shared" si="59"/>
        <v>12</v>
      </c>
      <c r="AY33">
        <f t="shared" si="59"/>
        <v>12</v>
      </c>
      <c r="AZ33">
        <f t="shared" si="59"/>
        <v>12</v>
      </c>
      <c r="BA33">
        <f t="shared" si="59"/>
        <v>12</v>
      </c>
      <c r="BB33">
        <f t="shared" si="59"/>
        <v>12</v>
      </c>
      <c r="BC33">
        <f t="shared" si="59"/>
        <v>12</v>
      </c>
      <c r="BD33">
        <f t="shared" si="59"/>
        <v>12</v>
      </c>
      <c r="BE33">
        <f t="shared" si="59"/>
        <v>12</v>
      </c>
      <c r="BF33">
        <f t="shared" si="59"/>
        <v>12</v>
      </c>
      <c r="BG33">
        <f t="shared" si="59"/>
        <v>12</v>
      </c>
      <c r="BH33">
        <f t="shared" si="59"/>
        <v>12</v>
      </c>
      <c r="BI33">
        <f t="shared" si="59"/>
        <v>12</v>
      </c>
      <c r="BJ33">
        <f t="shared" si="59"/>
        <v>12</v>
      </c>
      <c r="BK33">
        <f t="shared" si="59"/>
        <v>12</v>
      </c>
      <c r="BL33">
        <f t="shared" si="59"/>
        <v>12</v>
      </c>
      <c r="BM33">
        <f t="shared" si="59"/>
        <v>12</v>
      </c>
      <c r="BN33">
        <f t="shared" si="59"/>
        <v>12</v>
      </c>
      <c r="BO33">
        <f t="shared" si="59"/>
        <v>12</v>
      </c>
      <c r="BP33">
        <f t="shared" si="59"/>
        <v>12</v>
      </c>
      <c r="BQ33">
        <f t="shared" si="59"/>
        <v>12</v>
      </c>
      <c r="BR33">
        <f t="shared" si="59"/>
        <v>12</v>
      </c>
      <c r="BS33">
        <f t="shared" si="59"/>
        <v>12</v>
      </c>
      <c r="BT33">
        <f t="shared" si="59"/>
        <v>12</v>
      </c>
      <c r="BU33">
        <f t="shared" si="59"/>
        <v>12</v>
      </c>
      <c r="BV33">
        <f t="shared" si="59"/>
        <v>12</v>
      </c>
      <c r="BW33">
        <f t="shared" si="59"/>
        <v>12</v>
      </c>
      <c r="BX33">
        <f t="shared" si="59"/>
        <v>12</v>
      </c>
      <c r="BY33">
        <f t="shared" si="59"/>
        <v>12</v>
      </c>
      <c r="BZ33">
        <f t="shared" si="59"/>
        <v>12</v>
      </c>
      <c r="CA33">
        <f t="shared" si="59"/>
        <v>12</v>
      </c>
      <c r="CB33">
        <f t="shared" si="59"/>
        <v>11</v>
      </c>
      <c r="CC33">
        <f t="shared" si="59"/>
        <v>11</v>
      </c>
      <c r="CD33">
        <f t="shared" si="59"/>
        <v>10</v>
      </c>
      <c r="CE33">
        <f t="shared" si="59"/>
        <v>10</v>
      </c>
      <c r="CF33">
        <f t="shared" si="59"/>
        <v>9</v>
      </c>
      <c r="CG33">
        <f t="shared" si="59"/>
        <v>9</v>
      </c>
      <c r="CH33">
        <f t="shared" si="59"/>
        <v>8</v>
      </c>
      <c r="CI33">
        <f t="shared" si="59"/>
        <v>8</v>
      </c>
      <c r="CJ33">
        <f t="shared" si="59"/>
        <v>7</v>
      </c>
      <c r="CK33">
        <f t="shared" si="59"/>
        <v>7</v>
      </c>
      <c r="CL33">
        <f t="shared" si="59"/>
        <v>6</v>
      </c>
      <c r="CM33">
        <f t="shared" si="59"/>
        <v>6</v>
      </c>
      <c r="CN33">
        <f t="shared" ref="CN33:CY33" si="60">CN2</f>
        <v>5</v>
      </c>
      <c r="CO33">
        <f t="shared" si="60"/>
        <v>5</v>
      </c>
      <c r="CP33">
        <f t="shared" si="60"/>
        <v>4</v>
      </c>
      <c r="CQ33">
        <f t="shared" si="60"/>
        <v>4</v>
      </c>
      <c r="CR33">
        <f t="shared" si="60"/>
        <v>3</v>
      </c>
      <c r="CS33">
        <f t="shared" si="60"/>
        <v>3</v>
      </c>
      <c r="CT33">
        <f t="shared" si="60"/>
        <v>2</v>
      </c>
      <c r="CU33">
        <f t="shared" si="60"/>
        <v>2</v>
      </c>
      <c r="CV33">
        <f t="shared" si="60"/>
        <v>2</v>
      </c>
      <c r="CW33">
        <f t="shared" si="60"/>
        <v>2</v>
      </c>
      <c r="CX33">
        <f t="shared" si="60"/>
        <v>2</v>
      </c>
      <c r="CY33">
        <f t="shared" si="60"/>
        <v>2</v>
      </c>
      <c r="CZ33">
        <f t="shared" ref="CZ33:DK33" si="61">CZ2</f>
        <v>2</v>
      </c>
      <c r="DA33">
        <f t="shared" si="61"/>
        <v>2</v>
      </c>
      <c r="DB33">
        <f t="shared" si="61"/>
        <v>2</v>
      </c>
      <c r="DC33">
        <f t="shared" si="61"/>
        <v>2</v>
      </c>
      <c r="DD33">
        <f t="shared" si="61"/>
        <v>2</v>
      </c>
      <c r="DE33">
        <f t="shared" si="61"/>
        <v>2</v>
      </c>
      <c r="DF33">
        <f t="shared" si="61"/>
        <v>2</v>
      </c>
      <c r="DG33">
        <f t="shared" si="61"/>
        <v>2</v>
      </c>
      <c r="DH33">
        <f t="shared" si="61"/>
        <v>1</v>
      </c>
      <c r="DI33">
        <f t="shared" si="61"/>
        <v>1</v>
      </c>
      <c r="DJ33">
        <f t="shared" si="61"/>
        <v>0</v>
      </c>
      <c r="DK33">
        <f t="shared" si="61"/>
        <v>0</v>
      </c>
    </row>
    <row r="36" spans="1:115" x14ac:dyDescent="0.2">
      <c r="B36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Burndown - boards</vt:lpstr>
      <vt:lpstr>Burndown - open-closed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Bohn</dc:creator>
  <cp:lastModifiedBy>Christopher Bohn</cp:lastModifiedBy>
  <dcterms:created xsi:type="dcterms:W3CDTF">2019-12-03T18:13:10Z</dcterms:created>
  <dcterms:modified xsi:type="dcterms:W3CDTF">2019-12-13T15:52:00Z</dcterms:modified>
</cp:coreProperties>
</file>