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151589\Desktop\Minor Project Data Check\"/>
    </mc:Choice>
  </mc:AlternateContent>
  <xr:revisionPtr revIDLastSave="0" documentId="13_ncr:1_{47C0FBCE-3733-4546-943C-6CAECEAA5104}" xr6:coauthVersionLast="45" xr6:coauthVersionMax="45" xr10:uidLastSave="{00000000-0000-0000-0000-000000000000}"/>
  <bookViews>
    <workbookView xWindow="-120" yWindow="-120" windowWidth="29040" windowHeight="15840" xr2:uid="{6A71C1E2-616A-46F9-BBFD-FDC0153B0B97}"/>
  </bookViews>
  <sheets>
    <sheet name="Minor Approved" sheetId="1" r:id="rId1"/>
    <sheet name="Repeated removed" sheetId="2" r:id="rId2"/>
  </sheets>
  <externalReferences>
    <externalReference r:id="rId3"/>
  </externalReferences>
  <definedNames>
    <definedName name="_xlnm._FilterDatabase" localSheetId="0" hidden="1">'Minor Approved'!$A$1:$J$1222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37" i="1" l="1"/>
  <c r="B1035" i="1"/>
  <c r="B1033" i="1"/>
  <c r="B1026" i="1"/>
  <c r="B1021" i="1"/>
  <c r="B1020" i="1"/>
  <c r="B1019" i="1"/>
  <c r="B1014" i="1"/>
  <c r="B1007" i="1"/>
  <c r="B1002" i="1"/>
  <c r="B1001" i="1"/>
</calcChain>
</file>

<file path=xl/sharedStrings.xml><?xml version="1.0" encoding="utf-8"?>
<sst xmlns="http://schemas.openxmlformats.org/spreadsheetml/2006/main" count="8019" uniqueCount="2298">
  <si>
    <t>FY</t>
  </si>
  <si>
    <t>District</t>
  </si>
  <si>
    <t>Location/Description</t>
  </si>
  <si>
    <t>EA</t>
  </si>
  <si>
    <t>Project ID</t>
  </si>
  <si>
    <t>Construction
Allocation</t>
  </si>
  <si>
    <t>Program Code</t>
  </si>
  <si>
    <t>2018/19</t>
  </si>
  <si>
    <t>01</t>
  </si>
  <si>
    <t>In Mendocino County at Various Locations from 0.3 mile south of Navarro Bluff Road to 0.5 mile south of Blue Slide Gulch Bridge.  Construct turnouts.</t>
  </si>
  <si>
    <t>44060</t>
  </si>
  <si>
    <t>201.310</t>
  </si>
  <si>
    <t>Near Ukiah, at the Ukiah Maintenance Station.  Pave maintenance facility.</t>
  </si>
  <si>
    <t>0J330</t>
  </si>
  <si>
    <t>201.352</t>
  </si>
  <si>
    <t>02</t>
  </si>
  <si>
    <t xml:space="preserve">Near Rich Bar, at Rush Creek Bridge and at 1.2 miles west of Route 89.  Provide fish passage.
</t>
  </si>
  <si>
    <t>0H800</t>
  </si>
  <si>
    <t>201.240</t>
  </si>
  <si>
    <t xml:space="preserve">Near Tulelake, from 1.0 mile east of Hill Road to Route 139.  Roadway rehabilitation.
</t>
  </si>
  <si>
    <t>2H180</t>
  </si>
  <si>
    <t>201.120</t>
  </si>
  <si>
    <t xml:space="preserve">In Redding, at Hilltop Drive Overcrossing.  Construct right turn late. 
</t>
  </si>
  <si>
    <t>2H730</t>
  </si>
  <si>
    <t>In Redding, on Route 44 at intersection of Market Street and Eureka Way (PM L0.001R); also on Route 273 at intersection of South Market Street and Trinity Street (PM 16.91).  Signal upgrade.</t>
  </si>
  <si>
    <t>3H570</t>
  </si>
  <si>
    <t>201.315</t>
  </si>
  <si>
    <t xml:space="preserve">Near Chester, at the Chester Maintenance Station.  Replace sand house.
</t>
  </si>
  <si>
    <t>4H140</t>
  </si>
  <si>
    <t>Near Rich Bar, at Rush Creek Bridge.  Install fish passage.</t>
  </si>
  <si>
    <t>4H960</t>
  </si>
  <si>
    <t>03</t>
  </si>
  <si>
    <t xml:space="preserve">Near Truckee, on Route 89, from 0.7 miles North of Pole Creek Rd to 0.5 miles South of Montreal Road.  Place slope mesh drapery for rockfall protection.
</t>
  </si>
  <si>
    <t>0F030</t>
  </si>
  <si>
    <t>201.150</t>
  </si>
  <si>
    <t xml:space="preserve">Near Calpine, on Route 89, approximately 2.0 miles north of Calpine to 0.1 miles South of Sulphur Creek Road.  Install under drains in shoulder and connect to existing cross culverts.
</t>
  </si>
  <si>
    <t>0H820</t>
  </si>
  <si>
    <t>201.151</t>
  </si>
  <si>
    <t xml:space="preserve">Near Yuba City, on Route 20 at George Washington Boulevard.  Install right turn lane.
</t>
  </si>
  <si>
    <t>0H890</t>
  </si>
  <si>
    <t>In Placer County, on Route 80 in the City of Roseville on eastbound I80 at Auburn Boulevard (PM 0.4), Atlantic Street (PM 3.0), and Taylor Road (PM 3.2) onramps.  Reconstruct 3 existing non-operational ramp meters.</t>
  </si>
  <si>
    <t>2H280</t>
  </si>
  <si>
    <t xml:space="preserve">In Colfax, at the Route 80 westbound onramps and offramps to Route 174.  Install roundabout.  Financial Contribution Only (FCO).
</t>
  </si>
  <si>
    <t>4H170</t>
  </si>
  <si>
    <t>04</t>
  </si>
  <si>
    <t xml:space="preserve">In and near San Leandro, along Route 185.  Asphalt pavement resurfacing and upgrade curb ramps.
</t>
  </si>
  <si>
    <t>1K340</t>
  </si>
  <si>
    <t>201.121</t>
  </si>
  <si>
    <t xml:space="preserve">In Pacifica, at 4 intersections on Route 1.  Install adaptive traffic control system and related backend hardware.  Software to be haused in the Oakland District Office.
</t>
  </si>
  <si>
    <t>0P710</t>
  </si>
  <si>
    <t xml:space="preserve">In Napa, on Routes 121 and 128.  Replace trees after fire.
</t>
  </si>
  <si>
    <t>1Q860</t>
  </si>
  <si>
    <t>201.210</t>
  </si>
  <si>
    <t xml:space="preserve">In and near Calistoga, Lake Berryessa and Napa, on Route 128,  from 0.1 miles east of Bidwell Creek to 0.7 miles Bennett Lane and 0.4 miles west Berryessa Knoxville Road to Capell Valley Road.  Replace highway planting after fire.
</t>
  </si>
  <si>
    <t>1Q870</t>
  </si>
  <si>
    <t>05</t>
  </si>
  <si>
    <t xml:space="preserve">In Santa Margarita, from 0.7 mile east of Junction Route 101/58 Separation to "J" Street.  Pavement preservation.
</t>
  </si>
  <si>
    <t>1G570</t>
  </si>
  <si>
    <t xml:space="preserve">In Santa Barbara and San Luis Obispo Counties, on Routes 1 and 246 at various locations.  Electrical, signs, markings, pavement and crosswalk enhancements.
</t>
  </si>
  <si>
    <t>1G750</t>
  </si>
  <si>
    <t>201.015</t>
  </si>
  <si>
    <t>In the city of Santa Barbara, from State Street Undercrossing to Carrillo Street Undercrossing, at various locations.  Rehabilitate three pump houses.</t>
  </si>
  <si>
    <t>1H290</t>
  </si>
  <si>
    <t>06</t>
  </si>
  <si>
    <t xml:space="preserve">Near Maricopa, from 1.5 miles east of Pentland Road to Basic School Road.  Repair roadway settlement.
</t>
  </si>
  <si>
    <t>0U510</t>
  </si>
  <si>
    <t xml:space="preserve">In Fresno, at the westbound 180 connector ramp.  Install concrete barrier.
</t>
  </si>
  <si>
    <t>0W950</t>
  </si>
  <si>
    <t xml:space="preserve">Near Taft, from 0.75 mile west of Cherry Avenue to Tupman Road.  Construct drainage culverts.
</t>
  </si>
  <si>
    <t>0X200</t>
  </si>
  <si>
    <t xml:space="preserve">Near Bakersfield, at Stockdale Highway.  Construct roundabout.  Financial Contribution Only (FCO) to the City of Bakersfield.
</t>
  </si>
  <si>
    <t>07</t>
  </si>
  <si>
    <t xml:space="preserve">In Moorpark, at Balcom Canyon Road.  Install signal and upgrade Metal Beam Guard Rail (MBGR).
</t>
  </si>
  <si>
    <t>4T860</t>
  </si>
  <si>
    <t xml:space="preserve">In the cities of Monterey Park, Lynnwood, and Long Beach.  Upgrade guardrail to current standards.
</t>
  </si>
  <si>
    <t>4T890</t>
  </si>
  <si>
    <t xml:space="preserve">In the city of Los Angeles, from south of Bel Air Crest Road Undercrossing to north of Mulholland Drive Overcrossing.  Modify/replace wildlife fence.
</t>
  </si>
  <si>
    <t>4T950</t>
  </si>
  <si>
    <t xml:space="preserve">In the city of Los Angeles, at Hollywood Way.  Install traffic signal.
</t>
  </si>
  <si>
    <t>4T980</t>
  </si>
  <si>
    <t xml:space="preserve">In the city of Los Angeles, from Sepulveda Boulevard to Lassen Street Undercrossing.  Roadway concrete replacement.
</t>
  </si>
  <si>
    <t>4U050</t>
  </si>
  <si>
    <t xml:space="preserve">In the city of Los Angeles, from 0.1 mile south of Roscoe Boulevard Overcrossing to Paxton Street.  Planting replacement.
</t>
  </si>
  <si>
    <t>4U060</t>
  </si>
  <si>
    <t>08</t>
  </si>
  <si>
    <t>On eastbound Route 60 to northbound Route 215 connector.  Replace existing metal beam guardrail with concrete barrier.</t>
  </si>
  <si>
    <t>0P490</t>
  </si>
  <si>
    <t>In and near Palm Springs, at various locations.  Reconstruct existing Metal Beam Guard Rail (MBGR) with Midwest Guardrail System (MGS) and upgrade treatmetns.</t>
  </si>
  <si>
    <t>1E972</t>
  </si>
  <si>
    <t xml:space="preserve">In the city of San Bernardino, at the eastbound offramp to Highland Avenue.  Widen ramp.
</t>
  </si>
  <si>
    <t>1H640</t>
  </si>
  <si>
    <t xml:space="preserve">In the city of San Bernardino, at the Del Rosa Avenue eastbound offramp.  Widen offramp.
</t>
  </si>
  <si>
    <t>1J390</t>
  </si>
  <si>
    <t xml:space="preserve">In Chino Hills, at the Soquel Canyon southbound offramp.  Realign southbound offramp to add a third lane.
</t>
  </si>
  <si>
    <t>1J410</t>
  </si>
  <si>
    <t>09</t>
  </si>
  <si>
    <t xml:space="preserve">In Chalfant, from 0.1 Mile North of Hunter Avenue to 0.5 Mile North of Chalfant Road.  Construct Two Way Left Turn Lane (TWLTL). 
</t>
  </si>
  <si>
    <t>36980</t>
  </si>
  <si>
    <t>10</t>
  </si>
  <si>
    <t xml:space="preserve">In Stockton, at the District 10 - Division of Equipment SHOPP 10 Maintenance Station.  Remodel SHOPP 10 Maintenance Station.
</t>
  </si>
  <si>
    <t>1H790</t>
  </si>
  <si>
    <t>12</t>
  </si>
  <si>
    <t xml:space="preserve">In Orange County, on Routes 55, 57, 73, 133 and 405.  Replace "METER ON" signal heads with new flashing beacon.
</t>
  </si>
  <si>
    <t>0Q580</t>
  </si>
  <si>
    <t xml:space="preserve">In Lake Forest, northbound offramp at Alton.  Improve sight distance.
</t>
  </si>
  <si>
    <t>0Q810</t>
  </si>
  <si>
    <t>2019/20</t>
  </si>
  <si>
    <t>In Humboldt County, in and near Eureka and Arcata at various locations from 0.1 mile of Eureka Slough Bridge to 0.9 mile south of the Route 255/101 Separation.  Install Tide Gates.</t>
  </si>
  <si>
    <t>0C930</t>
  </si>
  <si>
    <t>In Humboldt County, in Weitchpec at Pearson Lane.  Construct retaining wall to improve sight distance.</t>
  </si>
  <si>
    <t>0F080</t>
  </si>
  <si>
    <t>In Mendocino County, near Fort Bragg at Simpson Lane Road 414.  Replace Simpson lane roundabout pavement.</t>
  </si>
  <si>
    <t>0J010</t>
  </si>
  <si>
    <t>In Tehama County, near Mineral from 0.2 mile east of Paynes Creek Road to 0.1 mile west of Route 89.  Install Summit Closed Circuit Televisions (CCTV) and Roadside Weather Information System (RWIS).</t>
  </si>
  <si>
    <t>0H390</t>
  </si>
  <si>
    <t xml:space="preserve">In Butte County, near Pulga from 2.5 miles of Penstock Undercrossing to 2.1 miles west of Penstock Undercrossing.  Install fish passage.  </t>
  </si>
  <si>
    <t>0H900</t>
  </si>
  <si>
    <t>In Tehama County, near Mineral from 0.1 mile to 1.5 miles east of Route 89.  Construct Truck Climbing Lane.  (Combined project with major SHOPP project.)</t>
  </si>
  <si>
    <t>2H140</t>
  </si>
  <si>
    <t>In Shasta County, at various locations from Barney Road to Westwood Avenue.  Install Changeable Message Signs (CMS) and Closed Circuit Televisions (CCTV).</t>
  </si>
  <si>
    <t>2H970</t>
  </si>
  <si>
    <t>In Shasta County, about 9.0 miles north of Pollard Flat at various locations from 0.5 mile south if Creekside Undercrossing to 0.1 mile south of Castella Sidehill Viaduct.  Improve clear recovery.</t>
  </si>
  <si>
    <t>3H610</t>
  </si>
  <si>
    <t>In Trinity County, near Weaverville from Five Cent Gulch Street to 0.5 mile south of East Weaver Road.  Construct two-way left turn lane.</t>
  </si>
  <si>
    <t>4H330</t>
  </si>
  <si>
    <t>In Butte County, on Route 162 in Oroville at 5th Avenue.  Upgrade traffic signal/install interconnect.</t>
  </si>
  <si>
    <t>2F520</t>
  </si>
  <si>
    <t>In Sacramento County, on Route 160 near Antioch at 3.9 miles north of Contra Costa County line.  Install Changeable Message Sign (CMS), a Close Circuit Television (CCTV) and a Maintenance Vehicle Pullout (MVP).  This project will improve operations and enhance worker safety.</t>
  </si>
  <si>
    <t>2H080</t>
  </si>
  <si>
    <t>In Placer County, in the City of Colfax on Route 80 at the westbound onramp from Route 174.  Construct accel lane.</t>
  </si>
  <si>
    <t>4H660</t>
  </si>
  <si>
    <t>In Truckee, from 1.0 mile west of Donner Pass Road Overcrossing to 0.1 mile east of Donner Pass Road Overcrossing.  Construct median barrier and restripe to increase onramp merge length for safety and operational improvements.  This project will reduce conflict of slow moving trucks with merging traffic.</t>
  </si>
  <si>
    <t>1J030</t>
  </si>
  <si>
    <t>In Marin County, in Larskspur, at Sir Francis Drake Boulevard.  Construct downdrain and erosion control.</t>
  </si>
  <si>
    <t>0Q730</t>
  </si>
  <si>
    <t>In Santa Clara County, on Routes 87, 101 and 880 at various locations.  Replace electrical controls at three pump stations.</t>
  </si>
  <si>
    <t>3Q830</t>
  </si>
  <si>
    <t>In Contra Costa County, in Orinda on Route 4 from 0.2 mile west of Lone Treey Way undercrossing to Sand Creek Way Bridge.  Pavement rehabilitation (westbound direction only).</t>
  </si>
  <si>
    <t>4Q160</t>
  </si>
  <si>
    <t xml:space="preserve">In Contra Costa County, on Route 24 in Orinda from Fish Ranch Road to 0.2 mile west of Gateway Boulevard Overcrossing.  Pavement rehabilitation. </t>
  </si>
  <si>
    <t>4Q330</t>
  </si>
  <si>
    <t>In Monterey and Santa Cruz Counties, on various routes at various locations.  Electrical, signs, markings and pavement.</t>
  </si>
  <si>
    <t>1G760</t>
  </si>
  <si>
    <t>In Santa Barbara County, near Santa Maria at Solomon Summit Undercrossing No. 51-191.  Rehabilitate pavement.</t>
  </si>
  <si>
    <t>1H980</t>
  </si>
  <si>
    <t>In Kern County, from Los Angeles County line to Kings County line.  Install Vehicle Detection Stations (VDS).</t>
  </si>
  <si>
    <t>0T010</t>
  </si>
  <si>
    <t>In Madera, from Sixth Street to Tozer Street.  Construct Americans with Disabilities Act (ADA) ramps.</t>
  </si>
  <si>
    <t>0U670</t>
  </si>
  <si>
    <t>201.361</t>
  </si>
  <si>
    <t xml:space="preserve">In Fresno, at the Route 99/180 Intersection.  Install concrete guardrail. </t>
  </si>
  <si>
    <t>0X590</t>
  </si>
  <si>
    <t>In city of San Gabriel, at San Gabriel Electrical Maintenance Station.  Re-model existing building to meet the current California Building Code.</t>
  </si>
  <si>
    <t>4P240</t>
  </si>
  <si>
    <t>In Duarte, at westbound offramp to Central Avenue and Buena Vista Street.  Install traffic signal system.</t>
  </si>
  <si>
    <t>4V060</t>
  </si>
  <si>
    <t>In San Pedro, at Crestwood Street.  Traffic signal improvement.</t>
  </si>
  <si>
    <t>4V020</t>
  </si>
  <si>
    <t>In Downey, Century Boulevard and Gardendale Street.  Relinquishment.  Financial Contribution Only.</t>
  </si>
  <si>
    <t>4V080</t>
  </si>
  <si>
    <t>201.160</t>
  </si>
  <si>
    <t>In Los Angeles, northbound Route 710 along Laguna regulation basin.  Install Midwest Guardrail System (MGS).</t>
  </si>
  <si>
    <t>4V090</t>
  </si>
  <si>
    <t>In Victorville, from eastbound Route 18 (Palmdale Road) to southbound Route 15 onramp.  Lengthen acceleration lane.</t>
  </si>
  <si>
    <t>1F990</t>
  </si>
  <si>
    <t>In Perris, at Routes 215/74 Separation.  Install new ramp metering systems.</t>
  </si>
  <si>
    <t>1G370</t>
  </si>
  <si>
    <t>In Lake Arrowhead, from 0.2 mile east of Junction Route 18/189 to Junction Route 173/189 install Midwest Guardrail System (MGS) at various segments.</t>
  </si>
  <si>
    <t>1H970</t>
  </si>
  <si>
    <t>In Redlands, at California Street Undercrossing.  Widen eastbound offramp.</t>
  </si>
  <si>
    <t>1G291</t>
  </si>
  <si>
    <t>In Temecula, on Riverside Route 15 from Temecula Parkway interchange to Rancho California Road offramp.  Construct northbound auxiliary lane from 0.4 mile north of Temecula Parkway onramp to Rancho California Road offramp.  Financial Contribution Only.</t>
  </si>
  <si>
    <t>1K401</t>
  </si>
  <si>
    <t>In Inyo County, at various locations.  Crosswalk enhancements.</t>
  </si>
  <si>
    <t>37010</t>
  </si>
  <si>
    <t>In Mono County, at various locations.  Construct dual use staging area.</t>
  </si>
  <si>
    <t>37300</t>
  </si>
  <si>
    <t>201.235</t>
  </si>
  <si>
    <t>In Kern County, near Inyokern at Brown Road.  Widen shoulders.</t>
  </si>
  <si>
    <t>37790</t>
  </si>
  <si>
    <t>Install backup generators at Maintenance Stations and Equipment SHOPP.</t>
  </si>
  <si>
    <t>38520</t>
  </si>
  <si>
    <t>In Stanislaus County, near Westley, from 3.0 miles south of Howard Road Undercrossing to 0.7 mile north of Khalsa Rd Undercrossing.  Modify median Metal Beam Guard Rail (MBGR) to provide openings where fire, emergency, or other authorized personnel can turn around.</t>
  </si>
  <si>
    <t>1H320</t>
  </si>
  <si>
    <t>In San Joaquin County, in the City of Stockton off Route 99/Cherokee Road at 3330 North Ad Art Road.  Maintenance building rehabilitation.</t>
  </si>
  <si>
    <t>1H780</t>
  </si>
  <si>
    <t>In Rancho Santa Margarita and in unincorporated areas of Orange County, from Oso Parkway to Route 133.  Upgrade guardrail to Midwest Guardrail System (MGS), new terminal systems, replace AC dikes and relocate electroliers.</t>
  </si>
  <si>
    <t>0Q700</t>
  </si>
  <si>
    <t>In Orange County, in Chino Hills State Park, near Route 91, about 0.2 miles east of Coal Canyon Road Undercrossing.  Restore 7.0 acres of habitat for bird species.</t>
  </si>
  <si>
    <t>0Q800</t>
  </si>
  <si>
    <t>201.131</t>
  </si>
  <si>
    <t>Replace hoist with 3-ton crane.</t>
  </si>
  <si>
    <t>43830</t>
  </si>
  <si>
    <t>201.351</t>
  </si>
  <si>
    <t>Install intersection safety lighting.</t>
  </si>
  <si>
    <t>0G120</t>
  </si>
  <si>
    <t>Guardrail upgrades.</t>
  </si>
  <si>
    <t>0G290</t>
  </si>
  <si>
    <t>Repair water line.</t>
  </si>
  <si>
    <t>0H920</t>
  </si>
  <si>
    <t>201.130</t>
  </si>
  <si>
    <t>Replace centerline markers.</t>
  </si>
  <si>
    <t>0J040</t>
  </si>
  <si>
    <t>0J050</t>
  </si>
  <si>
    <t>0J060</t>
  </si>
  <si>
    <t>Repair culvert.</t>
  </si>
  <si>
    <t>0J390</t>
  </si>
  <si>
    <t>Emergency Operations Center restroom improvements.</t>
  </si>
  <si>
    <t>0J430</t>
  </si>
  <si>
    <t>Tide gate monitoring.</t>
  </si>
  <si>
    <t>0J740</t>
  </si>
  <si>
    <t>0K020</t>
  </si>
  <si>
    <t>Repair pavement.</t>
  </si>
  <si>
    <t>0K030</t>
  </si>
  <si>
    <t>0K040</t>
  </si>
  <si>
    <t>Drainage easement and construct access.</t>
  </si>
  <si>
    <t>1H340</t>
  </si>
  <si>
    <t>Place rock slope protection.</t>
  </si>
  <si>
    <t>3H530</t>
  </si>
  <si>
    <t>201.335</t>
  </si>
  <si>
    <t>Install water well.</t>
  </si>
  <si>
    <t>4H430</t>
  </si>
  <si>
    <t>Install turnouts.</t>
  </si>
  <si>
    <t>4H540</t>
  </si>
  <si>
    <t>Video image vehicle detection system upgrade.</t>
  </si>
  <si>
    <t>4H800</t>
  </si>
  <si>
    <t>Restore median barrier guardrail.</t>
  </si>
  <si>
    <t>4H880</t>
  </si>
  <si>
    <t>Repair sewer.</t>
  </si>
  <si>
    <t>0J000</t>
  </si>
  <si>
    <t>201.250</t>
  </si>
  <si>
    <t>Culvert replacement.</t>
  </si>
  <si>
    <t>0J100</t>
  </si>
  <si>
    <t>Slide repair.</t>
  </si>
  <si>
    <t>Install railroad signal preemption for railroad crossing.</t>
  </si>
  <si>
    <t>0H190</t>
  </si>
  <si>
    <t>Install median island and Americans with Disabilities Act improvements.</t>
  </si>
  <si>
    <t>0H200</t>
  </si>
  <si>
    <t>Construct crosswalk and ped-activated beacon.</t>
  </si>
  <si>
    <t>1H390</t>
  </si>
  <si>
    <t>Install loop detection and radar speed feedback signs.</t>
  </si>
  <si>
    <t>3H340</t>
  </si>
  <si>
    <t>201.010</t>
  </si>
  <si>
    <t>Construct sidewalk.</t>
  </si>
  <si>
    <t>3H690</t>
  </si>
  <si>
    <t>Install ramp meters.</t>
  </si>
  <si>
    <t>4H280</t>
  </si>
  <si>
    <t>Repair sinkhole.</t>
  </si>
  <si>
    <t>4H520</t>
  </si>
  <si>
    <t>Replace fence.</t>
  </si>
  <si>
    <t>4H680</t>
  </si>
  <si>
    <t>Install curve warning signs.</t>
  </si>
  <si>
    <t>4H750</t>
  </si>
  <si>
    <t>Grind bridge deck.</t>
  </si>
  <si>
    <t>4H860</t>
  </si>
  <si>
    <t>Repair damaged foundation and replace light standard.</t>
  </si>
  <si>
    <t>4H910</t>
  </si>
  <si>
    <t>Install radar speed feedback signs.</t>
  </si>
  <si>
    <t>0J190</t>
  </si>
  <si>
    <t>Install new pre-grinding pumps.</t>
  </si>
  <si>
    <t>0J150</t>
  </si>
  <si>
    <t>Repair failed pavement.</t>
  </si>
  <si>
    <t>0J320</t>
  </si>
  <si>
    <t>0J340</t>
  </si>
  <si>
    <t>Repair slabs.</t>
  </si>
  <si>
    <t>0J370</t>
  </si>
  <si>
    <t>Repave shared use path.</t>
  </si>
  <si>
    <t>0P080</t>
  </si>
  <si>
    <t>Replace damaged power control center slabs.</t>
  </si>
  <si>
    <t>0P690</t>
  </si>
  <si>
    <t>Remove/relocate/modify three luminaries.</t>
  </si>
  <si>
    <t>1Q320</t>
  </si>
  <si>
    <t>Replace and furnish two pumps.</t>
  </si>
  <si>
    <t>2Q120</t>
  </si>
  <si>
    <t>Install new controls for the newly installed pumps.</t>
  </si>
  <si>
    <t>2Q130</t>
  </si>
  <si>
    <t>Pavement repair.</t>
  </si>
  <si>
    <t>2Q160</t>
  </si>
  <si>
    <t>Replace asphalt concrete surfacing.</t>
  </si>
  <si>
    <t>2Q270</t>
  </si>
  <si>
    <t>Repair expansion dam.</t>
  </si>
  <si>
    <t>2Q380</t>
  </si>
  <si>
    <t>2Q850</t>
  </si>
  <si>
    <t>Drainage improvements.</t>
  </si>
  <si>
    <t>2Q870</t>
  </si>
  <si>
    <t>Replace failed power control center slabs.</t>
  </si>
  <si>
    <t>2Q880</t>
  </si>
  <si>
    <t>Repair sinkhole and replace 30 inch cross-culvert.</t>
  </si>
  <si>
    <t>2Q950</t>
  </si>
  <si>
    <t>Sediment and debris removal from drainage ditches and culverts.</t>
  </si>
  <si>
    <t>3Q020</t>
  </si>
  <si>
    <t>3Q070</t>
  </si>
  <si>
    <t>Repair damaged drainage facility and soundwall</t>
  </si>
  <si>
    <t>3Q090</t>
  </si>
  <si>
    <t>Replace culvert.</t>
  </si>
  <si>
    <t>3Q110</t>
  </si>
  <si>
    <t>Replace asphalt concrete surfacing on bridge deck.</t>
  </si>
  <si>
    <t>3Q740</t>
  </si>
  <si>
    <t>Replace drainage inlet and construct detention basin.</t>
  </si>
  <si>
    <t>3Q890</t>
  </si>
  <si>
    <t>Hazardous stockpile removal.</t>
  </si>
  <si>
    <t>3Q900</t>
  </si>
  <si>
    <t>Repair bridge deck.</t>
  </si>
  <si>
    <t>4Q120</t>
  </si>
  <si>
    <t>Install one-way signalization.</t>
  </si>
  <si>
    <t>4Q310</t>
  </si>
  <si>
    <t>0AA71</t>
  </si>
  <si>
    <t>1G710</t>
  </si>
  <si>
    <t>Roundabout improvements.</t>
  </si>
  <si>
    <t>1J160</t>
  </si>
  <si>
    <t>Property lease for parking at the District Office.</t>
  </si>
  <si>
    <t>1H500</t>
  </si>
  <si>
    <t>201.353</t>
  </si>
  <si>
    <t>Reconstruct embankment, damaged paving, drainage facilities and pavement markings.</t>
  </si>
  <si>
    <t>1K260</t>
  </si>
  <si>
    <t>Rumble strips.</t>
  </si>
  <si>
    <t>1K320</t>
  </si>
  <si>
    <t>Damage repair at various locations.</t>
  </si>
  <si>
    <t>1K530</t>
  </si>
  <si>
    <t>Clear structures.</t>
  </si>
  <si>
    <t>1K550</t>
  </si>
  <si>
    <t>Replace culvert, repair sinkhole and pavement.</t>
  </si>
  <si>
    <t>1J690</t>
  </si>
  <si>
    <t>Electrical work.</t>
  </si>
  <si>
    <t>1M230</t>
  </si>
  <si>
    <t>Install rumble strip.</t>
  </si>
  <si>
    <t>0S410</t>
  </si>
  <si>
    <t>Speed feedback sign.</t>
  </si>
  <si>
    <t>0V870</t>
  </si>
  <si>
    <t>Orosi lighting.</t>
  </si>
  <si>
    <t>0W960</t>
  </si>
  <si>
    <t>Concrete median island.</t>
  </si>
  <si>
    <t>0X870</t>
  </si>
  <si>
    <t>Slab repairs.</t>
  </si>
  <si>
    <t>0Y280</t>
  </si>
  <si>
    <t>Americans with Disabilities Act improvements.</t>
  </si>
  <si>
    <t>0Y310</t>
  </si>
  <si>
    <t>GCVEF and truck escape ramp repairs.</t>
  </si>
  <si>
    <t>0Y330</t>
  </si>
  <si>
    <t>Pavement repairs.</t>
  </si>
  <si>
    <t>0Y570</t>
  </si>
  <si>
    <t>Culvert repairs.</t>
  </si>
  <si>
    <t>0Y580</t>
  </si>
  <si>
    <t>0Y600</t>
  </si>
  <si>
    <t>Pavement repairs, drain repairs.</t>
  </si>
  <si>
    <t>0Y610</t>
  </si>
  <si>
    <t>Striping.</t>
  </si>
  <si>
    <t>0Y620</t>
  </si>
  <si>
    <t>0Y640</t>
  </si>
  <si>
    <t>Maintenance station roof repairs.</t>
  </si>
  <si>
    <t>0Y650</t>
  </si>
  <si>
    <t>0Y660</t>
  </si>
  <si>
    <t>Americans with Disabilities Act ramps.</t>
  </si>
  <si>
    <t>0Y830</t>
  </si>
  <si>
    <t>Rockslide clearing.</t>
  </si>
  <si>
    <t>0Y890</t>
  </si>
  <si>
    <t>0Y920</t>
  </si>
  <si>
    <t>Cooling system replacement.</t>
  </si>
  <si>
    <t>1A050</t>
  </si>
  <si>
    <t>Replace septic tank.</t>
  </si>
  <si>
    <t>3P880</t>
  </si>
  <si>
    <t>Install traffic signal light and Americans with Disabilities Act ramps.</t>
  </si>
  <si>
    <t>4T800</t>
  </si>
  <si>
    <t>Extend left turn lane.</t>
  </si>
  <si>
    <t>4P440</t>
  </si>
  <si>
    <t>Replace Corrugated Metal Pipe (CMP).</t>
  </si>
  <si>
    <t>1K930</t>
  </si>
  <si>
    <t>Remove and install new cable railing.</t>
  </si>
  <si>
    <t>4P620</t>
  </si>
  <si>
    <t>Construct right of way fence.</t>
  </si>
  <si>
    <t>4P630</t>
  </si>
  <si>
    <t>4P690</t>
  </si>
  <si>
    <t>Restore maintenance facility.</t>
  </si>
  <si>
    <t>4P730</t>
  </si>
  <si>
    <t>Restore maintenance facility planting.</t>
  </si>
  <si>
    <t>4P740</t>
  </si>
  <si>
    <t>4P750</t>
  </si>
  <si>
    <t>Clean the screens inside the well and upgrade the automation systems.</t>
  </si>
  <si>
    <t>1XJ80</t>
  </si>
  <si>
    <t>Reconfigure crosswalks and relocate pull boxes.</t>
  </si>
  <si>
    <t>1XJ90</t>
  </si>
  <si>
    <t>Repair damaged drainage facility, reconstruct eroded slope, repair AC Dike and repair damaged chain link fence.</t>
  </si>
  <si>
    <t>1XL80</t>
  </si>
  <si>
    <t>Construct 2 sidewalks, 6 driveways, curb/gutter and other Americans with Disabilities Act related items.</t>
  </si>
  <si>
    <t>1G490</t>
  </si>
  <si>
    <t>Conduct 5-years of plant establishment, invasive species control, plant maintenance and reporting.</t>
  </si>
  <si>
    <t>0K311</t>
  </si>
  <si>
    <t>Slab replacement.</t>
  </si>
  <si>
    <t>1K150</t>
  </si>
  <si>
    <t>1K160</t>
  </si>
  <si>
    <t>Repair hi-mast lighting.</t>
  </si>
  <si>
    <t>1K230</t>
  </si>
  <si>
    <t>Repair scour damage.</t>
  </si>
  <si>
    <t>1K240</t>
  </si>
  <si>
    <t>Repair bridge.</t>
  </si>
  <si>
    <t>Repair bridge and retaining wall.</t>
  </si>
  <si>
    <t>1K410</t>
  </si>
  <si>
    <t>Remove burned trees, clearing and grubbing, replace irrigation systems and landscaping.</t>
  </si>
  <si>
    <t>1K500</t>
  </si>
  <si>
    <t>Repair roof, lead based paint and asbestos testing.</t>
  </si>
  <si>
    <t>Repair deteriorated pavement.</t>
  </si>
  <si>
    <t>1K560</t>
  </si>
  <si>
    <t>Repair roadway damage.</t>
  </si>
  <si>
    <t>1K580</t>
  </si>
  <si>
    <t>Equipment installation transportation management board.</t>
  </si>
  <si>
    <t>34210</t>
  </si>
  <si>
    <t>Construct truck turn around.</t>
  </si>
  <si>
    <t>36990</t>
  </si>
  <si>
    <t>Install culverts for mitigation and restoration.</t>
  </si>
  <si>
    <t>37310</t>
  </si>
  <si>
    <t>37830</t>
  </si>
  <si>
    <t>Install new video detention systems.</t>
  </si>
  <si>
    <t>37990</t>
  </si>
  <si>
    <t>Install signs.</t>
  </si>
  <si>
    <t>38000</t>
  </si>
  <si>
    <t>Emergency sidewalk repair.</t>
  </si>
  <si>
    <t>38020</t>
  </si>
  <si>
    <t>201.378</t>
  </si>
  <si>
    <t>37980</t>
  </si>
  <si>
    <t>201.110</t>
  </si>
  <si>
    <t>Drainage system restoration.</t>
  </si>
  <si>
    <t>0Y140</t>
  </si>
  <si>
    <t>Close median crossovers.</t>
  </si>
  <si>
    <t>1M220</t>
  </si>
  <si>
    <t>1F850</t>
  </si>
  <si>
    <t>Replace guardrail and gates.</t>
  </si>
  <si>
    <t>1H810</t>
  </si>
  <si>
    <t>Install advance guide sign (overhead signs-truss, single post).</t>
  </si>
  <si>
    <t>1G730</t>
  </si>
  <si>
    <t>Overlay existing vista point with hot mix asphalt and replace wood fence.</t>
  </si>
  <si>
    <t>1G910</t>
  </si>
  <si>
    <t>Remove and install winter closure gates.</t>
  </si>
  <si>
    <t>1J480</t>
  </si>
  <si>
    <t>Install pedestrian hybrid beacons system/high-intensity activated crosswalk system.</t>
  </si>
  <si>
    <t>1J770</t>
  </si>
  <si>
    <t>Failed culvert replacement.</t>
  </si>
  <si>
    <t>1J830</t>
  </si>
  <si>
    <t>1K100</t>
  </si>
  <si>
    <t>Remove well pump, motor and abandon well.  Drill new well, install new pump, motor, electrical and water line.  Build new pump house.</t>
  </si>
  <si>
    <t>1K600</t>
  </si>
  <si>
    <t>Remove and replace 1 drainage pump at each location.</t>
  </si>
  <si>
    <t>1K730</t>
  </si>
  <si>
    <t>Panel installation.</t>
  </si>
  <si>
    <t>1K740</t>
  </si>
  <si>
    <t>Traffic data collection.</t>
  </si>
  <si>
    <t>1K770</t>
  </si>
  <si>
    <t>Construct wrought iron fence around bridge's soffit edges and secured maintenance access gates.</t>
  </si>
  <si>
    <t>1K870</t>
  </si>
  <si>
    <t>Embankment wall repair.</t>
  </si>
  <si>
    <t>1K860</t>
  </si>
  <si>
    <t>Soil stabilization.  Erosion control.</t>
  </si>
  <si>
    <t>1K880</t>
  </si>
  <si>
    <t>1K890</t>
  </si>
  <si>
    <t>Culvert removal and replacement.</t>
  </si>
  <si>
    <t>1K910</t>
  </si>
  <si>
    <t>Video processing management system.</t>
  </si>
  <si>
    <t>1K780</t>
  </si>
  <si>
    <t>Replace liquid-crystal display video displays.</t>
  </si>
  <si>
    <t>1K790</t>
  </si>
  <si>
    <t>Emergency operations center, conference room and lobby video display.</t>
  </si>
  <si>
    <t>1K800</t>
  </si>
  <si>
    <t>Install solar powered flashing beacons.</t>
  </si>
  <si>
    <t>1K830</t>
  </si>
  <si>
    <t>1L080</t>
  </si>
  <si>
    <t>11</t>
  </si>
  <si>
    <t>Pavement profile corrections.</t>
  </si>
  <si>
    <t>3A011</t>
  </si>
  <si>
    <t>Modify fence and light standards.</t>
  </si>
  <si>
    <t>3A025</t>
  </si>
  <si>
    <t>Relinquishment.</t>
  </si>
  <si>
    <t>3A079</t>
  </si>
  <si>
    <t>Foundation work.</t>
  </si>
  <si>
    <t>3A082</t>
  </si>
  <si>
    <t>201.113</t>
  </si>
  <si>
    <t>Transition railings, terminal anchor system and install minor concrete (vegetation control).</t>
  </si>
  <si>
    <t>4P350</t>
  </si>
  <si>
    <t>Remove cement encasement.</t>
  </si>
  <si>
    <t>3A113</t>
  </si>
  <si>
    <t xml:space="preserve">Remove existing median barrier guardrail and replace with concrete barrier. </t>
  </si>
  <si>
    <t>3A127</t>
  </si>
  <si>
    <t>Fuel pump upgrade.</t>
  </si>
  <si>
    <t>3A128</t>
  </si>
  <si>
    <t>Repair irrigation line in bridges.</t>
  </si>
  <si>
    <t>3A132</t>
  </si>
  <si>
    <t>Replace damaged pavement with hot mix asphalt large stone matrix.</t>
  </si>
  <si>
    <t>3A135</t>
  </si>
  <si>
    <t>Replace approach and departure slabs.</t>
  </si>
  <si>
    <t>3A136</t>
  </si>
  <si>
    <t>Repair damage caused by sinkhole.</t>
  </si>
  <si>
    <t>3A148</t>
  </si>
  <si>
    <t>Pavement rehabilitation.</t>
  </si>
  <si>
    <t>3A151</t>
  </si>
  <si>
    <t>Extend plant establishment.</t>
  </si>
  <si>
    <t>4P510</t>
  </si>
  <si>
    <t>Repair pipe.</t>
  </si>
  <si>
    <t>3A154</t>
  </si>
  <si>
    <t>Highway irrigation and planting.</t>
  </si>
  <si>
    <t>3A158</t>
  </si>
  <si>
    <t>3A159</t>
  </si>
  <si>
    <t>Attenuator damage.</t>
  </si>
  <si>
    <t>3A160</t>
  </si>
  <si>
    <t>Polyurethane foam grouting to correct pavement profile.</t>
  </si>
  <si>
    <t>3A161</t>
  </si>
  <si>
    <t>Weed abatement.</t>
  </si>
  <si>
    <t>3A165</t>
  </si>
  <si>
    <t>Relocate structure mounted sign and guide signs.</t>
  </si>
  <si>
    <t>3A166</t>
  </si>
  <si>
    <t>Rehabilitate bike path.</t>
  </si>
  <si>
    <t>3A172</t>
  </si>
  <si>
    <t>Restore pavement profile.</t>
  </si>
  <si>
    <t>3A178</t>
  </si>
  <si>
    <t>Restore Americans with Disabilities Act access and repair drainage.</t>
  </si>
  <si>
    <t>3A179</t>
  </si>
  <si>
    <t>Restripe freeway lane and install signs.</t>
  </si>
  <si>
    <t>3A181</t>
  </si>
  <si>
    <t>Replace bridge approach and departure slabs.</t>
  </si>
  <si>
    <t>3A196</t>
  </si>
  <si>
    <t>Install steel ramps and wailing siren culverts.</t>
  </si>
  <si>
    <t>1XM30</t>
  </si>
  <si>
    <t>Install solar canopy.</t>
  </si>
  <si>
    <t>3A200</t>
  </si>
  <si>
    <t>3A201</t>
  </si>
  <si>
    <t>Install septic tank and motorized gates.</t>
  </si>
  <si>
    <t>3A202</t>
  </si>
  <si>
    <t>Upgrade pump stations.</t>
  </si>
  <si>
    <t>3A203</t>
  </si>
  <si>
    <t>Demo buildings and construct electrical room.</t>
  </si>
  <si>
    <t>3A204</t>
  </si>
  <si>
    <t>Repair damage to bridge deck, rail, guardrail.</t>
  </si>
  <si>
    <t>3A208</t>
  </si>
  <si>
    <t>Replace light fixtures.</t>
  </si>
  <si>
    <t>3A212</t>
  </si>
  <si>
    <t>201.321</t>
  </si>
  <si>
    <t>Upgrade security.</t>
  </si>
  <si>
    <t>3A213</t>
  </si>
  <si>
    <t>Replace damage power control center panels.</t>
  </si>
  <si>
    <t>3A215</t>
  </si>
  <si>
    <t>Install bird spikes.</t>
  </si>
  <si>
    <t>3A216</t>
  </si>
  <si>
    <t>Repair delaminating pavement.</t>
  </si>
  <si>
    <t>3A217</t>
  </si>
  <si>
    <t>3A219</t>
  </si>
  <si>
    <t>Chain and mow at various locations.</t>
  </si>
  <si>
    <t>3A220</t>
  </si>
  <si>
    <t>Bridge fenders.</t>
  </si>
  <si>
    <t>3A221</t>
  </si>
  <si>
    <t>Repair pipe and eroded slope.</t>
  </si>
  <si>
    <t>3A222</t>
  </si>
  <si>
    <t>Fortify drainage basin.</t>
  </si>
  <si>
    <t>3A223</t>
  </si>
  <si>
    <t>Refresh existing striping and add new safety chevron and pavement markings.</t>
  </si>
  <si>
    <t>3A228</t>
  </si>
  <si>
    <t>Corrugated metal pipes repairs and eroded slope repairs.</t>
  </si>
  <si>
    <t>3A229</t>
  </si>
  <si>
    <t>Parking area seal coat.</t>
  </si>
  <si>
    <t>0Y540</t>
  </si>
  <si>
    <t>Mill and fill onramp and offramp.</t>
  </si>
  <si>
    <t>3A237</t>
  </si>
  <si>
    <t>Remove damaged pavement.</t>
  </si>
  <si>
    <t>3A240</t>
  </si>
  <si>
    <t>Remove damaged pavement and place rubberized hot mix asphalt.</t>
  </si>
  <si>
    <t>3A241</t>
  </si>
  <si>
    <t xml:space="preserve">Mill and fill existing asphalt concrete pavement. </t>
  </si>
  <si>
    <t>3A242</t>
  </si>
  <si>
    <t>201.122</t>
  </si>
  <si>
    <t>Cold plane and replace with rubberized hot mix asphalt.</t>
  </si>
  <si>
    <t>3A243</t>
  </si>
  <si>
    <t>Construct decanting basin.</t>
  </si>
  <si>
    <t>3A244</t>
  </si>
  <si>
    <t>Replace asphalt concrete surf.</t>
  </si>
  <si>
    <t>3A248</t>
  </si>
  <si>
    <t>Restripe freeway.</t>
  </si>
  <si>
    <t>3A249</t>
  </si>
  <si>
    <t>Replace corrugated metal pipes, reconstruct embankment and slope paving.</t>
  </si>
  <si>
    <t>3A250</t>
  </si>
  <si>
    <t>Repair damaged culvert and install steel cages.</t>
  </si>
  <si>
    <t>3A252</t>
  </si>
  <si>
    <t>Signing and striping.</t>
  </si>
  <si>
    <t>3A253</t>
  </si>
  <si>
    <t>3A255</t>
  </si>
  <si>
    <t>3A256</t>
  </si>
  <si>
    <t>Deck rehabilitation.</t>
  </si>
  <si>
    <t>3A258</t>
  </si>
  <si>
    <t>Install median barrier guardrail and pave miscellaneous asphalt shoulder.</t>
  </si>
  <si>
    <t>0L340</t>
  </si>
  <si>
    <t>Upgrade roadside signs, replace overhead sign panels and refresh pavement delineation.</t>
  </si>
  <si>
    <t>0Q440</t>
  </si>
  <si>
    <t>Remove and replace 7 electroliers, install 650 optical speed bars, replace cabinet and asphalt dike.</t>
  </si>
  <si>
    <t>0Q520</t>
  </si>
  <si>
    <t>Restripe overcrossing.</t>
  </si>
  <si>
    <t>0R140</t>
  </si>
  <si>
    <t>Place warranty-based striping over existing edge lines and centerline.</t>
  </si>
  <si>
    <t>0R490</t>
  </si>
  <si>
    <t>Add safety lighting at intersection, install new speed reduction markings and refresh striping.</t>
  </si>
  <si>
    <t>0R640</t>
  </si>
  <si>
    <t>Add safety lighting along ramp, remove trees between on/off ramps and refresh striping.</t>
  </si>
  <si>
    <t>0R650</t>
  </si>
  <si>
    <t>Repair damage facility due to water line break (walls, ceiling, carpet and plumbing repairs).</t>
  </si>
  <si>
    <t>0R700</t>
  </si>
  <si>
    <t>Refresh striping, add new chevron and pavement markings.</t>
  </si>
  <si>
    <t>0R720</t>
  </si>
  <si>
    <t>0R710</t>
  </si>
  <si>
    <t>Remove and replace a section of damaged sound wall.</t>
  </si>
  <si>
    <t>0R800</t>
  </si>
  <si>
    <t>Repair failed slope embankment and asphalt roadway shoulder.</t>
  </si>
  <si>
    <t>0R930</t>
  </si>
  <si>
    <t>Grind and re-pave lane 1, 2 and 3 inches for 300 feet, matching Lane No. 3.</t>
  </si>
  <si>
    <t>0S160</t>
  </si>
  <si>
    <t>Install Changeable Message Signs (CMS).</t>
  </si>
  <si>
    <t>0B750</t>
  </si>
  <si>
    <t>Widen shoulders.</t>
  </si>
  <si>
    <t>0G280</t>
  </si>
  <si>
    <t>Replace guardrail.</t>
  </si>
  <si>
    <t>0G310</t>
  </si>
  <si>
    <t>Upgrade bridge approach rails.</t>
  </si>
  <si>
    <t>0J300</t>
  </si>
  <si>
    <t>Operational improvements.</t>
  </si>
  <si>
    <t>0K070</t>
  </si>
  <si>
    <t>Emergency tree health assessment.</t>
  </si>
  <si>
    <t>0K120</t>
  </si>
  <si>
    <t>0K400</t>
  </si>
  <si>
    <t>Install doors.</t>
  </si>
  <si>
    <t>0K530</t>
  </si>
  <si>
    <t>0K600</t>
  </si>
  <si>
    <t>Remove buildings due to arson.</t>
  </si>
  <si>
    <t>0K700</t>
  </si>
  <si>
    <t>Drainage enhancement.</t>
  </si>
  <si>
    <t>3H540</t>
  </si>
  <si>
    <t>Construct fuel facility.</t>
  </si>
  <si>
    <t>4H420</t>
  </si>
  <si>
    <t>Rehabilitate or replace culvert.</t>
  </si>
  <si>
    <t>Install rock fences.</t>
  </si>
  <si>
    <t>4H530</t>
  </si>
  <si>
    <t>Rehabilitate building.</t>
  </si>
  <si>
    <t>0J260</t>
  </si>
  <si>
    <t>0J350</t>
  </si>
  <si>
    <t>Replace flooring.</t>
  </si>
  <si>
    <t>0J990</t>
  </si>
  <si>
    <t>Grind grooves in pavement.</t>
  </si>
  <si>
    <t>1J130</t>
  </si>
  <si>
    <t>Install Transportation Management System (TMS) elements.</t>
  </si>
  <si>
    <t>1J190</t>
  </si>
  <si>
    <t>Install snow guards and gutters.  Relocate down spout.</t>
  </si>
  <si>
    <t>1J220</t>
  </si>
  <si>
    <t>Repair electrical foundations and lighting.</t>
  </si>
  <si>
    <t>1J280</t>
  </si>
  <si>
    <t>Tree removal.</t>
  </si>
  <si>
    <t>1J740</t>
  </si>
  <si>
    <t>Construct curb ramps and sidewalk.</t>
  </si>
  <si>
    <t>3A003</t>
  </si>
  <si>
    <t>Add pedestrian lighting to structure.</t>
  </si>
  <si>
    <t>2H380</t>
  </si>
  <si>
    <t>201.170</t>
  </si>
  <si>
    <t>Install Rock Slope Protection (RSP).</t>
  </si>
  <si>
    <t>0J270</t>
  </si>
  <si>
    <t>0J280</t>
  </si>
  <si>
    <t>0J730</t>
  </si>
  <si>
    <t>0J750</t>
  </si>
  <si>
    <t>Native planting and erosion control.</t>
  </si>
  <si>
    <t>0J780</t>
  </si>
  <si>
    <t>Drainage corrections.</t>
  </si>
  <si>
    <t>0J940</t>
  </si>
  <si>
    <t>Remove and replace existing culvert and de-water the area.</t>
  </si>
  <si>
    <t>1J000</t>
  </si>
  <si>
    <t>Mitigation.</t>
  </si>
  <si>
    <t>1J100</t>
  </si>
  <si>
    <t>Remove and replace drainage inlet.</t>
  </si>
  <si>
    <t>1J150</t>
  </si>
  <si>
    <t>1J240</t>
  </si>
  <si>
    <t>Place slurry seal.</t>
  </si>
  <si>
    <t>1J320</t>
  </si>
  <si>
    <t>Replace diesel tank.</t>
  </si>
  <si>
    <t>Rehabilitate channel.</t>
  </si>
  <si>
    <t>1Q910</t>
  </si>
  <si>
    <t xml:space="preserve">Replace culvert, drainage inlet and construct new manhole. </t>
  </si>
  <si>
    <t>3Q080</t>
  </si>
  <si>
    <t>Pedestrian crossing enhancement.</t>
  </si>
  <si>
    <t>3Q670</t>
  </si>
  <si>
    <t>Safety lightening installation.</t>
  </si>
  <si>
    <t>3Q680</t>
  </si>
  <si>
    <t>Relocate existing electrical cabinet.</t>
  </si>
  <si>
    <t>3Q700</t>
  </si>
  <si>
    <t>Repair underground air compressor line.</t>
  </si>
  <si>
    <t>3Q750</t>
  </si>
  <si>
    <t>Repair erosion.</t>
  </si>
  <si>
    <t>3Q960</t>
  </si>
  <si>
    <t>Replace electrical and control systems.</t>
  </si>
  <si>
    <t>4Q190</t>
  </si>
  <si>
    <t>Repair rockfall and debris flows.</t>
  </si>
  <si>
    <t>4Q210</t>
  </si>
  <si>
    <t>Construct Rock Slope Protection (RSP).</t>
  </si>
  <si>
    <t>4Q390</t>
  </si>
  <si>
    <t>Safety improvement.</t>
  </si>
  <si>
    <t>4Q450</t>
  </si>
  <si>
    <t>Remove and replace concrete curb and gutter.</t>
  </si>
  <si>
    <t>1AA10</t>
  </si>
  <si>
    <t>Repair failed Corrugated Metal Pipe (CMP) downdrain.</t>
  </si>
  <si>
    <t>2AA90</t>
  </si>
  <si>
    <t xml:space="preserve">Madison street crossing; repair deck concert failure with rebar damage. </t>
  </si>
  <si>
    <t>3AA00</t>
  </si>
  <si>
    <t xml:space="preserve">Install drainage. </t>
  </si>
  <si>
    <t>3AA20</t>
  </si>
  <si>
    <t>Install hardscaping and fencing.</t>
  </si>
  <si>
    <t>4AA50</t>
  </si>
  <si>
    <t>Vegetation removal.</t>
  </si>
  <si>
    <t>4AA70</t>
  </si>
  <si>
    <t>Repair soundwalls.</t>
  </si>
  <si>
    <t>1AC30</t>
  </si>
  <si>
    <t>Install electrical connection for backup generators.</t>
  </si>
  <si>
    <t>4AC10</t>
  </si>
  <si>
    <t>Install k-rails.</t>
  </si>
  <si>
    <t>0W230</t>
  </si>
  <si>
    <t>Repair damaged concrete pavement slabs.</t>
  </si>
  <si>
    <t>0W430</t>
  </si>
  <si>
    <t>Create physical barrier to restrict ingress and egress.</t>
  </si>
  <si>
    <t>0W440</t>
  </si>
  <si>
    <t>Install deterrent barrier.</t>
  </si>
  <si>
    <t>0W800</t>
  </si>
  <si>
    <t>1J760</t>
  </si>
  <si>
    <t>Curb ramps and push buttons.</t>
  </si>
  <si>
    <t>High friction surface treatment.</t>
  </si>
  <si>
    <t>1K750</t>
  </si>
  <si>
    <t>Drainage improvements</t>
  </si>
  <si>
    <t>3A101</t>
  </si>
  <si>
    <t>Grind and pave to correct ponding.</t>
  </si>
  <si>
    <t>1M240</t>
  </si>
  <si>
    <t>Grind and pave to correct settlement.</t>
  </si>
  <si>
    <t>1M670</t>
  </si>
  <si>
    <t>Set k-rail and replace guardrail.</t>
  </si>
  <si>
    <t>1M680</t>
  </si>
  <si>
    <t>Repair various landscape irrigation.</t>
  </si>
  <si>
    <t>1M690</t>
  </si>
  <si>
    <t>Various Transportation Management System (TMS) elements throughout the District.</t>
  </si>
  <si>
    <t>1M700</t>
  </si>
  <si>
    <t>Replace a portion of the culvert and then line the entire culvert.</t>
  </si>
  <si>
    <t>1N220</t>
  </si>
  <si>
    <t>Line culverts.</t>
  </si>
  <si>
    <t>1N230</t>
  </si>
  <si>
    <t>Restore abandoned roadbed to Alkali Sink Scrub Habitat.</t>
  </si>
  <si>
    <t>0J041</t>
  </si>
  <si>
    <t>Install safety lighting.</t>
  </si>
  <si>
    <t>0W200</t>
  </si>
  <si>
    <t>Construct concrete guardrail.</t>
  </si>
  <si>
    <t>Construct concrete barrier along the westbound shoulder.</t>
  </si>
  <si>
    <t>0X550</t>
  </si>
  <si>
    <t>Install flashing beacon.</t>
  </si>
  <si>
    <t>0X720</t>
  </si>
  <si>
    <t>Remove and replace asphalt pavement.</t>
  </si>
  <si>
    <t>0Y530</t>
  </si>
  <si>
    <t>Install new flashing beacon and convert existing solar to hard wire.</t>
  </si>
  <si>
    <t>Remove and replace air conditioning (Traveled Way only).</t>
  </si>
  <si>
    <t>1A180</t>
  </si>
  <si>
    <t>Install new flashing beacon and convert existing solar to hard wired.</t>
  </si>
  <si>
    <t>1A190</t>
  </si>
  <si>
    <t>1A250</t>
  </si>
  <si>
    <t>Remove and replace concrete pavement slabs.</t>
  </si>
  <si>
    <t>1A260</t>
  </si>
  <si>
    <t>1A440</t>
  </si>
  <si>
    <t>Culvert repair.</t>
  </si>
  <si>
    <t>1A060</t>
  </si>
  <si>
    <t>Pump repairs.</t>
  </si>
  <si>
    <t>1A070</t>
  </si>
  <si>
    <t>1A560</t>
  </si>
  <si>
    <t>Replace truck escape pond liner.</t>
  </si>
  <si>
    <t>1A570</t>
  </si>
  <si>
    <t>1A580</t>
  </si>
  <si>
    <t>1A610</t>
  </si>
  <si>
    <t>Install left-turn phasing and upgrading the existing traffic signal system and Americans with Disabilities Act (ADA) curb ramps.</t>
  </si>
  <si>
    <t>3P750</t>
  </si>
  <si>
    <t>Rock scaling.</t>
  </si>
  <si>
    <t>3A139</t>
  </si>
  <si>
    <t>Re-construction Americans with Disabilities Act (ADA) curb ramp.</t>
  </si>
  <si>
    <t>4P480</t>
  </si>
  <si>
    <t>Construct two changeable message signs on Sepulveda Boulevard near Getty Center Drive.</t>
  </si>
  <si>
    <t>4P640</t>
  </si>
  <si>
    <t>Highway planting restoration.</t>
  </si>
  <si>
    <t>4P770</t>
  </si>
  <si>
    <t xml:space="preserve">Pavement rehabilitation. </t>
  </si>
  <si>
    <t>3A152</t>
  </si>
  <si>
    <t>Place High Friction Surface Treatment (HFST).</t>
  </si>
  <si>
    <t>4P820</t>
  </si>
  <si>
    <t>Replace and regrade the earth ditch along the shoulder and soundwall.</t>
  </si>
  <si>
    <t>1XM90</t>
  </si>
  <si>
    <t>Repair damaged bus duct and disconnect the temporary cables at the Los Angeles Transportation Management Center.</t>
  </si>
  <si>
    <t>1XN60</t>
  </si>
  <si>
    <t>Repair damaged drainage inlet and provide larger turning radius.</t>
  </si>
  <si>
    <t>1XN70</t>
  </si>
  <si>
    <t>Repair Broken sewer line.</t>
  </si>
  <si>
    <t>1XP20</t>
  </si>
  <si>
    <t>Install other traffic devices.</t>
  </si>
  <si>
    <t>1XQ80</t>
  </si>
  <si>
    <t xml:space="preserve">Install guardrail and terminal system end treatment. </t>
  </si>
  <si>
    <t>0R781</t>
  </si>
  <si>
    <t>Centerline and shoulder rumble strips.</t>
  </si>
  <si>
    <t>1H540</t>
  </si>
  <si>
    <t>Replace, repair and construct new sidewalks.</t>
  </si>
  <si>
    <t>1K280</t>
  </si>
  <si>
    <t>1L340</t>
  </si>
  <si>
    <t>Replace crash cushions.</t>
  </si>
  <si>
    <t>1L390</t>
  </si>
  <si>
    <t>Repair damaged area caused by water main break.</t>
  </si>
  <si>
    <t>1L400</t>
  </si>
  <si>
    <t>1L410</t>
  </si>
  <si>
    <t>Rent generator.</t>
  </si>
  <si>
    <t>1L430</t>
  </si>
  <si>
    <t>1L610</t>
  </si>
  <si>
    <t>Mill, micro-mill, and diamond grind the deck and the approach and departure.</t>
  </si>
  <si>
    <t>1L630</t>
  </si>
  <si>
    <t>Repair damaged pavement.</t>
  </si>
  <si>
    <t>1L860</t>
  </si>
  <si>
    <t>Repair damaged slabs.</t>
  </si>
  <si>
    <t>1L880</t>
  </si>
  <si>
    <t>Replace lab heater.</t>
  </si>
  <si>
    <t>37970</t>
  </si>
  <si>
    <t>201.354</t>
  </si>
  <si>
    <t>Construct fire pump cooling water recovery system.</t>
  </si>
  <si>
    <t>38420</t>
  </si>
  <si>
    <t>Replace damaged crash cushion.</t>
  </si>
  <si>
    <t>36870</t>
  </si>
  <si>
    <t>Install signal visual enhancement.</t>
  </si>
  <si>
    <t>38510</t>
  </si>
  <si>
    <t>0X150</t>
  </si>
  <si>
    <t>Install curb ramps, sidewalk, and radar feedback signs.</t>
  </si>
  <si>
    <t>1F840</t>
  </si>
  <si>
    <t>Rock Slope Protection (RSP) at bridge abutments.</t>
  </si>
  <si>
    <t>1H930</t>
  </si>
  <si>
    <t>201.111</t>
  </si>
  <si>
    <t>0Y440</t>
  </si>
  <si>
    <t>Replace existing pavement and damaged side wall concrete panels.</t>
  </si>
  <si>
    <t>1J360</t>
  </si>
  <si>
    <t>1K570</t>
  </si>
  <si>
    <t>Replace existing fence.</t>
  </si>
  <si>
    <t>1J970</t>
  </si>
  <si>
    <t>Remove existing culverts, remove headwalls, install new culverts and replace headwalls.</t>
  </si>
  <si>
    <t>1L100</t>
  </si>
  <si>
    <t>Repair damaged maintenance buildings.</t>
  </si>
  <si>
    <t>1L140</t>
  </si>
  <si>
    <t>Slurry backfill and abandon existing burnt culvert, install new culverts on opposite side and replace Rock Slope Protection (RSP).</t>
  </si>
  <si>
    <t>1L190</t>
  </si>
  <si>
    <t>Replace damaged sidewalks and stabilize traffic signal pole and repave the intersection.</t>
  </si>
  <si>
    <t>1L250</t>
  </si>
  <si>
    <t>Remove both existing culverts and replace with new culverts.</t>
  </si>
  <si>
    <t>1L620</t>
  </si>
  <si>
    <t>Remove the damaged section of culvert and replace with new culvert and place rock slope protection.</t>
  </si>
  <si>
    <t>1L820</t>
  </si>
  <si>
    <t>Replace leaking gas line.</t>
  </si>
  <si>
    <t>1L850</t>
  </si>
  <si>
    <t>Install solar powered flashing beacons on existing cross road sign.</t>
  </si>
  <si>
    <t>1L930</t>
  </si>
  <si>
    <t>Construct concrete barrier.</t>
  </si>
  <si>
    <t>3A194</t>
  </si>
  <si>
    <t>Construct concrete barrier transition.</t>
  </si>
  <si>
    <t>3A015</t>
  </si>
  <si>
    <t>Ramp pavement rehabilitation.</t>
  </si>
  <si>
    <t>3A049</t>
  </si>
  <si>
    <t>3A134</t>
  </si>
  <si>
    <t>Install guardrail.</t>
  </si>
  <si>
    <t>3A199</t>
  </si>
  <si>
    <t>3A163</t>
  </si>
  <si>
    <t>Remove potable water meters.</t>
  </si>
  <si>
    <t>3A209</t>
  </si>
  <si>
    <t>Repair embankment and place bank protection.</t>
  </si>
  <si>
    <t>3A218</t>
  </si>
  <si>
    <t>Install Type 30 Luminaires.</t>
  </si>
  <si>
    <t>3A197</t>
  </si>
  <si>
    <t>Install crosswalk: Rapid Flashing Beacon System.</t>
  </si>
  <si>
    <t>3A211</t>
  </si>
  <si>
    <t>3A235</t>
  </si>
  <si>
    <t>Construct solar panel structure.</t>
  </si>
  <si>
    <t>3A230</t>
  </si>
  <si>
    <t>Material bunker canopy.</t>
  </si>
  <si>
    <t>3A231</t>
  </si>
  <si>
    <t>Paving at the westbound Sunbeam Rest area.</t>
  </si>
  <si>
    <t>3A232</t>
  </si>
  <si>
    <t>Remove trees and boulders.</t>
  </si>
  <si>
    <t>3A246</t>
  </si>
  <si>
    <t>3A247</t>
  </si>
  <si>
    <t>Replace controllers with smart technology.</t>
  </si>
  <si>
    <t>2N069</t>
  </si>
  <si>
    <t>Line Corrugated Metal Pipe (CMP).</t>
  </si>
  <si>
    <t>3A260</t>
  </si>
  <si>
    <t>Paint exterior of buildings at South Control yard.</t>
  </si>
  <si>
    <t>2N080</t>
  </si>
  <si>
    <t>Replace failed culvert.</t>
  </si>
  <si>
    <t>3A261</t>
  </si>
  <si>
    <t>3A262</t>
  </si>
  <si>
    <t>Install wrong way alert.</t>
  </si>
  <si>
    <t>3A263</t>
  </si>
  <si>
    <t>Replace ceiling.</t>
  </si>
  <si>
    <t>3A266</t>
  </si>
  <si>
    <t>Replace pavement.</t>
  </si>
  <si>
    <t>43102</t>
  </si>
  <si>
    <t>Replace median barrier.</t>
  </si>
  <si>
    <t>3A268</t>
  </si>
  <si>
    <t>3A270</t>
  </si>
  <si>
    <t>Install adaptive traffic signal modules.</t>
  </si>
  <si>
    <t>3A271</t>
  </si>
  <si>
    <t>3A272</t>
  </si>
  <si>
    <t>Sinkhole.</t>
  </si>
  <si>
    <t>3A274</t>
  </si>
  <si>
    <t>3A276</t>
  </si>
  <si>
    <t>Repair bridge rail.</t>
  </si>
  <si>
    <t>3A277</t>
  </si>
  <si>
    <t>Install fence.</t>
  </si>
  <si>
    <t>3A279</t>
  </si>
  <si>
    <t>Active transportation system improvements.</t>
  </si>
  <si>
    <t>3A278</t>
  </si>
  <si>
    <t>Bike lane striping and signs and install bridge fencing.</t>
  </si>
  <si>
    <t>3A281</t>
  </si>
  <si>
    <t>Pavement profile.</t>
  </si>
  <si>
    <t>3A282</t>
  </si>
  <si>
    <t>3A285</t>
  </si>
  <si>
    <t>High Friction Surface Treatment (HFST).</t>
  </si>
  <si>
    <t>3A286</t>
  </si>
  <si>
    <t>Construct raised median.</t>
  </si>
  <si>
    <t>3A291</t>
  </si>
  <si>
    <t>3A292</t>
  </si>
  <si>
    <t>Repair storm damage.</t>
  </si>
  <si>
    <t>3A293</t>
  </si>
  <si>
    <t>3A294</t>
  </si>
  <si>
    <t>Repair washout.</t>
  </si>
  <si>
    <t>3A297</t>
  </si>
  <si>
    <t>3A302</t>
  </si>
  <si>
    <t>Replace approach slab.</t>
  </si>
  <si>
    <t>3A303</t>
  </si>
  <si>
    <t>3A306</t>
  </si>
  <si>
    <t>3A307</t>
  </si>
  <si>
    <t>Replace and repair overhead doors.</t>
  </si>
  <si>
    <t>3A308</t>
  </si>
  <si>
    <t>Repair voids.</t>
  </si>
  <si>
    <t>3A309</t>
  </si>
  <si>
    <t>Repair spalls.</t>
  </si>
  <si>
    <t>3A312</t>
  </si>
  <si>
    <t>3A313</t>
  </si>
  <si>
    <t>Repair sinkhole damage.</t>
  </si>
  <si>
    <t>3A314</t>
  </si>
  <si>
    <t>Remove boulder and rock scaling.</t>
  </si>
  <si>
    <t>3A315</t>
  </si>
  <si>
    <t>3A316</t>
  </si>
  <si>
    <t>Secure bridge abutment.</t>
  </si>
  <si>
    <t>3A357</t>
  </si>
  <si>
    <t>Install cantilever guide sign and regulatory sign within an auxiliary lane.</t>
  </si>
  <si>
    <t>0N580</t>
  </si>
  <si>
    <t>Update signing and striping along ramp and at terminus intersection.</t>
  </si>
  <si>
    <t>0R130</t>
  </si>
  <si>
    <t>Safety improvement to install portable concrete barrier.</t>
  </si>
  <si>
    <t>0R950</t>
  </si>
  <si>
    <t>Repair and replace rock cable netting, anchors and clean up.</t>
  </si>
  <si>
    <t>0S360</t>
  </si>
  <si>
    <t>Repair damaged drainage culvert, stabilize on-slope manhole, reconstruct slope, backfill eroded soil, and replace rock slope protection at toe of slope.</t>
  </si>
  <si>
    <t>0S370</t>
  </si>
  <si>
    <t>Remove and replace a section of soundwall.</t>
  </si>
  <si>
    <t>0S420</t>
  </si>
  <si>
    <t>2020/21</t>
  </si>
  <si>
    <t>0K630</t>
  </si>
  <si>
    <t>2H800</t>
  </si>
  <si>
    <t>4H340</t>
  </si>
  <si>
    <t>3H560</t>
  </si>
  <si>
    <t>4H770</t>
  </si>
  <si>
    <t>4H810</t>
  </si>
  <si>
    <t>0J400</t>
  </si>
  <si>
    <t>0J410</t>
  </si>
  <si>
    <t>0H360</t>
  </si>
  <si>
    <t>2H300</t>
  </si>
  <si>
    <t>2H510</t>
  </si>
  <si>
    <t>0J180</t>
  </si>
  <si>
    <t>0J250</t>
  </si>
  <si>
    <t>1J350</t>
  </si>
  <si>
    <t>0P110</t>
  </si>
  <si>
    <t>0W770</t>
  </si>
  <si>
    <t>1H630</t>
  </si>
  <si>
    <t>1H360</t>
  </si>
  <si>
    <t>0T030</t>
  </si>
  <si>
    <t>0T350</t>
  </si>
  <si>
    <t>0U030</t>
  </si>
  <si>
    <t>0W360</t>
  </si>
  <si>
    <t>1A530</t>
  </si>
  <si>
    <t>4U040</t>
  </si>
  <si>
    <t>4V010</t>
  </si>
  <si>
    <t>4V030</t>
  </si>
  <si>
    <t>4V100</t>
  </si>
  <si>
    <t>4V140</t>
  </si>
  <si>
    <t>4V160</t>
  </si>
  <si>
    <t>4V170</t>
  </si>
  <si>
    <t>4V220</t>
  </si>
  <si>
    <t>1XS60</t>
  </si>
  <si>
    <t>0R570</t>
  </si>
  <si>
    <t>1E710</t>
  </si>
  <si>
    <t>1J490</t>
  </si>
  <si>
    <t>1J790</t>
  </si>
  <si>
    <t>1L370</t>
  </si>
  <si>
    <t>1L490</t>
  </si>
  <si>
    <t>1H161</t>
  </si>
  <si>
    <t>1L590</t>
  </si>
  <si>
    <t>1L730</t>
  </si>
  <si>
    <t>1L760</t>
  </si>
  <si>
    <t>1L900</t>
  </si>
  <si>
    <t>1F430</t>
  </si>
  <si>
    <t>1F830</t>
  </si>
  <si>
    <t>1L650</t>
  </si>
  <si>
    <t>0S040</t>
  </si>
  <si>
    <t>0S590</t>
  </si>
  <si>
    <t>0C870</t>
  </si>
  <si>
    <t>0F780</t>
  </si>
  <si>
    <t>0G320</t>
  </si>
  <si>
    <t>0J030</t>
  </si>
  <si>
    <t>0J460</t>
  </si>
  <si>
    <t>0J790</t>
  </si>
  <si>
    <t>0K100</t>
  </si>
  <si>
    <t>0K740</t>
  </si>
  <si>
    <t>0K750</t>
  </si>
  <si>
    <t>0K820</t>
  </si>
  <si>
    <t>0K910</t>
  </si>
  <si>
    <t>0K930</t>
  </si>
  <si>
    <t>0K990</t>
  </si>
  <si>
    <t>0L070</t>
  </si>
  <si>
    <t>0L130</t>
  </si>
  <si>
    <t>0L180</t>
  </si>
  <si>
    <t>0L320</t>
  </si>
  <si>
    <t>0L330</t>
  </si>
  <si>
    <t>0L350</t>
  </si>
  <si>
    <t>0L360</t>
  </si>
  <si>
    <t>4H900</t>
  </si>
  <si>
    <t>4H690</t>
  </si>
  <si>
    <t>0J230</t>
  </si>
  <si>
    <t>0J440</t>
  </si>
  <si>
    <t>0J480</t>
  </si>
  <si>
    <t>0J490</t>
  </si>
  <si>
    <t>2J040</t>
  </si>
  <si>
    <t>2J080</t>
  </si>
  <si>
    <t>2J200</t>
  </si>
  <si>
    <t>2J240</t>
  </si>
  <si>
    <t>2J320</t>
  </si>
  <si>
    <t>2J500</t>
  </si>
  <si>
    <t>2J570</t>
  </si>
  <si>
    <t>2J580</t>
  </si>
  <si>
    <t>2J920</t>
  </si>
  <si>
    <t>3J000</t>
  </si>
  <si>
    <t>2J990</t>
  </si>
  <si>
    <t>3J010</t>
  </si>
  <si>
    <t>0J210</t>
  </si>
  <si>
    <t>0J240</t>
  </si>
  <si>
    <t>0J850</t>
  </si>
  <si>
    <t>1J140</t>
  </si>
  <si>
    <t>1J310</t>
  </si>
  <si>
    <t>1J470</t>
  </si>
  <si>
    <t>1J560</t>
  </si>
  <si>
    <t>1J580</t>
  </si>
  <si>
    <t>1J590</t>
  </si>
  <si>
    <t>1J610</t>
  </si>
  <si>
    <t>1J640</t>
  </si>
  <si>
    <t>1J710</t>
  </si>
  <si>
    <t>1J750</t>
  </si>
  <si>
    <t>1J810</t>
  </si>
  <si>
    <t>1J870</t>
  </si>
  <si>
    <t>1J880</t>
  </si>
  <si>
    <t>1J930</t>
  </si>
  <si>
    <t>1J940</t>
  </si>
  <si>
    <t>1J980</t>
  </si>
  <si>
    <t>2J310</t>
  </si>
  <si>
    <t>2J330</t>
  </si>
  <si>
    <t>3Q690</t>
  </si>
  <si>
    <t>3Q920</t>
  </si>
  <si>
    <t>3AA30</t>
  </si>
  <si>
    <t>0W410</t>
  </si>
  <si>
    <t>0W550</t>
  </si>
  <si>
    <t>0W640</t>
  </si>
  <si>
    <t>0W650</t>
  </si>
  <si>
    <t>0W660</t>
  </si>
  <si>
    <t>0W690</t>
  </si>
  <si>
    <t>0W790</t>
  </si>
  <si>
    <t>0W930</t>
  </si>
  <si>
    <t>0W940</t>
  </si>
  <si>
    <t>1W030</t>
  </si>
  <si>
    <t>1W040</t>
  </si>
  <si>
    <t>0W990</t>
  </si>
  <si>
    <t>1W000</t>
  </si>
  <si>
    <t>1W010</t>
  </si>
  <si>
    <t>1W360</t>
  </si>
  <si>
    <t>1W390</t>
  </si>
  <si>
    <t>1W430</t>
  </si>
  <si>
    <t>1W660</t>
  </si>
  <si>
    <t>2W110</t>
  </si>
  <si>
    <t>2W240</t>
  </si>
  <si>
    <t>2W280</t>
  </si>
  <si>
    <t>2W350</t>
  </si>
  <si>
    <t>2W410</t>
  </si>
  <si>
    <t>2W500</t>
  </si>
  <si>
    <t>2W560</t>
  </si>
  <si>
    <t>2W820</t>
  </si>
  <si>
    <t>2W830</t>
  </si>
  <si>
    <t>3W440</t>
  </si>
  <si>
    <t>3W450</t>
  </si>
  <si>
    <t>3W460</t>
  </si>
  <si>
    <t>3W470</t>
  </si>
  <si>
    <t>3W480</t>
  </si>
  <si>
    <t>3W590</t>
  </si>
  <si>
    <t>3W610</t>
  </si>
  <si>
    <t>1M250</t>
  </si>
  <si>
    <t>1M660</t>
  </si>
  <si>
    <t>1M860</t>
  </si>
  <si>
    <t>1M880</t>
  </si>
  <si>
    <t>1M930</t>
  </si>
  <si>
    <t>1M940</t>
  </si>
  <si>
    <t>1M980</t>
  </si>
  <si>
    <t>1N020</t>
  </si>
  <si>
    <t>1N030</t>
  </si>
  <si>
    <t>1N000</t>
  </si>
  <si>
    <t>1N010</t>
  </si>
  <si>
    <t>1N200</t>
  </si>
  <si>
    <t>1N210</t>
  </si>
  <si>
    <t>1N240</t>
  </si>
  <si>
    <t>1N250</t>
  </si>
  <si>
    <t>1N260</t>
  </si>
  <si>
    <t>1N270</t>
  </si>
  <si>
    <t>1N280</t>
  </si>
  <si>
    <t>1N290</t>
  </si>
  <si>
    <t>1N460</t>
  </si>
  <si>
    <t>1N470</t>
  </si>
  <si>
    <t>1N490</t>
  </si>
  <si>
    <t>1N970</t>
  </si>
  <si>
    <t>1N980</t>
  </si>
  <si>
    <t>0P220</t>
  </si>
  <si>
    <t>0S140</t>
  </si>
  <si>
    <t>0U550</t>
  </si>
  <si>
    <t>0V540</t>
  </si>
  <si>
    <t>0V990</t>
  </si>
  <si>
    <t>0X540</t>
  </si>
  <si>
    <t>0Y340</t>
  </si>
  <si>
    <t>0Y480</t>
  </si>
  <si>
    <t>0Y510</t>
  </si>
  <si>
    <t>1A420</t>
  </si>
  <si>
    <t>1A450</t>
  </si>
  <si>
    <t>1A830</t>
  </si>
  <si>
    <t>1A840</t>
  </si>
  <si>
    <t>1A850</t>
  </si>
  <si>
    <t>1A860</t>
  </si>
  <si>
    <t>1B150</t>
  </si>
  <si>
    <t>1B200</t>
  </si>
  <si>
    <t>1A620</t>
  </si>
  <si>
    <t>1C230</t>
  </si>
  <si>
    <t>1C240</t>
  </si>
  <si>
    <t>1C320</t>
  </si>
  <si>
    <t>1C140</t>
  </si>
  <si>
    <t>1C150</t>
  </si>
  <si>
    <t>1C660</t>
  </si>
  <si>
    <t>1C170</t>
  </si>
  <si>
    <t>1C180</t>
  </si>
  <si>
    <t>1C200</t>
  </si>
  <si>
    <t>1C190</t>
  </si>
  <si>
    <t>1C210</t>
  </si>
  <si>
    <t>1C220</t>
  </si>
  <si>
    <t>4P670</t>
  </si>
  <si>
    <t>4P720</t>
  </si>
  <si>
    <t>4P780</t>
  </si>
  <si>
    <t>4P890</t>
  </si>
  <si>
    <t>4P900</t>
  </si>
  <si>
    <t>4P920</t>
  </si>
  <si>
    <t>4P930</t>
  </si>
  <si>
    <t>4P970</t>
  </si>
  <si>
    <t>4P980</t>
  </si>
  <si>
    <t>0Q150</t>
  </si>
  <si>
    <t>0Q160</t>
  </si>
  <si>
    <t>0Q390</t>
  </si>
  <si>
    <t>0Q430</t>
  </si>
  <si>
    <t>0Q470</t>
  </si>
  <si>
    <t>0Q740</t>
  </si>
  <si>
    <t>1XR20</t>
  </si>
  <si>
    <t>1XR10</t>
  </si>
  <si>
    <t>1XR30</t>
  </si>
  <si>
    <t>0Q780</t>
  </si>
  <si>
    <t>1XR60</t>
  </si>
  <si>
    <t>1XR90</t>
  </si>
  <si>
    <t>1XS50</t>
  </si>
  <si>
    <t>1XT30</t>
  </si>
  <si>
    <t>1XU50</t>
  </si>
  <si>
    <t>1XV10</t>
  </si>
  <si>
    <t>0Q302</t>
  </si>
  <si>
    <t>1L840</t>
  </si>
  <si>
    <t>1L910</t>
  </si>
  <si>
    <t>1M010</t>
  </si>
  <si>
    <t>1M090</t>
  </si>
  <si>
    <t>1M100</t>
  </si>
  <si>
    <t>1M120</t>
  </si>
  <si>
    <t>1M130</t>
  </si>
  <si>
    <t>1M140</t>
  </si>
  <si>
    <t>1M160</t>
  </si>
  <si>
    <t>1M210</t>
  </si>
  <si>
    <t>1M470</t>
  </si>
  <si>
    <t>1M480</t>
  </si>
  <si>
    <t>1M500</t>
  </si>
  <si>
    <t>1M540</t>
  </si>
  <si>
    <t>1M550</t>
  </si>
  <si>
    <t>37700</t>
  </si>
  <si>
    <t>37820</t>
  </si>
  <si>
    <t>38170</t>
  </si>
  <si>
    <t>38180</t>
  </si>
  <si>
    <t>38240</t>
  </si>
  <si>
    <t>38250</t>
  </si>
  <si>
    <t>38410</t>
  </si>
  <si>
    <t>36920</t>
  </si>
  <si>
    <t>38730</t>
  </si>
  <si>
    <t>39030</t>
  </si>
  <si>
    <t>0V700</t>
  </si>
  <si>
    <t>0V180</t>
  </si>
  <si>
    <t>1J540</t>
  </si>
  <si>
    <t>1K650</t>
  </si>
  <si>
    <t>1K970</t>
  </si>
  <si>
    <t>1L110</t>
  </si>
  <si>
    <t>1L970</t>
  </si>
  <si>
    <t>1M150</t>
  </si>
  <si>
    <t>1M520</t>
  </si>
  <si>
    <t>1M530</t>
  </si>
  <si>
    <t>1M260</t>
  </si>
  <si>
    <t>1M600</t>
  </si>
  <si>
    <t>1M620</t>
  </si>
  <si>
    <t>1M820</t>
  </si>
  <si>
    <t>1M830</t>
  </si>
  <si>
    <t>1M890</t>
  </si>
  <si>
    <t>1M900</t>
  </si>
  <si>
    <t>1N110</t>
  </si>
  <si>
    <t>1N170</t>
  </si>
  <si>
    <t>1N180</t>
  </si>
  <si>
    <t>1N201</t>
  </si>
  <si>
    <t>1N360</t>
  </si>
  <si>
    <t>1N450</t>
  </si>
  <si>
    <t>1N540</t>
  </si>
  <si>
    <t>2N004</t>
  </si>
  <si>
    <t>3A190</t>
  </si>
  <si>
    <t>3A236</t>
  </si>
  <si>
    <t>3A280</t>
  </si>
  <si>
    <t>3A283</t>
  </si>
  <si>
    <t>3A284</t>
  </si>
  <si>
    <t>3A288</t>
  </si>
  <si>
    <t>3A289</t>
  </si>
  <si>
    <t>3A290</t>
  </si>
  <si>
    <t>3A299</t>
  </si>
  <si>
    <t>3A301</t>
  </si>
  <si>
    <t>3A305</t>
  </si>
  <si>
    <t>3A319</t>
  </si>
  <si>
    <t>3A355</t>
  </si>
  <si>
    <t>3A322</t>
  </si>
  <si>
    <t>3A356</t>
  </si>
  <si>
    <t>3A329</t>
  </si>
  <si>
    <t>3A358</t>
  </si>
  <si>
    <t>3A359</t>
  </si>
  <si>
    <t>3A360</t>
  </si>
  <si>
    <t>3A361</t>
  </si>
  <si>
    <t>3A363</t>
  </si>
  <si>
    <t>3A364</t>
  </si>
  <si>
    <t>3A366</t>
  </si>
  <si>
    <t>3A367</t>
  </si>
  <si>
    <t>3A368</t>
  </si>
  <si>
    <t>3A369</t>
  </si>
  <si>
    <t>3A370</t>
  </si>
  <si>
    <t>3A371</t>
  </si>
  <si>
    <t>3A372</t>
  </si>
  <si>
    <t>3A374</t>
  </si>
  <si>
    <t>3A375</t>
  </si>
  <si>
    <t>3A376</t>
  </si>
  <si>
    <t>3A377</t>
  </si>
  <si>
    <t>3A379</t>
  </si>
  <si>
    <t>3A381</t>
  </si>
  <si>
    <t>3A383</t>
  </si>
  <si>
    <t>3A384</t>
  </si>
  <si>
    <t>3A386</t>
  </si>
  <si>
    <t>3A387</t>
  </si>
  <si>
    <t>3A388</t>
  </si>
  <si>
    <t>3A389</t>
  </si>
  <si>
    <t>3A390</t>
  </si>
  <si>
    <t>3A391</t>
  </si>
  <si>
    <t>3A392</t>
  </si>
  <si>
    <t>3A394</t>
  </si>
  <si>
    <t>3A395</t>
  </si>
  <si>
    <t>3A396</t>
  </si>
  <si>
    <t>3A397</t>
  </si>
  <si>
    <t>3A398</t>
  </si>
  <si>
    <t>3A400</t>
  </si>
  <si>
    <t>3A402</t>
  </si>
  <si>
    <t>3A403</t>
  </si>
  <si>
    <t>3A406</t>
  </si>
  <si>
    <t>3A407</t>
  </si>
  <si>
    <t>3A408</t>
  </si>
  <si>
    <t>3A410</t>
  </si>
  <si>
    <t>3A411</t>
  </si>
  <si>
    <t>3A413</t>
  </si>
  <si>
    <t>3A414</t>
  </si>
  <si>
    <t>3A415</t>
  </si>
  <si>
    <t>3A416</t>
  </si>
  <si>
    <t>3A420</t>
  </si>
  <si>
    <t>3A421</t>
  </si>
  <si>
    <t>3A422</t>
  </si>
  <si>
    <t>3A424</t>
  </si>
  <si>
    <t>3A430</t>
  </si>
  <si>
    <t>3A432</t>
  </si>
  <si>
    <t>3A433</t>
  </si>
  <si>
    <t>3A436</t>
  </si>
  <si>
    <t>3A438</t>
  </si>
  <si>
    <t>3A439</t>
  </si>
  <si>
    <t>3A448</t>
  </si>
  <si>
    <t>3A449</t>
  </si>
  <si>
    <t>3A450</t>
  </si>
  <si>
    <t>0P820</t>
  </si>
  <si>
    <t>0Q350</t>
  </si>
  <si>
    <t>0Q490</t>
  </si>
  <si>
    <t>0Q480</t>
  </si>
  <si>
    <t>0Q510</t>
  </si>
  <si>
    <t>0Q500</t>
  </si>
  <si>
    <t>0R760</t>
  </si>
  <si>
    <t>0R780</t>
  </si>
  <si>
    <t>0R830</t>
  </si>
  <si>
    <t>0R960</t>
  </si>
  <si>
    <t>0S020</t>
  </si>
  <si>
    <t>0S120</t>
  </si>
  <si>
    <t>0S290</t>
  </si>
  <si>
    <t>0S570</t>
  </si>
  <si>
    <t>0S640</t>
  </si>
  <si>
    <t>0S740</t>
  </si>
  <si>
    <t>0S730</t>
  </si>
  <si>
    <t>2J100</t>
  </si>
  <si>
    <t>2J350</t>
  </si>
  <si>
    <t>1L750</t>
  </si>
  <si>
    <t>3A362</t>
  </si>
  <si>
    <t>3A440</t>
  </si>
  <si>
    <t>3A441</t>
  </si>
  <si>
    <t>3A471</t>
  </si>
  <si>
    <t>3A472</t>
  </si>
  <si>
    <t>3A473</t>
  </si>
  <si>
    <t>3A475</t>
  </si>
  <si>
    <t>3A477</t>
  </si>
  <si>
    <t>201.112</t>
  </si>
  <si>
    <t>201.999</t>
  </si>
  <si>
    <t>In Mendocino County, at various locations.  Culvert rehabilitation.</t>
  </si>
  <si>
    <t>In Humboldt County, in Eureka on Route 101 at PM 79.77/83.79.  Construct trail.  Financial Contribution Only (FCO) only.</t>
  </si>
  <si>
    <t>In Shasta County, in and near Redding from 0.6 mile north of Smith Road Overcrossing to 0.1 mile south of Loma Vista Drive.  Extend auxiliary lane.</t>
  </si>
  <si>
    <t>In Trinity County, near Salyer from 0.3 mile west of Denny Road to 0.2 mile west of Pony Bar Creek Bridge.  Install left-turn lane.</t>
  </si>
  <si>
    <t>In Trinity County, at various locations from 3.2 miles south of Little Creek Bridge to 0.5 mile south of Trinity River Bridge.  Culvert rehabilitation.</t>
  </si>
  <si>
    <t>In Tehama County, near Paynes Creek from 0.3 mile east to 1.8 miles east of Paynes Creek Road.  Install rock fence.</t>
  </si>
  <si>
    <t>In Lassen and Sierra Counties, at various locations (PM R0.0002/R2.000).  Install deer fence.</t>
  </si>
  <si>
    <t>In Siskiyou County, near Tulelake from 0.3 mile east of Malone Road to 1.2 miles east of Hill Road.  Pavement rehabilitation.</t>
  </si>
  <si>
    <t>In Siskiyou County, near Weed from 0.2 mile north of North Edgewood Overhead to 0.3 mile north of Weed Safety Roadside Rest Area.  Construct barrier wall.</t>
  </si>
  <si>
    <t>In Yolo County, on Route 80 westbound onramp.  Meter improvements.</t>
  </si>
  <si>
    <t>In Nevada County, on Route 80 near Truckee at the Donner Pass California Highway Patrol (CHP) inspection facility.  Rehabilitate/upgrade Donner Pass CHP truck inspection facility.</t>
  </si>
  <si>
    <t>In Glenn County, on Route 5 at 4.6 miles north of Willows at the Willows Safety Roadside Rest Area.  Upgrade lighting.</t>
  </si>
  <si>
    <t>In the city of Placerville, at Route 50 and Lawyer Drive.  Construct an eastbound onramp from Ray Lawyer Drive onto Route 50.</t>
  </si>
  <si>
    <t>In Colusa County, in the town of Arbuckle at Hillgate Road Undercrossing No. 15-47.  Upgrade bridge rail.</t>
  </si>
  <si>
    <t>In Placer County, on Route 28 north side of Route 28 from Chipmunk Street to Beaver Street.  Install storm drain.</t>
  </si>
  <si>
    <t>In Butte County, in the city of Chico on northbound Route 99 at the Skyway and E 20th Street slip and loop onramps.  Install ramp meters.</t>
  </si>
  <si>
    <t>In San Mateo County, in Redwood City from 0.3 mile north of Hess Road to 0.1 mile south of Middlefield Road.  Pavement rehabilitation.</t>
  </si>
  <si>
    <t>In Contra Costa County, in San Ramon and Danville from 0.1 mile south of Alcosta Boulevard to Diablo Road.  Pavement rehabilitation.</t>
  </si>
  <si>
    <t>In San Luis Obispo County, on Route 46 near Shandon at the Shandon Safety Roadside Rest Area.  Expand wastewater treatment facilities.</t>
  </si>
  <si>
    <t>Near Lake Cachuma, at 0.3 mile west of Paradise Road.  Culvert invert paving with fish passage.</t>
  </si>
  <si>
    <t>In Paso Robles, from 0.2 mile south of the South Paso Robles Overhead to 0.2 mile north of the North Paso Robles Overhead.  Upgrade irrigation to recycled water.</t>
  </si>
  <si>
    <t>In Kern, Kings and Fresno Counties, on Route 5 at various locations.  Install Vehicle Detection Systems (VDS).</t>
  </si>
  <si>
    <t>In Tulare County, in Tulare at Route 137/99 Separation ramp intersections.  Install signals and widen northbound ramp.</t>
  </si>
  <si>
    <t>In Fresno County, at Route 33.  Improve truck turning radius.</t>
  </si>
  <si>
    <t>In Madera County, in Madera from Avenue 13 to Sixth Street.  Upgrade and install Americans with Disabilities Act (ADA) curb ramps and sidewalks.</t>
  </si>
  <si>
    <t>In Fresno County, from 0.5 mile west of the Route 198/5 Separation to the Route 198/5 Separation.  Preserve pavement.</t>
  </si>
  <si>
    <t>In Los Angeles County, in Agoura Hills and Calabasas between Las Virgenes Road and Kanan Road.  Replace asphalt concrete shoulder and dikes; cold plane and overlay shoulders.</t>
  </si>
  <si>
    <t>On Pacific Coast Highway, Route 1 at Malibu Seafood Restaurant north of Pureco Canyon and south of Corral Canyon.  Install crosswalk.</t>
  </si>
  <si>
    <t>In Los Angeles County, in Culver City on Route 90 on/offramp at Culver Boulevard.  Improve signal and add protected left-turn phasing.</t>
  </si>
  <si>
    <t>In Los Angeles County, Route 91 offramp to Alameda.  Construct fence, grading paved access road, and installing and extending guardrail on the on/offramp.</t>
  </si>
  <si>
    <t>In Los Angeles, at intersection of Route 213 and 242nd Place.  Install traffic signals and Americans with Disabilities Act (ADA) curb ramps.</t>
  </si>
  <si>
    <t>In Los Angeles County, on Routes 10 and 126 at various locations.  Restore existing bioswales.</t>
  </si>
  <si>
    <t>In Los Angeles County, Inglewood and Culver City, from 0.2 mile north of El Segundo to Venice Boulevard.  Replace damaged concrete pavement slabs, adjust drainage inlets, grind median and roadside shoulder areas at various locations.</t>
  </si>
  <si>
    <t>In Los Angeles County, City of Industry and Hacienda Heights, from Hacienda Boulevard Overcrossing to Azusa Avenue Overcrossing.  Highway planting restoration.</t>
  </si>
  <si>
    <t xml:space="preserve">On Route 110, at postmile 21.04 in the City of Los Angeles.  Remove the damaged Pedestrian Overcrossing and access ramps, protect the retaining structure, remove and replace the existing fencing, and perform traffic control on freeway and service streets. </t>
  </si>
  <si>
    <t>In Riverside County, near Beaumont from 6th Street onramp to Route 10 westbound (PM 6.5/6.7), near Hesperia from 0.4 mile north of West Hesperia Overheard to Joshua Avenue Overcrossing on Route 15 (PM 31.5/32.3); also in San Bernardino County, near Highland on Route 210 from 0.1 mile to 0.2 mile east of Del Rosa Avenue Undercrossing (PM R25.8/R25.9).  Install guardrail.</t>
  </si>
  <si>
    <t xml:space="preserve">In San Bernardino County, near Redlands from 0.6 miles east of 6th Street to 0.2 miles west of Cypress Avenue.  Interchange improvements (Streamlined Oversight) widen eastbound offramp.  Financial Contribution Only (FCO) project. </t>
  </si>
  <si>
    <t>In San Bernardino County, near Hesperia at Cajon Maintenance Station; also at Riverside Maintenance Station.  Convert/reconfigure the existing residence to a regional office.</t>
  </si>
  <si>
    <t>In San Bernardino County, near Highland at the 5th Street eastbound offramp.  Widen offramp.  Financial Contribution Only (FCO) project.</t>
  </si>
  <si>
    <t xml:space="preserve">In San Bernardino County, near Chino Hills from 0.3 mile north to 0.3 mile east of Pine Avenue.  Overcrossing/operational improvements.  Financial Contribution Only (FCO) project. </t>
  </si>
  <si>
    <t>In San Bernardino County, near Yucaipa at Wildwood Rest Area; also in Riverside County, near Banning at Whitewater Rest Area; near Coachella at Cactus City Rest Area and near Blythe at Wiley's Well Rest Area.  Install dynamic truck parking signs.  Financial Contribution Only (FCO) only.</t>
  </si>
  <si>
    <t xml:space="preserve">In San Bernardino County, near Redlands at Alabama Street Overcrossing from Orange Tree Lane to Industrial Park Avenue.  Widen eastbound offramp.  Financial Contribution Only (FCO) project. </t>
  </si>
  <si>
    <t>In San Bernardino County, near San Bernardino from 0.4 mile west of Waterman Avenue Undercrossing to 0.2 mile north of Connection Overcrossing.  Install guardrail system.</t>
  </si>
  <si>
    <t>In Riverside County, near Lake Elsinore from Grand Avenue to Collier Avenue.  Install Changeable Message Sign (CMS).</t>
  </si>
  <si>
    <t xml:space="preserve">In San Bernardino County, in and near Upland and Rancho Cucamonga from 0.5 mile west of Mountain Avenue Overcrossing to Golden Avenue Undercrossing.  Restore plant establishment.                                                                            </t>
  </si>
  <si>
    <t>In Riverside County, near the city of Temecula on Route 15 north of Temecula Street to Winchester Road.  Installation of new data collection and adaptive highway ramp metering systems.</t>
  </si>
  <si>
    <t>In Kern County, in the town of Mojave at the Mojave Highway Maintenance Station L5713.  Improve maintenance station.</t>
  </si>
  <si>
    <t>In Mono County, at Crowley Lake from 0.3 mile south of South Landing Road to South Landing Road southbound Onramp.  Replace guardrail, replace downdrain and erosion control.</t>
  </si>
  <si>
    <t>In Merced County, in the city of Cypress 0.3 mile east of Santa Fe Avenue on Route 140.  Pavement rehabilitation.</t>
  </si>
  <si>
    <t>In Amador County, in the city of Jackson on Route 49 between PM 4.0 to 4.206 and Route 88 between PM 14.292 to 14.360.  Americans with Disabilities Act (ADA) curb ramps.</t>
  </si>
  <si>
    <t>In Amador County, in the city of Pioneer on Route 88 at the Peddler Hill Maintenance Station.  Soil remediation.</t>
  </si>
  <si>
    <t>In Orange County, in Anaheim and Orange on Route 55 between La Veta Avenue and Route 91 (PM 17.876).  Upgrade safety devices at 12 locations.</t>
  </si>
  <si>
    <t>On Route 55 and various routes, at various onramp locations.  Replace "Meter-On" signal heads with new pole and flashing beacon.</t>
  </si>
  <si>
    <t>Upgrade sidewalks for Americans with Disabilities Act (ADA).</t>
  </si>
  <si>
    <t>Install cable barrier system.</t>
  </si>
  <si>
    <t>Install Vehicle Detection System (VDS).</t>
  </si>
  <si>
    <t xml:space="preserve">Upgrade guardrail at structure approaches. </t>
  </si>
  <si>
    <t>Replace asphalt surfacing.</t>
  </si>
  <si>
    <t>Vegetation control.</t>
  </si>
  <si>
    <t>Improve existing pullout.</t>
  </si>
  <si>
    <t>Replace mechanic's shop.</t>
  </si>
  <si>
    <t>Replace culverts.</t>
  </si>
  <si>
    <t>Public safety power shutoff emergency repairs.</t>
  </si>
  <si>
    <t>Culvert rehabilitation.</t>
  </si>
  <si>
    <t>Water line fix.</t>
  </si>
  <si>
    <t>Accelerated pavement and drainage repair.</t>
  </si>
  <si>
    <t>Rock wall repairs.</t>
  </si>
  <si>
    <t>Sinkhole culvert repair.</t>
  </si>
  <si>
    <t>Install highway lighting.</t>
  </si>
  <si>
    <t>Americans with Disabilities Act (ADA) upgrade and parking improvements.</t>
  </si>
  <si>
    <t>Construct fire optic hub.</t>
  </si>
  <si>
    <t>Americans with Disabilities Act (ADA) upgrade.</t>
  </si>
  <si>
    <t>Revegetation.</t>
  </si>
  <si>
    <t>Replace leach lines.</t>
  </si>
  <si>
    <t>Repair retaining wall.</t>
  </si>
  <si>
    <t>Remove and replace existing asphalt pavement.</t>
  </si>
  <si>
    <t>Replace fire damaged bridge end treatments.</t>
  </si>
  <si>
    <t>Diamond Star Slide.</t>
  </si>
  <si>
    <t>Fuel reduction.</t>
  </si>
  <si>
    <t>Fire fuel reduction.</t>
  </si>
  <si>
    <t>Add Rock Slope Protection (RSP) under bridge.</t>
  </si>
  <si>
    <t>Sewer upgrades.</t>
  </si>
  <si>
    <t>Install ramp meter.</t>
  </si>
  <si>
    <t>Place curve warning signs.</t>
  </si>
  <si>
    <t>Protect archaeological resource site.</t>
  </si>
  <si>
    <t>Pump replacement.</t>
  </si>
  <si>
    <t>Install rapid flashing beacon.</t>
  </si>
  <si>
    <t>Install Advance Warning System (AWS) and Variable Message Sign (VMS).</t>
  </si>
  <si>
    <t>Correct curb and gutter.</t>
  </si>
  <si>
    <t>Repair failed culvert.</t>
  </si>
  <si>
    <t>Construct opening for emergency vehicles and place asphalt.</t>
  </si>
  <si>
    <t>Install wrong way driver enhancements.</t>
  </si>
  <si>
    <t>Intersection repair.</t>
  </si>
  <si>
    <t>Drill new well.</t>
  </si>
  <si>
    <t>Replace failed Changeable Message Sign (CMS).</t>
  </si>
  <si>
    <t>Replace failed underground lighting system.</t>
  </si>
  <si>
    <t>Install channelizer and rumble strips.</t>
  </si>
  <si>
    <t>Replace a failed culvert.</t>
  </si>
  <si>
    <t>Replace failed culverts.</t>
  </si>
  <si>
    <t>Install Intermediate Enhanced Reference Location (IERL) signs.</t>
  </si>
  <si>
    <t>Modify existing drainage system in the median.</t>
  </si>
  <si>
    <t>Injection grouting.</t>
  </si>
  <si>
    <t>Modernize conference rooms.</t>
  </si>
  <si>
    <t>Replace temporary concrete railing with concrete barrier.</t>
  </si>
  <si>
    <t>Repair accelerated pavement failures.</t>
  </si>
  <si>
    <t>Replace section of culvert at sinkhole and install plastic pipe liner in the existing cross culvert.</t>
  </si>
  <si>
    <t>Injection grouting and repair drainage system.</t>
  </si>
  <si>
    <t>Modify traffic signals.</t>
  </si>
  <si>
    <t>Install Flashing Beacons (FB) and bike loop to activate the FBs.</t>
  </si>
  <si>
    <t>Install pedestrian hybrid beacons.</t>
  </si>
  <si>
    <t>Install Rectangular Rapid Flashing Beacon (RRFB) and widen shoulder.</t>
  </si>
  <si>
    <t>Install route shield pavement marking.</t>
  </si>
  <si>
    <t xml:space="preserve">Repair pavement. </t>
  </si>
  <si>
    <t>Install Rectangular Rapid Flashing Beacon (RRFB).</t>
  </si>
  <si>
    <t>Repair pavement and pavement substructure.</t>
  </si>
  <si>
    <t>Failed culvert.</t>
  </si>
  <si>
    <t>Install deterrent barriers.</t>
  </si>
  <si>
    <t>Install left exit signs.</t>
  </si>
  <si>
    <t>Traffic signal replacement and minor electrical work.</t>
  </si>
  <si>
    <t>Drainage line repair.</t>
  </si>
  <si>
    <t>Repair slope erosion on the outside shoulder.</t>
  </si>
  <si>
    <t>Repair segment of soundwall that was damaged during vehicle collision.</t>
  </si>
  <si>
    <t>Repair the damaged soundwall.</t>
  </si>
  <si>
    <t>Repair soundwall.</t>
  </si>
  <si>
    <t>Repair pavement settlement with asphalt paving and cement compaction grouting.</t>
  </si>
  <si>
    <t>Replace damaged crash cushions.</t>
  </si>
  <si>
    <t>Replace approach slabs.</t>
  </si>
  <si>
    <t>Install Changeable Message Sign (CMS).</t>
  </si>
  <si>
    <t>Polyester concrete overlay.</t>
  </si>
  <si>
    <t>Replace Closed Circuit Television (CCTV) and Microwave Vehicle Detection System (MVD) on existing poles.</t>
  </si>
  <si>
    <t>Sewer repair.</t>
  </si>
  <si>
    <t>Intersection improvements.</t>
  </si>
  <si>
    <t>Line culvert, repair culvert, repair dike.</t>
  </si>
  <si>
    <t>Repair slope.</t>
  </si>
  <si>
    <t>Various electrical repairs.</t>
  </si>
  <si>
    <t>Repair and replace irrigation facilities and provide traffic control.</t>
  </si>
  <si>
    <t>Line culvert, replace culvert, install asphalt pavement dike.</t>
  </si>
  <si>
    <t>Drainage work.</t>
  </si>
  <si>
    <t>Rock net.</t>
  </si>
  <si>
    <t>Repair soldier pile wall.</t>
  </si>
  <si>
    <t>Replace damaged guardrail to current standards.</t>
  </si>
  <si>
    <t>Install new culvert, restore roadway, modify drainage.</t>
  </si>
  <si>
    <t>Asphalt repair and install rumble strips.</t>
  </si>
  <si>
    <t>Clean culvert.</t>
  </si>
  <si>
    <t>Reconstruct embankment.</t>
  </si>
  <si>
    <t>Clear unsheltered encampment.</t>
  </si>
  <si>
    <t>Closed Circuit Television (CCTV) and Microwave Vehicle Detection System (MVD) census stations.</t>
  </si>
  <si>
    <t>Remove and replace pavement.</t>
  </si>
  <si>
    <t>Install flashing beacons.</t>
  </si>
  <si>
    <t>Remove asphalt pavement approach slabs and replace with concrete pavement.</t>
  </si>
  <si>
    <t>Install concrete pavement pad.</t>
  </si>
  <si>
    <t>Install enhanced striping.</t>
  </si>
  <si>
    <t>Install curbs, gutter, ramps and sidewalk.</t>
  </si>
  <si>
    <t>Irrigation system repair.</t>
  </si>
  <si>
    <t xml:space="preserve">Remove and replace asphalt pavement. </t>
  </si>
  <si>
    <t>Install and upgrade signs.</t>
  </si>
  <si>
    <t>Emergency culvert repair.</t>
  </si>
  <si>
    <t>Remove and replace pavement and loops.</t>
  </si>
  <si>
    <t>Remove and replace pavement</t>
  </si>
  <si>
    <t>Repair slide slopes.</t>
  </si>
  <si>
    <t>Remove shrine.</t>
  </si>
  <si>
    <t>Place mulch.</t>
  </si>
  <si>
    <t>Repair damaged sideslopes.</t>
  </si>
  <si>
    <t>Remove sediment.</t>
  </si>
  <si>
    <t>Repair slopes.</t>
  </si>
  <si>
    <t>Mono wind restoration.</t>
  </si>
  <si>
    <t>Construct drainage pipe.</t>
  </si>
  <si>
    <t>Place light scones.</t>
  </si>
  <si>
    <t>Reconstruct curb ramp and sidewalk.</t>
  </si>
  <si>
    <t>Install acceleration lane.</t>
  </si>
  <si>
    <t>Relocate traffic signal controller cabinet.</t>
  </si>
  <si>
    <t>Replace existing overhead sign panel with action arrow.</t>
  </si>
  <si>
    <t>Upgrade Americans with Disabilities (ADA) curb ramp and construct sidewalk.</t>
  </si>
  <si>
    <t>Landscaping restoration.</t>
  </si>
  <si>
    <t xml:space="preserve">Landscaping restoration.   </t>
  </si>
  <si>
    <t>Replace culvert/pipe.</t>
  </si>
  <si>
    <t>Remove existing guardrail and install concrete barrier with end terminal.</t>
  </si>
  <si>
    <t>Slabs replacement.</t>
  </si>
  <si>
    <t>Asphalt overlay.</t>
  </si>
  <si>
    <t>Repair the washed out slopes and undermined shoulder.</t>
  </si>
  <si>
    <t>Repair damaged roof.</t>
  </si>
  <si>
    <t>Convert existing system and install new kitchen appliances.</t>
  </si>
  <si>
    <t>Re-establish failed bioswales.</t>
  </si>
  <si>
    <t>Excavate sinkhole on asphalt concrete, perform traffic control, replace the pavement in kind.</t>
  </si>
  <si>
    <t>Repair sinkhole and restore pavement.</t>
  </si>
  <si>
    <t>Project to repair the damaged slope and irrigation system and restore the landscaped area in kind.</t>
  </si>
  <si>
    <t>Repair damaged concrete barrier and bridge railing, restore damaged conduits in kind.</t>
  </si>
  <si>
    <t>Repair failed drainage system and damaged curbside drainage inlet.</t>
  </si>
  <si>
    <t>Remove and replace broken concrete slabs.</t>
  </si>
  <si>
    <t>Install ground-in centerline and shoulder rumble strip.</t>
  </si>
  <si>
    <t xml:space="preserve">Repair settled pavement.  </t>
  </si>
  <si>
    <t>Construct a roundabout at intersection.</t>
  </si>
  <si>
    <t>Install left plaques.</t>
  </si>
  <si>
    <t>Remove and replace concrete slabs.</t>
  </si>
  <si>
    <t>Remove and replace damaged concrete.</t>
  </si>
  <si>
    <t>Remove and replace damaged asphalt pavement.</t>
  </si>
  <si>
    <t>Remove and replace damaged concrete slabs.</t>
  </si>
  <si>
    <t>Remove and dispose of debris, sediment and vegetation.</t>
  </si>
  <si>
    <t>Replace the damaged joint seal assembly via district.</t>
  </si>
  <si>
    <t>Replace damaged slabs.</t>
  </si>
  <si>
    <t>Replace inert mat.</t>
  </si>
  <si>
    <t>Install Closed Circuit Television (CCTV)/Road Weather Information Systems (RWIS).</t>
  </si>
  <si>
    <t>Improve drainage.</t>
  </si>
  <si>
    <t xml:space="preserve">Re-pave with asphalt pavement. </t>
  </si>
  <si>
    <t>Install maintenance pull out at Changeable Message Sign (CMS).</t>
  </si>
  <si>
    <t xml:space="preserve">Install cattle guard. </t>
  </si>
  <si>
    <t>Install horizontal signs.</t>
  </si>
  <si>
    <t>Replace generator.</t>
  </si>
  <si>
    <t>Damage repair.</t>
  </si>
  <si>
    <t>Install wrought iron fence and access gates.</t>
  </si>
  <si>
    <t>Safety improvements.</t>
  </si>
  <si>
    <t>Sign and lighting rehabilitation.</t>
  </si>
  <si>
    <t>Energize Transportation Management System (TMS).</t>
  </si>
  <si>
    <t>Add flashing beacons and truck turnaround area to bring attention to the existing warning sign.</t>
  </si>
  <si>
    <t>Install shield with directional arrow.</t>
  </si>
  <si>
    <t>Install flashing yellow beacons on existing narrow bridge signs.</t>
  </si>
  <si>
    <t>Emergency slope repair.</t>
  </si>
  <si>
    <t>Install flashing red beacons on existing stop signs.</t>
  </si>
  <si>
    <t>Install flashing yellow beacons on stop ahead signs and install flashing red beacons on stop signs.</t>
  </si>
  <si>
    <t>Repair and upgrade damaged pull boxes, upgrade service cabinets, and replace stolen electrical wiring.</t>
  </si>
  <si>
    <t>Install vehicle speed feedback signs on both sides.</t>
  </si>
  <si>
    <t>Install vehicle speed feedback signs.</t>
  </si>
  <si>
    <t>Emergency culvert replacement.</t>
  </si>
  <si>
    <t>Pavement settlement repair by stabilizing soil with synthetic polymer material injection.</t>
  </si>
  <si>
    <t>Install solar powered flashing yellow beacons.</t>
  </si>
  <si>
    <t>Repair failed slope.</t>
  </si>
  <si>
    <t>Install solar powered yellow flashing beacons on existing T-Symbols.</t>
  </si>
  <si>
    <t>Install solar powered Yellow flashing beacons on existing signs.</t>
  </si>
  <si>
    <t>Apply bird netting.</t>
  </si>
  <si>
    <t>Repair and replace bike path.</t>
  </si>
  <si>
    <t>End treatments.</t>
  </si>
  <si>
    <t>Install channelizers.</t>
  </si>
  <si>
    <t>Storm damage repair.</t>
  </si>
  <si>
    <t>Repair culvert and joint seal.</t>
  </si>
  <si>
    <t>Upgrade to smart irrigation controllers.</t>
  </si>
  <si>
    <t>Install water meter and irrigation controller.</t>
  </si>
  <si>
    <t>Widen shoulder.</t>
  </si>
  <si>
    <t>Update signs and striping.</t>
  </si>
  <si>
    <t>Install speed radar feedback sign.</t>
  </si>
  <si>
    <t>Replace pavement in poor condition.</t>
  </si>
  <si>
    <t xml:space="preserve">Pilot project lane. </t>
  </si>
  <si>
    <t>Upgrade irrigation system.</t>
  </si>
  <si>
    <t>Restripe and modify signs.</t>
  </si>
  <si>
    <t>Relocate ramp meter and install flashing beacons.</t>
  </si>
  <si>
    <t>Construct slope paving.</t>
  </si>
  <si>
    <t>Apply High Friction Surface Treatment (HFST).</t>
  </si>
  <si>
    <t>Secure drainage facilities.</t>
  </si>
  <si>
    <t>Culvert lining.</t>
  </si>
  <si>
    <t>Repair irrigation supply line and abutment washout.</t>
  </si>
  <si>
    <t>Construct wash rack canopy.</t>
  </si>
  <si>
    <t>Construct material bunker with canopy.</t>
  </si>
  <si>
    <t>Construct guardrail and lighting.</t>
  </si>
  <si>
    <t>Replace bridge joints, repair concrete and deck spalls.</t>
  </si>
  <si>
    <t>Update Regional Irrigation Control System (RICS) to smart irrigation control system.</t>
  </si>
  <si>
    <t>Upgrade Heating Ventilation and Air Conditioning (HVAC) and reset solar panels.</t>
  </si>
  <si>
    <t>Repair Heating Ventilation and Air Conditioning (HVAC) system.</t>
  </si>
  <si>
    <t>Revise signing and striping.</t>
  </si>
  <si>
    <t>Install new microsurfacing/striping.</t>
  </si>
  <si>
    <t>Repair access control and abatement for water quality non-comply.</t>
  </si>
  <si>
    <t>Install flashing beacons, signs post, pavement markings.</t>
  </si>
  <si>
    <t>Grind concrete pavement.</t>
  </si>
  <si>
    <t>Rebuild median cross over.</t>
  </si>
  <si>
    <t>Landscaping.</t>
  </si>
  <si>
    <t>Pavement markings, signs, and striping.</t>
  </si>
  <si>
    <t>Demo buildings.</t>
  </si>
  <si>
    <t xml:space="preserve">Secure bridge abutment. </t>
  </si>
  <si>
    <t>Repair guardrail.</t>
  </si>
  <si>
    <t>Replace damaged end treatment.</t>
  </si>
  <si>
    <t>Secure bridge abutments.</t>
  </si>
  <si>
    <t>Extend guardrail.</t>
  </si>
  <si>
    <t>Repair concrete barrier.</t>
  </si>
  <si>
    <t>Remove silt and debris.</t>
  </si>
  <si>
    <t>Air quality health and safety.</t>
  </si>
  <si>
    <t>Trim trees for fire prevention.</t>
  </si>
  <si>
    <t>Clear debris and vegetation.</t>
  </si>
  <si>
    <t>Modify signals and refresh pavement delineation.</t>
  </si>
  <si>
    <t xml:space="preserve">Add additional left-turn lane. </t>
  </si>
  <si>
    <t>Plant installation/ maintenance, weeds removal, and irrigation.</t>
  </si>
  <si>
    <t>Plant installation/maintenance, weeds removal, irrigation, monitoring/reporting.</t>
  </si>
  <si>
    <t>Plant installation/maintenance, weeds remove, irrigation, monitoring/reporting.</t>
  </si>
  <si>
    <t>Plant installation/maintenance, weeds removal, irrigation.</t>
  </si>
  <si>
    <t>Signal modification improvement.</t>
  </si>
  <si>
    <t>Signal modification.</t>
  </si>
  <si>
    <t>Add lighting to five intersections.</t>
  </si>
  <si>
    <t>Install crosswalk safety lighting.</t>
  </si>
  <si>
    <t>Pave parking lot, install lighting for night security and stripe parking area.</t>
  </si>
  <si>
    <t>Wrong-way reduction signing and striping.</t>
  </si>
  <si>
    <t>High Friction Surface Treatment (HFST) and signage.</t>
  </si>
  <si>
    <t>Ramp signing and pavement marking.</t>
  </si>
  <si>
    <t>Upgrade onramp signal heads.</t>
  </si>
  <si>
    <t>Remove and replace failed culvert drainage pipe, re-pave and re-stripe.</t>
  </si>
  <si>
    <t>Repair damaged soundwall.</t>
  </si>
  <si>
    <t>Repair damaged soundwall because of a vehicle hit.</t>
  </si>
  <si>
    <t>Minor</t>
  </si>
  <si>
    <t>A</t>
  </si>
  <si>
    <t>B</t>
  </si>
  <si>
    <t>At various locations on State Route 5, 80 and 99 in Sacramento County. Install guardrail</t>
  </si>
  <si>
    <t>Northbound #2 land on State Route 49 near postmile R13.4, just South of the McKnight Way exit, in Nevada County.</t>
  </si>
  <si>
    <t>In San Diego County in the city of San Diego at Ash Street. Repair Sinkhole.</t>
  </si>
  <si>
    <t>In San Diego County in the city of San Marcos on westbound Route 78 at Woodland Parkway. Concrete Barrier.</t>
  </si>
  <si>
    <t>In San Diego County at various locations. Wrong Way Prevention Enhancements.</t>
  </si>
  <si>
    <t>In Imperial County from 0.5 miles south of Route 78 to Treadwell Bend. Repair Pavement.</t>
  </si>
  <si>
    <t>In San Diego at various locations. Repair Culverts.</t>
  </si>
  <si>
    <t>In San Diego County at various locations. Remove Irrigation Block Houses.</t>
  </si>
  <si>
    <t>In San Diego County from Dos Picos Park Road to Shady Oaks Drive. Repair Pavement.</t>
  </si>
  <si>
    <t>In Imperial County on Route 115 at Bridenstein Road. Repair Sinkhole.</t>
  </si>
  <si>
    <t>2021/22</t>
  </si>
  <si>
    <t>Near Eureka, at Bracut Maintenance Station.  Upgrade sensing and electrical.</t>
  </si>
  <si>
    <t>Near Orleans, at 1.2 miles west of Siskiyou County line.  Repair disposal site.</t>
  </si>
  <si>
    <t>Near Clear Lake Oaks, at Beryl Way.  Install guardrail.</t>
  </si>
  <si>
    <t>Near Nice, from 0.3 mile west to 0.3 mile east of Pomo Way.  Install roadway lighting.</t>
  </si>
  <si>
    <t>In Eureka, from south Bayshore Mall entrance to Henderson Street.  Widen shoulders.</t>
  </si>
  <si>
    <t>In Del Norte County, near Idlewild at the Idlewild Maintenance Station.  Pavement overlay.</t>
  </si>
  <si>
    <t>In Eureka, at the Eureka District Office.  Upgrade building.</t>
  </si>
  <si>
    <t>Near Boonville, at the eastbound and westbound approaches to Soda Creek Bridge.  Upgrade bridge approaches.</t>
  </si>
  <si>
    <t>Near Lakeport, at the Lakeport Maintenance Station.  Pavement overlay.</t>
  </si>
  <si>
    <t>Near Longvale, at 0.4 mile south of Moss Cove Safety Roadside Rest Area.  Upgrade culvert inlet.</t>
  </si>
  <si>
    <t>Near Trinidad, at the Trinidad southbound Safety Roadside Rest Area.  Upgrade water system.</t>
  </si>
  <si>
    <t>In Crescent City, from 'A' Drive on Hwy 101 to Summer Lane on Washington Street.  Construct pedestrian path.</t>
  </si>
  <si>
    <t>Near Arcata, at Boyd Draw Bridge No. 04-85.  Construct pedestrian path.</t>
  </si>
  <si>
    <t>Near Rockport, at 2 miles north of Usal Road.  Fish passage, replace weirs.</t>
  </si>
  <si>
    <t>In Humboldt County, on Route 96 from Route 299 to the Siskiyou County line.  Upgrade guardrail to current standards, install new guardrail, and remove fixed objects.</t>
  </si>
  <si>
    <t>In Mendocino County, near Boonville on Route 128 from 0.8 mile west of Ornbuan Creek Bridge No. 10-60 to 0.5 mile east of Shearing Creek Bridge No. 10-59.  Culvert repair.</t>
  </si>
  <si>
    <t>In Mendocino County, near Fort Bragg on Route 20 from 1.0 mile west of Forestry Station Road to 0.8 mile east of Three Chop Road West Junction.  Emergency opening culvert failures.</t>
  </si>
  <si>
    <t>Near Platina, at Harrison Gulch Bridge.  Construct fish passage.</t>
  </si>
  <si>
    <t>In Redding, at George Drive at the Field Maintenance Region office.  Office expansion.</t>
  </si>
  <si>
    <t>Near Susanville, from 2.4 miles south to 2.2 miles south of Antelope Radio Street.  Install drapery.</t>
  </si>
  <si>
    <t>Near Yreka, at various locations from 0.5 mile south of Kinkle Fire Road to 1.7 miles south of Richman Road.  Culvert rehabilitation.</t>
  </si>
  <si>
    <t>Near Susanville, from 1.3 miles east of Route 44 to 0.8 mile east of Eagle Lake Road.  Expand brake check area.</t>
  </si>
  <si>
    <t>In Siskiyou County, at and near Dorris, at various locations from 0.1 mile south of Richardson Road to Oregon State line.  Transportation Management System (TMS) upgrades.</t>
  </si>
  <si>
    <t>In Shasta County, at various locations, from 1.3 miles west of Deer Licks Spring Road to 0.4 mile west of Tehama County line.  Repair culverts by lining with CIPP liners.</t>
  </si>
  <si>
    <t>In Shasta Lake City, on Route 5 at 0.1 mile south of Route 151 and on Route 151 at 0.1 mile east of Shasta Street.  Culvert rehabilitation.</t>
  </si>
  <si>
    <t>In Siskiyou County, about 8 miles west of Happy Camp at 0.6 mile east of Clear Creek Bridge.  Happy Camp slide catchment.</t>
  </si>
  <si>
    <t>In Redding, from Clear Creek Road to 0.4 mile north of Westwood Avenue.  Construct shoulders.</t>
  </si>
  <si>
    <t>Near Weaverville, from 0.3 mile west of Castle Road to 0.6 mile east of Glennison Gap Road.  Reconstruct pavement.</t>
  </si>
  <si>
    <t>Near Old Station, at the Hat Creek Maintenance Station.  Construct building.</t>
  </si>
  <si>
    <t>In Lassen, Plumas, Modoc, Shasta, Siskiyou, Trinity and Tehama Counties, at various locations.  Install card readers at various maintenance stations.</t>
  </si>
  <si>
    <t>Near Redding, from 0.4 mile east of Rock Creek Road to Iron Mountain Road.  Culvert rehabilitation.</t>
  </si>
  <si>
    <t>In the county of Trinity, at various locations, from 0.8 mile east of Brock Gulch Road to Castle Road.  Replace ore repair culverts.</t>
  </si>
  <si>
    <t>In Trinity County, about 18 miles north of Hayfork at 0.3 mile south of Little Creek Bridge.  Fish Passage.</t>
  </si>
  <si>
    <t>In Siskiyou County, near Dunsmuir at Dunsmuir Grade Vehicle Enforcement Facility.  Dunsmuir California Highway Patrol facility roof upgrades.   Director's Order.</t>
  </si>
  <si>
    <t>In El Dorado County, on Route 49 from Patterson Drive to Commerce Way.  Widen shoulder on west side to 4 feet to provide pedestrian/bicycle access along highway.</t>
  </si>
  <si>
    <t>In Nevada County, on Route 80 at the Donner Safety Roadside Rest Area.  Repair roof.</t>
  </si>
  <si>
    <t>In Sierra and Nevada Counties, on Routes 49, 89 and 20 at the Sierra Valley and Jefferson Creek Vista Points and at the Kyburz Meadow Wildlife project.  Upgrade informational placards.</t>
  </si>
  <si>
    <t>In Nevada County, on westbound Route 80 from 80/267/89N Separation to 0.6 mile east of Polaris Undercrossing No. 17-65.  Construct truck climbing lane.</t>
  </si>
  <si>
    <t>In Sacramento County, on Route 80 at the Madison Ave and Elkhorn Boulevard onramps to Route 80.  Install ramp meters.</t>
  </si>
  <si>
    <t>In Sacramento County, at various locations from Florin Road Overcrossing to 47th Avenue Overcrossing.  Install ramp metering.</t>
  </si>
  <si>
    <t>Near Truckee, from 2.0 miles south of Martis Dam Road to Martis Peak Road.  Install underdrains.</t>
  </si>
  <si>
    <t>In Placer County, at the intersection of Lincoln Way and Route 49 west of Auburn Underpass.  Improve pedestrian crossing.</t>
  </si>
  <si>
    <t>In Placer County, on Route 80 at the Whitmore Maintenance Station.  Emergency Damage Repair - Drill new well for non-potable water storage tanks.</t>
  </si>
  <si>
    <t>In Placer County, on Route 28 between Center Street and Carnelian Bay Avenue.  Install rectangular rapid flashing beacon.</t>
  </si>
  <si>
    <t>In Sacramento County, on Route 51 at the Watt Ave Overcrossing.  Rebuild curb ramps to meet current Americans with Disabilities Act (ADA) standards.</t>
  </si>
  <si>
    <t>In Placer County, on Route 80 at the Whitmore Maintenance Station.  Replace damaged carport.</t>
  </si>
  <si>
    <t>In Sutter County, on Route 99 near postmile 35.8, at the intersection with Live Oak Boulevard and Encinal Road.  Restrict left-turn movement onto Route 99 by installing channelizer and rumble strips.</t>
  </si>
  <si>
    <t>Near the city of Coloma, on Route 49.  Replace a failed culvert.</t>
  </si>
  <si>
    <t>In Nevada County, on Route 80 near Mystic/Floriston.  Construct sandhouse.</t>
  </si>
  <si>
    <t>In Colusa, Nevada, Placer and Yuba Counties, on Routes 20, 49, 65, 174 and 267 at various locations.  Upgrade curve warning signs.</t>
  </si>
  <si>
    <t>In Placer County, at E Cisco Undercrossing No. 19-0120L.  Bridge column rehabilitation.</t>
  </si>
  <si>
    <t>In El Dorado, Nevada and Sierra Counties, on Routes 89 and 153 at various locations.  Upgrade curve warning signs.</t>
  </si>
  <si>
    <t>In Nevada County, on Route 20 approximately 0.35 mile west of Zeibright Road.  Drainage improvements.</t>
  </si>
  <si>
    <t>In El Dorado County, on Route 50 at the Nevada border.  Install/repair census station.</t>
  </si>
  <si>
    <t>In Colusa County, on Route 20 at PM 1.0 near beginning of passing lane.  Replace guardrail with barrier wall.</t>
  </si>
  <si>
    <t>In Butte County, on Route 99 at Keefer Slough.  Repair deteriorating pavement and replace driveway culverts.</t>
  </si>
  <si>
    <t>In Sacramento and Sutter Counties, at the Route 99/5 Connector Overcrossing No. 24-0241F, at the Garden Highway Undercrossing No. 18-0025R and at Arcade Creek Bridge No. 24-0126.  Replace approach slabs.</t>
  </si>
  <si>
    <t>In Sacramento County, on Route 50 from 65th Street to E Bidwell/Scott on westbound and eastbound exit ramps.  Preventive countermeasures for wrong-way drivers.</t>
  </si>
  <si>
    <t>In Placer County, near Gold Run at the Gold Run Safety Roadside Rest Area.  Construct an underground wastewater piping bypass network between existing ponds 1, 2 and 3.</t>
  </si>
  <si>
    <t>In Yolo County, on northbouund offramp Route 505 near PM 6.53.  Major damage emergency opening.</t>
  </si>
  <si>
    <t>In Yolo County, on Route 84 near postmile 1.35.  Sawcut, excavation, shoring, backfill, paving, striping, traffic control and incidental work as directed involving repair and restoration of the roadway.</t>
  </si>
  <si>
    <t>Placerville Maintenance Station (3065 Blairs Lane).  Perform asbestos abatement or encapsulation.</t>
  </si>
  <si>
    <t>In Glenn County, on Route 162 near postmile 51.69 (Nye Creek Bridge No. 11-0088).  Remove and dispose debris, backfill cavity, earthwork, place concreted and grouted rock slope protection, restore fencing, and incidental work.</t>
  </si>
  <si>
    <t>In Chico, on Route 32 near postmile 9.14 (address:  630 W 9th Street, Chico).  Site preparation, traffic control, sewer outfall pipe replacement, and all associated work.</t>
  </si>
  <si>
    <t>In Colusa County, on Route 5 near postmile R6.38 just south of Grimes-Arbuckle Road.  Northbound and southbound lanes; scope of work includes site preparation, traffic control, pavement grinding, paving, striping, miscellaneous grading, and incidental work.</t>
  </si>
  <si>
    <t>In Contra Costa County, at eastbound Route 4 at Sycamore Avenue.  Construct drainage ditch and replace erosion control.</t>
  </si>
  <si>
    <t>In Solano County, on Route 113 near Creed Road.  Replace culvert.</t>
  </si>
  <si>
    <t>In the city of Fremont, on Route 880 near Thornton Avenue.  Injection grouting.</t>
  </si>
  <si>
    <t>In the city of Oakland, at the Caltrans District Office Transportation Management Center (TMC).  Replace TMC theater consoles, cabinets, and flooring.</t>
  </si>
  <si>
    <t>In Alameda, Contra Costa, Marin, Santa Clara, San Francisco, San Mateo and Solano Counties, on various routes at various locations.  Repair/restore non-functional electrical elements (no end life replacement).</t>
  </si>
  <si>
    <t>In the city of Oakland, on Route 580 near Maybelle Avenue.  Repair sound walls.</t>
  </si>
  <si>
    <t>In Contra Costa County, on Route 4 near Willow Pass Road at Bridge No. 28-0246 L/R.  Slope paving, western and eastern abutments.</t>
  </si>
  <si>
    <t>In the city of Berkeley, on Route 80 near University Avenue and in the city of Oakland on Route 580 near Grand Avenue.  Injection grouting.</t>
  </si>
  <si>
    <t>In San Francisco, at the Alemany Boulevard yard.  Repair pavement settlement.</t>
  </si>
  <si>
    <t>Near Sebastopol, on northbound Route 116 just north of Bloomfield Road.  Extend culvert and grade ditch.</t>
  </si>
  <si>
    <t>In Sonoma County, on Route 12.  Install two Americans with Disabilities Act (ADA) curb ramps.</t>
  </si>
  <si>
    <t>In Contra Costa County, on Route 4.  Install pedestrian signals and Accessible Pedestrian Signals (APS).</t>
  </si>
  <si>
    <t>In Alameda County, along Route 880 mainline and ramps.  Install new safety signs.</t>
  </si>
  <si>
    <t>In Santa Clara County, along Route 101 mainline and ramps.  Install new safety signs.</t>
  </si>
  <si>
    <t>In Petaluma, east of Fratas Road to West of Stage Gulch Road.  Install centerline and shoulder rumble strips.</t>
  </si>
  <si>
    <t>In Sonoma County, south of Habour Way and north of North Habour Way.  Install two Electronic Speed Feedback Signs (ESFS).</t>
  </si>
  <si>
    <t>In the community of Stinson Beach and at Stinson School.  Install two Electronic Speed Feedback Signs (ESFS) and Rectangular Rapid Flashing Beacons (RRFB).</t>
  </si>
  <si>
    <t>In Sausalito, southbound offramp to Spencer Avenue.   Relocate/reconstruct sign structure.</t>
  </si>
  <si>
    <t>In Fairfield, westbound offramp to Manuel Campos Parkway.  Install guardrail.</t>
  </si>
  <si>
    <t>In Contra Costa County, southbound onramp from Marina Vista Avenue.  Upgrade guardrail and install concrete barrier.</t>
  </si>
  <si>
    <t>In the city of Oakland, southbound Route 880 near Hegenberger Road.  Repair damaged overhead sign.</t>
  </si>
  <si>
    <t>In Pleasanton, at South Pleasanton Overhead.  Slope repair and drainage rehabilitation.</t>
  </si>
  <si>
    <t>In Marin County, at the H. Dana Bowers SRRA.  Rehabilitate water and waste water system.</t>
  </si>
  <si>
    <t>In Oakland, at 14th Avenue Undercrossing.  Concrete pavement slab replacement.</t>
  </si>
  <si>
    <t>In Santa Clara County, on Route 680 at the Capital Expressway Undercrossing and Hostetter Road Undercrossing.  Replace approach and departure concrete pavement slabs.</t>
  </si>
  <si>
    <t>In Alameda County, on Route 680 between south of Happy Valley Road and Koopman Road.  Implement culvert lining.</t>
  </si>
  <si>
    <t>In Alameda County, on Route 680 just north of Pleasanton Sunol Road Undercrossing.  Implement culvert lining.</t>
  </si>
  <si>
    <t>Near Gilroy, at the intersection of Bolsa Road.  Install receiving lane from Bolsa onto southbound Route 25.  (Partnership with local development project Santa Clara County Z-Best Project.)</t>
  </si>
  <si>
    <t>In San Francisco, in the City of San Francisco, on southbound Route 280, on Bridge No. 34-0100.  Install chainlink railing to defer vandalism to adjacent building.</t>
  </si>
  <si>
    <t>In Contra Costa, on eastbound Route 24 at approach slabs at postmiles R5.97, R6.26 and R6.51.  Inject polyurethane foam injection.</t>
  </si>
  <si>
    <t>In the city of Vallejo, on Route 80 PM 3.7 near the westbound Reiss Avenue onramp.  Repair damaged soundwall.</t>
  </si>
  <si>
    <t>In Monterey County, on Route 1 south of Carmel River Bridge.  Drainage improvements.  Financial Contribution Only (FCO).</t>
  </si>
  <si>
    <t>In Santa Barbara County, from Sycamore Creek Bridge No. 51-157 to 0.2 miles south of Garden Street.  Rehabilitate median landscape planting and irrigation.</t>
  </si>
  <si>
    <t>In San Luis Obispo County, at the Route 101 and 166 Interchange.  Signalization.</t>
  </si>
  <si>
    <t>In Monterey County, south of Salinas at Spence Road.  Extend northbound acceleration lane.</t>
  </si>
  <si>
    <t>In Salinas, on Route 68 at John Street.  Signal modification, pavement delineation changes.</t>
  </si>
  <si>
    <t>In Santa Barbara County, from Milpas Street to Castillo Street.  Replace fencing.</t>
  </si>
  <si>
    <t>In Santa Barbara County, at the Gaviota Tunnel and at 0.4 mile south of the Nojoqui Summit.  Culvert rehabilitation/replacement.</t>
  </si>
  <si>
    <t>In Santa Barbara County, at 0.2 mile west of the 154/246 Junction.  Install Changeable Message Signs (CMS).</t>
  </si>
  <si>
    <t>In San Luis Obispo County, on Highway 101 near the Route 58 Separation.  Install wildlife exclusionary fencing.</t>
  </si>
  <si>
    <t>In Santa Cruz County, at Route 1 at Berkshire Avenue and Olive Street.  Mission street flashing beacon upgrade.</t>
  </si>
  <si>
    <t>In various counties, at various routes.  Install left exit signs.</t>
  </si>
  <si>
    <t>In various counties, at various locations.  Various electrical work.</t>
  </si>
  <si>
    <t>In Santa Barbara County, at the intersection of Route 101 and Donovan.  Modify signal.</t>
  </si>
  <si>
    <t xml:space="preserve">In Santa Barbara County, at Sycamore Canyon Road and E. Valley Road.  Address culvert. </t>
  </si>
  <si>
    <t>In San Luis Obispo County, on Highway 1 near San Simeon.  Install Changeable Message Signs (CMS).</t>
  </si>
  <si>
    <t>In San Benito County, at various locations.  Irrigation repairs.</t>
  </si>
  <si>
    <t>In San Luis Obispo County, near San Simeon at 1.5 miles south of Piedras Blancas Lighthouse.  Line CSP culvert.</t>
  </si>
  <si>
    <t>Near Poplar, from 0.2 miles west of Road 191 to 0.1 mile east of Road 192.  Improve drainage.</t>
  </si>
  <si>
    <t>In Kern County, at Sherwood Avenue.  Extend culvert.</t>
  </si>
  <si>
    <t>In Fresno County, near the Shaver Lake Dam.  Construct concrete barrier.</t>
  </si>
  <si>
    <t>In Kings County, from 0.4 miles south of Xenia Avenue Overcrossing to 0.2 miles north of Milham Avenue Overcrossing and in Fresno County, also from 3.1 miles north of Jayne Avenue to the Merced County line.  Install vehicle detection systems.</t>
  </si>
  <si>
    <t>In Bakersfield, at the Mount Vernon Avenue westbound onramp.  Remove and replace pavement.</t>
  </si>
  <si>
    <t>In Porterville, from Route 65 Connector onramp to eastbound Route 190.  Replace pavement.</t>
  </si>
  <si>
    <t>Near Bakersfield, on Route 99 at Merced Avenue offramp.  Remove asphalt pavement and replace with concrete pavement.</t>
  </si>
  <si>
    <t>In Avenal, on Route 269 from Route 33 to 4th Avenue.  Install safety lighting.</t>
  </si>
  <si>
    <t>In Visalia, from S Giddings Overcrossing to Watson West Overcrossing.  Construct operational improvements.  (Contributions from other sources: $225,000.)</t>
  </si>
  <si>
    <t>In Fresno County, on Route 245.  Overlay.</t>
  </si>
  <si>
    <t>In Kings County, at Pickerell Avenue.  Install flashing beacon.</t>
  </si>
  <si>
    <t>In Fresno, Kern, Kings, Madera and Tulare Counties, on Routes 5, 41, 46, 99, 145 and 152 at various locations.  Upgrade Roadway Weather Information Systems (RWIS).</t>
  </si>
  <si>
    <t>In Kern County, at Old River Road.  Install safety lighting.</t>
  </si>
  <si>
    <t>In and near Porterville, from 0.2 mile east of Road 232 to 0.25 mile east of 195/65 Separation.  Remove and replace pavement.</t>
  </si>
  <si>
    <t>In Fresno, at the West Avenue Maintenance Station and at the District 6 Office.  Upgrade and modify electrical systems.</t>
  </si>
  <si>
    <t>In Fresno, at the Caltrans District Office.  Acquire California Highway Patrol (CHP) facility.</t>
  </si>
  <si>
    <t>In Fresno County, on westbound Route 180.  Concrete guardrail (left).</t>
  </si>
  <si>
    <t>In Bakersfield, on Route 58 at various ramps/locations.  Remove and replace pavement.</t>
  </si>
  <si>
    <t>In Bakersfield, on Route 178 at various ramps/locations.  Remove and replace pavement.</t>
  </si>
  <si>
    <t>In Visalia, at 0.1 mile west of Linwood Bridge Overcrossing.  Mitigate potential groundwater contamination.</t>
  </si>
  <si>
    <t>In the city of Bakersfield, at various locations.  Construct fence.</t>
  </si>
  <si>
    <t>In Fresno, on Route 41 at Shaw Avenue and the Huntington Boulevard Overcrossing, also on Route 99 at the Kern Street Overcrossing.  Construct fence.</t>
  </si>
  <si>
    <t>In Bakersfield, at Pacheco Road.  Upgrade fence.</t>
  </si>
  <si>
    <t>In Madera County, under the San Joaquin River Bridge.  Remove sheet pile.</t>
  </si>
  <si>
    <t>In Tulare County, at the intersection Linda Vista Avenue.  Construct traffic diverter.</t>
  </si>
  <si>
    <t>In Kings County, at 6th Avenue.  Install flashing beacons.</t>
  </si>
  <si>
    <t>In Visalia, on Route 63 from Houston Avenue to Robin Avenue.  Install Class 2 bike lane.</t>
  </si>
  <si>
    <t>In Fresno, Kern, Kings, Madera and Tulare Counties, on various routes at various locations.  Repair and replace detection loops.</t>
  </si>
  <si>
    <t>In Fresno County, near Fresno at McCall Avenue.  Install overhead sign.</t>
  </si>
  <si>
    <t>In Fresno, at the southbound Route 41 on/offramps.  Remove and replace asphalt pavement.</t>
  </si>
  <si>
    <t>In Fresno, at the Van Ness Undercrossing.  Remove and replace asphalt pavement shoulder and dike.</t>
  </si>
  <si>
    <t>In Tulare, Fresno and Madera Counties, on various routes at various locations.  Repair Transportation Management System (TMS) elements.</t>
  </si>
  <si>
    <t>In Kern County, from the Grapevine Commercial Vehicle Enforcement Facility (CVEF) to 2.6 miles south of the Route 99 Junction.  Replace weigh station message sign.</t>
  </si>
  <si>
    <t>In Fresno, on Route 180 at Cedar Avenue and at Clovis Avenue, on Route 168 at McKinley Avenue, and on Route 41 at McKinley Avenue.  Upgrade pedestrian countdown heads.  Financial Contribution Only (FCO).</t>
  </si>
  <si>
    <t>Near Yosemite National Park, 0.61 miles north of road to Yosemite Mountain.  Replace culvert.</t>
  </si>
  <si>
    <t>In Fresno County, at Cornelia Avenue.  Install warning signs and flashing beacon.</t>
  </si>
  <si>
    <t>In Tulare County, at the Kaweah River Bridge.  Landscape planting.</t>
  </si>
  <si>
    <t>In Kern County, at the northbound offramp to Wheeler Ridge.  Remove and replace asphalt pavement.</t>
  </si>
  <si>
    <t>In the city of Corcoran, at the Sweet Canal.  Construct concrete barrier.</t>
  </si>
  <si>
    <t>In Madera County, at the westbound 152 Connector.  Remove curb and widen left shoulder.</t>
  </si>
  <si>
    <t>In Madera County, at the 41/145 Intersection.  Remove and replace asphalt pavement.</t>
  </si>
  <si>
    <t>Near Stratford, at the north side of Empire No. 2 Canal.  Remove asphalt pavement and replace with concrete pavement.</t>
  </si>
  <si>
    <t>Near Porterville, from 0.2 miles west of Road 284 to 0.1 miles east of Road 284.  Relocate electrical box.</t>
  </si>
  <si>
    <t>In Tulare County, at Road 212/Avenue 314 Intersection at Spruce Avenue.  Install flashing beacon.</t>
  </si>
  <si>
    <t>In Kern County at Bridge 50-0208. Repair washout at abutment.</t>
  </si>
  <si>
    <t>In Fresno County on Route 99 (in the City of Fresno) from North Avenue to 0.9 miles north of Shaw Avenue.  Emergency work to address damage to side slopes. See comments.</t>
  </si>
  <si>
    <t>In the city of Downey, intersection of Lakewood and Route 105 on/offramps.  Upgrade Americans with Disabilities Act (ADA) curb ramps.</t>
  </si>
  <si>
    <t>In the city of Newhall, at the Caltrans office building (25111 The Old Road, Stevenson Ranch 91381).  Reconstruct roof, ceiling, mold removal, and paint building.</t>
  </si>
  <si>
    <t>In Los Angeles County, on Routes 5, 14, and 138 at various locations.  Install new gates and upgrade existing gates at onramps.</t>
  </si>
  <si>
    <t>In the city of Wilmington, at Broad Avenue and Pacific Coast Highway (PCH).  Modify traffic signal and install protected left-turn phase and Americans with Disabilities Act (ADA) components.</t>
  </si>
  <si>
    <t>In Ventura County, thousand feet south of Carmen Drive at the southbound onramp.  Repair eroded slope and drainage.</t>
  </si>
  <si>
    <t>In the city of Bellflower, between Downey Avenue onramp to Lake Wood Boulevard offramp.  Remove and replace existing guardrail with end treatment.</t>
  </si>
  <si>
    <t>In Los Angeles County, Western Avenue at 238th Street.  Install protected left-turn signal phasing.</t>
  </si>
  <si>
    <t>In the city of Baldwin Park, at the East Los Angeles Interchange.  Concrete staining work to the existing paved areas.</t>
  </si>
  <si>
    <t>In the City of Los Angeles, 4th Street Overcrossing.  Install Americans with Disabilities Act (ADA) curb ramps.</t>
  </si>
  <si>
    <t>In La Canada, at Route 2 Interchange.  Highway planting installation.</t>
  </si>
  <si>
    <t>In La Canada Flintridge, from La Canada Boulevard to Commonwealth Avenue.  Restore bioswales and landscape.</t>
  </si>
  <si>
    <t>In the city of Camarillo, at the intersection of Lewis Road and Temple Avenue.  Install new traffic signal.</t>
  </si>
  <si>
    <t>In Los Angeles County, northbound Route 5 to Lakewood/Rosemead Boulevard.  Modify signal.</t>
  </si>
  <si>
    <t>In the City of Industry and Rowland Heights, from Fullerton Avenue Overcrossing to Nogales Avenue Overcrossing.  Highway planting restoration.</t>
  </si>
  <si>
    <t>In El Monte and Baldwin Park, from Baldwin Avenue to Routes 605/10 Intersection.  Highway planting restoration.</t>
  </si>
  <si>
    <t>In the city of Norwalk, from Dormart Avenue to Rosecrans Avenue.  Highway planting restoration.</t>
  </si>
  <si>
    <t>In Los Angeles County, northbound Rosemead Boulevard just past the westbound Route 60 offramp.  Pavement rehabilitation.</t>
  </si>
  <si>
    <t>In Santa Clarita, from Santa Clara River to Sand Canyon Road.  Asphalt pavement repair.</t>
  </si>
  <si>
    <t>In Sunland, from 0.3 mile west of Sunland Boulevard to 0.2 mile east of Sundland Boulevard.  Replace asphalt pavement surfacing.</t>
  </si>
  <si>
    <t>In Los Angeles County, on Route 118 at Topanga Canyon Boulevard.  Install guardrail on right shoulder before and after the bridge.</t>
  </si>
  <si>
    <t>In Ventura County, eastbound Route 118 at Kuehner Drive.  Install guardrail on right shoulder.</t>
  </si>
  <si>
    <t>PCh from 1299' N. of Palisade POC 53388 to 744' S. Lunita Ave.  Install continuous uprights channelization on top of a raised curbing system (Qwik Kurb) to clearly define the intended travel path and increase motorist compliance in various locations along Pacific Coast Highway</t>
  </si>
  <si>
    <t>In Alameda County, along the mainline near Route 405 southbound offramp to Vermont Avenue/190th Street.  Upgrade guardrail.</t>
  </si>
  <si>
    <t>In Pearblossom, from 121 Street east to Longview Road.  Drainage modification.</t>
  </si>
  <si>
    <t>In Los Angeles County, City of Los Angeles, Sawtelle maintenance yard at north of LA-10 (R5.35) and southwest of LA-405 (PM29.62). Construct essential sanitation system and connect system to city sewer system to enhance worker health and safety.</t>
  </si>
  <si>
    <t>In San Bernardino County, at the Mountain Pass Maintenance Station (94200 Clark Mountain Road).  Building construction.</t>
  </si>
  <si>
    <t>In San Bernardino County, at the Needles Maintenance Station.  Construct fuel canopy, replace fuel tank, replace chain-link fence and replace unsound concrete slabs.</t>
  </si>
  <si>
    <t>In Riverside County, at the Riverside Maintenance Station.  Convert station to natural gas and upgrade water supply.</t>
  </si>
  <si>
    <t>Near the cities of Adelanto and Victorville, north of Mojave Drive.  Widen and improve intersection.</t>
  </si>
  <si>
    <t>Near Rancho Cucamonga, at southbound on from westbound Route 210.  Install shoulder rumble strips.</t>
  </si>
  <si>
    <t>Near the city of Victorville, at junction 18/W Palmdale Road Separation.  Remove/replace guardrail and end treatments to standard.</t>
  </si>
  <si>
    <t>In San Bernardino County, at Palm Avenue southbound onramp.  Widen onramp.</t>
  </si>
  <si>
    <t>Near Needles, at the Essex Maintenance Station.  Reconstruct burned down building.</t>
  </si>
  <si>
    <t>Near the city of Redlands, at Turquoise Avenue.  Place a pedestrain hybrid beacon with lighting.</t>
  </si>
  <si>
    <t>Near the city of Loma Linda, at Tippecanoe Avenue Undercrossing along Anderson Street between Route 10 eastbound and Redlands Boulevard.   Restripe existing lanes to accommodate a bicycle lane.</t>
  </si>
  <si>
    <t>Near Hemet, at Lathan Street.  Install traffic signal.</t>
  </si>
  <si>
    <t>Near the city of Banning, from 0.25 miles west of 8th Street Interchange to south San Gorgonio Avenue.  Restore and rehabilitate landscaping and irrigation system.</t>
  </si>
  <si>
    <t>Near San Bernardino, on Route 259 from H Street Overcrossing to north E Street, also on Route 210 Overcrossing to 0.5 miles east of N. Waterman Avenue Interchange.  Replace and rehabilitate landscaping and irrigation system.</t>
  </si>
  <si>
    <t>Near Jurupa Valley, from 0.5 mile east of Pyrite Street to 0.4 mile of Pacific Avenue.  Restore and rehabilitate landscaping and irrigation system.</t>
  </si>
  <si>
    <t>In San Bernardino County, at various cities.  Add or replace signs, restripe the offramps with enhanced pavement markers for wrong-way details.</t>
  </si>
  <si>
    <t>Near the cities of Rancho Cucamonga and Fontana, at Foothills Boulevard northbound onramp wident eastbound to northbound onramp to 2 lanes and install ramp metering.</t>
  </si>
  <si>
    <t>In Riverside and San Bernardino Counties, at various locations on Routes 10, 15, 60, 91, and 210.  Upgrade Closed Circuit Television (CCTV) and communication system.</t>
  </si>
  <si>
    <t>Corona Maintenance Station.  Repair damaged waterline.</t>
  </si>
  <si>
    <t>In City of Fontana on Interstate 10 at Sierra Avenue Overcrossing.</t>
  </si>
  <si>
    <t>L5506, District 8 TMC. Provide and install Temporary Chillers.</t>
  </si>
  <si>
    <t>In Riverside County, at Isora Ditch.  Repair damaged bridge column.</t>
  </si>
  <si>
    <t>In Inyo County, about 14 miles south of Olancha from 1.4 to 1.6 miles north of Haiwee Powerhouse Road.  Shoulder widening.</t>
  </si>
  <si>
    <t>In Mono County, near June Lake at the Crestview Satellite Maintenance Station (L5705).  Install cinder shed.</t>
  </si>
  <si>
    <t>In Bishop, at Sunland Drive.  Installing new sidewalks, curb ramps and upgrading deficient American with Disabilities Act (ADA) elements.</t>
  </si>
  <si>
    <t xml:space="preserve">In various counties, at various locations.  Upgrade deficient Changeable Message Signs (CMS). </t>
  </si>
  <si>
    <t>In the city of Tehachapi, at Dennison Bridge No. 50-0339.  Replace and upgrade bridge rail on bridge.</t>
  </si>
  <si>
    <t>In Bishop, at Church Street and at Park Avenue at the Bishop Raised Median.  Install new pedestrian refuge island.</t>
  </si>
  <si>
    <t>In the city of Bishop at the District Office, District Employee Safety and Security Access.  Install new security measures.</t>
  </si>
  <si>
    <t>In Mono County, at various locations.  Replace guardrail.</t>
  </si>
  <si>
    <t>In Red Rock Canyon State Park, from 0.2 mile south of South Abbott Road to 1.5 miles south of N. Abbott Road.  Add new guardrail.</t>
  </si>
  <si>
    <t>In Mono County, about 6 miles south of Benton at 1.0 mile north of Spring Canyon Bridge.  Add Changeable Message Signs (CMS) at location, testing internet connectivity in rural location.  (Mono County Fiber (D395) Mathieu Hill Pilot Project)</t>
  </si>
  <si>
    <t>In Mono County, on Route 395 at various locations.  Install enhancements to chainup areas.</t>
  </si>
  <si>
    <t>In Mojave, at the Mojave Highway Maintenance Station (L5713) and at the Mojave Special Crews Highway Maintenance Station (L5755).  Add new lighting.</t>
  </si>
  <si>
    <t>In Mojave, at the Mojave Highway Maintenance Station (L5713).  Replace fencing.</t>
  </si>
  <si>
    <t>Near Groveland, from 0.2 mile west of Big Oak Road to 0.4 mile west of Ponderosa Lane.  Replace existing culverts.</t>
  </si>
  <si>
    <t>Near Groveland, 0.7 mile East of Big Oaks Road.  Drainage system restoration.</t>
  </si>
  <si>
    <t>In Alpine County, on Route 4 from 19.0 miles east of Lake Alpine.  Operational improvements.</t>
  </si>
  <si>
    <t>Near Tuttletown, on Route 49 at 0.5 mile south of Jackass Hill Road.  Widen pavement on the southbound lane to accommodate Surface Transportation Assistance Act (STAA) trucks.</t>
  </si>
  <si>
    <t xml:space="preserve">In Alpine County, at the Woodfords Maintenance Station No. 31M3725 (18935 Highway 88, Woodfords CA 96120), also at the Caples Lake Maintenance Station No. 31M5730 (20 Schnider Cow Camp Road, Kirkwood CA 95646), and at the West Point Maintenance Station No. 30M5727 (22416 Highway 26, West Point CA, 95255).  Cover and lighting for fuel areas.  </t>
  </si>
  <si>
    <t>In Amador County, at the Peddler Hill Maintenance Station No. 26M5729 (4951 SR 88, Poineer, CA, 95666).  Soil remediation and generator building demolition.</t>
  </si>
  <si>
    <t>In Amador County, at the Peddler Hill Maintenance Station and Mud Springs and Milts Place.  Rehabilitate sandhouses.</t>
  </si>
  <si>
    <t>In Mariposa County, on Route 49 at the East Fork Chowchilla River Bridge No. 40-0048.  Bridge scour.</t>
  </si>
  <si>
    <t>In San Joaquin County, on Route 4  at Filbert Road.  Surface Transportation Assistance Act (STAA) truck improvement.</t>
  </si>
  <si>
    <t>In Merced County, in the town of Hilmar along Route 165.  Drainage system restoration.</t>
  </si>
  <si>
    <t>In San Joaquin and Stanislaus Counties, on Routes 5 and 99.  To replace, relocate, remove and install curve warning signs and advisory speed plaques and data collection districtwide.</t>
  </si>
  <si>
    <t>In Amador County, on Route 104.  Drainage system Installation.</t>
  </si>
  <si>
    <t>Near the city of Turlock, on Route 99 at the Enoch Christoffersen Safety Roadside Rest Area.  Roof replacement for vending machine building.</t>
  </si>
  <si>
    <t>In the town of Hilmar, at the intersection of Route 165 and Campbell Street.  Safety improvements.</t>
  </si>
  <si>
    <t>In San Joaquin County, on Route 99 at 0.2 miles north of Fremont Street to 0.4 South of Waterloo Road.  Install road access gates.</t>
  </si>
  <si>
    <t>In San Joaquin County, in the city of Manteca from eastbound off ramp onto Union Road to southbound Route 99 connector.  Install Vehicle Speed Feedback signs.</t>
  </si>
  <si>
    <t>In Stanislaus County, on Route 5.  Replace right of way fences.</t>
  </si>
  <si>
    <t>In the city of Livingston, from 0.4 mile south of Hammatt Avenue Overcrossing to 0.3 mile north of Hammatt Avenue Overcrossing.  Highway planting rehabilitation.</t>
  </si>
  <si>
    <t>In Stanislaus County, on Route 5 at various locations.  Replace the right of way fence.</t>
  </si>
  <si>
    <t>In Calaveras County, on Routes 4 and 26.  Cured-In-Place Pipe (CIPP) liner and repair invert.</t>
  </si>
  <si>
    <t>In Merced County, on southbound Route 5.  Replace right of way fence.</t>
  </si>
  <si>
    <t xml:space="preserve">In San Joaquin County, in the city of Manteca on eastbound Route 120 west of Union Road Overcrossing. </t>
  </si>
  <si>
    <t>In Mariposa County, on Route 49.  Culvert replacement and installation of Cured-In-Place-Pipe liner (CIPP).</t>
  </si>
  <si>
    <t>In Amador County, near Plymouth City on Route 49.  Replace culverts.</t>
  </si>
  <si>
    <t>In San Joaquin County, on Route 5 from Swain Road to Benjamin Holt Drive along the right of way on the northbound east side of the soundwall.  Repair fence and install gates.</t>
  </si>
  <si>
    <t>In Stanislaus County, north of Patterson's City, at the intersection of Route 33/Frank Cox Road.  Purchase and install solar powered yellow flashing beacons on existing advance grade crossing signs.</t>
  </si>
  <si>
    <t xml:space="preserve">In Merced County, on Route 33 at postmile 2.47 and 2.75.  Culvert rehab/replacement. </t>
  </si>
  <si>
    <t>In San Diego County, at various locations.  Install rumble strips, striping, and construct California Highway Patrol (CHP) motorcycle turnarounds.</t>
  </si>
  <si>
    <t>In San Diego, on Route 8 on the westbound onramp from northbound Fairmont Avenue.  Pavement surface treatment.</t>
  </si>
  <si>
    <t>In San Diego.  Repair erosion, repair right of way fence, and install Rock Slope Protection (RSP).</t>
  </si>
  <si>
    <t>In the city of San Diego, 0.4 miles north of the 15/94 Interchange.  Install Rock Slope Protection (RSP).</t>
  </si>
  <si>
    <t>In the city of San Diego, at Route 163 southbound offramp to Mercury Street.  Install Americans with Disabilities Act (ADA) compliance curb ramp.</t>
  </si>
  <si>
    <t>In San Diego County, at Kenwood Drive.  Construct concrete ditch.</t>
  </si>
  <si>
    <t>In San Diego County, from Cloudy Moon Drive to Rockhouse Road.  Rock scaling.</t>
  </si>
  <si>
    <t>In San Diego County, on Route 76 at PM 42.6.  Rock scaling.</t>
  </si>
  <si>
    <t>In the city of San Diego, at the northbound offramp to Governor Drive Intersection.  Construct roundabout.</t>
  </si>
  <si>
    <t>In the city of El Centro.  Rehabilitate irrigation.</t>
  </si>
  <si>
    <t>In the city of Coronado, at the Coronado Bay Bridge Toll Plaza.  Landscaping.</t>
  </si>
  <si>
    <t>In the city of San Diego, at the Murray Drive Park and Ride Lot.  Rehabilitate pavement.</t>
  </si>
  <si>
    <t>In San Diego, on Route 163 at the westbound Route 8 to southbound 163 Connector.  Repair pavement profile.</t>
  </si>
  <si>
    <t>In the city of San Diego, west of Mission City Parkway.  Restore pavement profile.</t>
  </si>
  <si>
    <t>In San Diego, at the Route 5 and Route 75 Interchange.  Remove narrow landscape strip, remove guardrail, extend concrete barrier.</t>
  </si>
  <si>
    <t>In San Diego, at the Route 5 and Route 163 Interchange.  Remove narrow landscape strip, widen shoulder and construct concrete barrier.</t>
  </si>
  <si>
    <t>In the city of San Diego, from 8th Street to the 7th street onramp.  Install rumble strips.</t>
  </si>
  <si>
    <t>In the city of San Diego, at the northbound offramp to National/Division.  Repair drainage.</t>
  </si>
  <si>
    <t>In San Diego County, at various locations from Del Mar Heights Road to the Camp Pendleton exit.  Install flashing beacons, signing and striping.</t>
  </si>
  <si>
    <t>In San Diego County, on Route 5 0.1 miles south of the Santa Margarita River.  Repair pavement.</t>
  </si>
  <si>
    <t>In the city of San Diego, from Imperial Avenue to the 5/163 Interchange.  Improve access control and slope paving.</t>
  </si>
  <si>
    <t>In San Diego County, at northbound Fairmount Avenue to westbound Route 8 onramp.  Concrete barrier and drainage.</t>
  </si>
  <si>
    <t>In San Diego County, at Greenfield Drive.  Replace culvert.</t>
  </si>
  <si>
    <t>In the city of El Centro, on eastbound Route 8 west of Dogwood Overcrossing.  Install Changeable Message Signs (CMS).</t>
  </si>
  <si>
    <t>In Imperial County, on eastbound Route 8 at the approach to the All American Canal Bridge No. 58-0306R.  Restore pavement profile in the number one lane and left shoulder.</t>
  </si>
  <si>
    <t>In San Diego, at the westbound onramp from Mission Center Road.  Apply High Friction Surface Treatment (HFST).</t>
  </si>
  <si>
    <t>In the city of San Diego, from 0.5 mile north of Poway Road to 0.5 miles south of Ted Williams Parkway.  Construct concrete barrier and slope paving.</t>
  </si>
  <si>
    <t>In the city of San Diego, from 0.2 miles west of College Avenue to College Avenue.  Repair drainage.</t>
  </si>
  <si>
    <t>In the city of San Diego, at the Route 8 to southbound Route 15 Connector.  Install lighting.</t>
  </si>
  <si>
    <t>In San Diego, at 0.3 south of Mesa College Drive to the Mesa College Drive Overcrossing.  Concrete pavement slope paving.</t>
  </si>
  <si>
    <t>In Imperial County, at the Midway Maintenance Station.  Install trailer.</t>
  </si>
  <si>
    <t>In Santee, at Route 52 and Cuyamaca Street.  Hub 11 fiber connection to MTS.</t>
  </si>
  <si>
    <t>In the city of Oceanside, from El Camino Real to Snead Drive.  Construct concrete barrier.</t>
  </si>
  <si>
    <t>Near Oceanside, from southbound offramp to Harbor Drive to 0.2 mile north of Camp Del Mar Overcrossing.  Install guardrail.</t>
  </si>
  <si>
    <t>In San Diego County, at various locations.  Install signs.</t>
  </si>
  <si>
    <t>In San Diego, at the Palm Avenue onramp to southbound Route 805.  Rehabilitate onramp.</t>
  </si>
  <si>
    <t>In San Diego County, at the Boulevard Maintenance Station.  Paving.</t>
  </si>
  <si>
    <t>In San Diego County, at the Santee Maintenance Station.  Upgrade wash rack.</t>
  </si>
  <si>
    <t>In Santee, at the Santee Maintenance Station.  Install canopy.</t>
  </si>
  <si>
    <t>In San Diego County, at the Carlsbad Maintenance Station.  Paving.</t>
  </si>
  <si>
    <t>In San Diego County, at the Escondido Maintenance Station.  Paving.</t>
  </si>
  <si>
    <t>In San Diego, from 0.88 miles west to 0.48 miles west of Harbison Canyon Undercrossing.  Grind pavement.</t>
  </si>
  <si>
    <t>In San Diego, from J Street Overcrossing to 5/94 Separation.  Construct access control.</t>
  </si>
  <si>
    <t>In the city of San Diego, on southbound Route 5 at Sorrento Valley Road.  Slab replacement.</t>
  </si>
  <si>
    <t>In the city of Chula Vista, at the Chula Vista Maintenance Station.  Construct drainage ditch.</t>
  </si>
  <si>
    <t>In Imperial County, at the Midway Maintenance Station.  Install security fence.</t>
  </si>
  <si>
    <t>In San Diego County, at the Chula Vista, Kearny Mesa, and Santee Maintenance Stations.  Install sweeper bay dust control system.</t>
  </si>
  <si>
    <t>In San Diego County, at the Decanso Maintenance Station (5726) and Boulevard Maintenance Station (5703).  Install overhead doors at salt and sand buildings.</t>
  </si>
  <si>
    <t>In Escondido, from 0.4 miles north of Pomerado Road to West Valley Parkway.  Install signs.</t>
  </si>
  <si>
    <t>In San Diego County, from Mesa Rock Road to 0.4 mile south of Rainbow Glenn Road.  Install signs.</t>
  </si>
  <si>
    <t>In San Diego, 0.2 miles south of Carmel Valley Road.  Relocate electrical cabinet.</t>
  </si>
  <si>
    <t>In San Diego County, at the San Onofre CVEF northbound and southbound.  Install signs.</t>
  </si>
  <si>
    <t>In Imperial County, at the El Centro Maintenance Station.  Install canopy.</t>
  </si>
  <si>
    <t>In the city of San Diego, at the Camino del Rio south onramp to southbound Route 15.  Repair erosion.</t>
  </si>
  <si>
    <t>In the city of La Mesa, at the southbound 125 Connector.  Pavement rehabilitation.</t>
  </si>
  <si>
    <t>In Warner Springs, at the Warner Unified School District entrance.  Construct drainage.</t>
  </si>
  <si>
    <t>In the city of San Marcos, at the eastbound Route 78 offramp to Twin Oaks Valley Road.  Ramp pavement rehabilitation.</t>
  </si>
  <si>
    <t>In the city of San Marcos, at the Nordahl Road eastbound offramp and westbound onramp.  Ramp pavement rehabilitation.</t>
  </si>
  <si>
    <t>In the city of San Diego, at the southbound offramp to L Street.  Ramp pavement rehabilitation.</t>
  </si>
  <si>
    <t>In the city of Chula Vista, at the southbound offramp to eastbound H Street.  Ramp pavement rehabilitation.</t>
  </si>
  <si>
    <t>In the city of San Diego, on eastbound Route 94 from 32nd street offramp to the 15/94 Connector.  Auxiliary lane pavement.</t>
  </si>
  <si>
    <t>In the city of San Diego, at the Pershing Drive onramp to southbound Route 5.  Ramp pavement rehabilitation.</t>
  </si>
  <si>
    <t>In the city of Chula Vista, at the Bonita Road onramp to northbound Route 805.  Ramp pavement rehabilitation.</t>
  </si>
  <si>
    <t>In the city of San Diego, at the Route 94 to southbound Route 805 Connector.  Ramp pavement rehabilitation.</t>
  </si>
  <si>
    <t>In the city of San Diego, at the westbound Route 94 Connector to southbound Route 805.  Ramp pavement rehabilitation.</t>
  </si>
  <si>
    <t>In the city of San Diego, at the southbound Route 15 Connector to northbound Route 805 auxiliary lane.  Ramp pavement rehabilitation.</t>
  </si>
  <si>
    <t>In Oceanside, at the southbound Route 5 to Harbor Drive offramp.  Widen shoulder.</t>
  </si>
  <si>
    <t>In San Diego County, at the Buckman Springs Roadside Rest Area.  Restore water service.</t>
  </si>
  <si>
    <t>In San Diego County, on Route 67 from Rockhouse Road to 11th Street.  Repair pavement.</t>
  </si>
  <si>
    <t>In the city of San Marcos, 0.3 miles west of Nordahl Road.  Construct concrete barrier.</t>
  </si>
  <si>
    <t>In San Diego County, on Route 8 at Crestwood Road.  Replace failed culvert.</t>
  </si>
  <si>
    <t>In the city of San Diego, at the northbound Route 5 to eastbound Route 905 connector.  Replace culvert and repair washout.</t>
  </si>
  <si>
    <t>In the city of Orange, at Santiago Boulevard.  Slope repair.</t>
  </si>
  <si>
    <t xml:space="preserve">In Fullerton, at southbound onramp from Magnolia Street.  Signing, pavement delineation, pedestrian signals, Americans with Disabilities Act (ADA) ramps. </t>
  </si>
  <si>
    <t>In Orange County, at various locations (Route 5 at PM 29.79/32.6, Route 55 at PM 7.62/11.62 and Route 91 at PM 16.2).  Convert staggered limit lines to non-staggered, one car per lane each time.</t>
  </si>
  <si>
    <t>In Orange County, eastbound of Valley View Street near Route 91.  Replace damaged signal pole.</t>
  </si>
  <si>
    <t>In the city of Irvine, on Culver Drive and Trabuco Road.  Improve bike lanes.</t>
  </si>
  <si>
    <t>In the city of Huntington Beach, at Pacific Avenue to Center Drive.  Upgrade crosswalk striping.</t>
  </si>
  <si>
    <t>In Santa Ana, near Route 22 and southbound off Grand Avenue.  Ditch excavation and pipe replacement.</t>
  </si>
  <si>
    <t>In Anaheim.  Install wrong-way signing at three offramp locations.</t>
  </si>
  <si>
    <t>In the cities of Anaheim and Buena Park.  Remove and replace wrong-way signs.</t>
  </si>
  <si>
    <t>In the city of Orange, on Route 241 northbound offramp to Santiago Canyon Road (PM 31.831) and southbound offramp to Santiago Canyon Road (PM 32.956).  Pavement delineation and signing for wrong-way mitigation.</t>
  </si>
  <si>
    <t>In Orange County, on Route 73 near Cabot Road.  Install geomembrane, claymax layer and gravel in median area.</t>
  </si>
  <si>
    <t>In Los Alamitos, on northbound Route 605 onramp from Katella Ave/Willow street.  Convert High-Occupancy Vehicle (HOV) lane to general purpose lane.</t>
  </si>
  <si>
    <t>In Orange County, on Route 5.  Install Internet Protocol (IP) switches for Ramp Metering Systems (RMS) to upgrade the IP system.</t>
  </si>
  <si>
    <t>In Irvine and other cities.  Install 4 EMS CCTVs to monitor existing extinguish signs.</t>
  </si>
  <si>
    <t>In the cities of Anaheim, Placentia and Brea, on Route 57 from PM 10.79 to 22.03.  Upgrade closed Circuit Televisions (CCTVs) and IP systems.</t>
  </si>
  <si>
    <t>In Orange County, on Route 55.  Replace/install Light Emitting Diode (LED) panels for Changeable Message Signs (CMS).</t>
  </si>
  <si>
    <t>In Orange County, at various locations (Route 91 from PM 1.0 to 11.3 and Route 57 at PM 11.3 to 22.0).  Add auxiliary input cards to ramp metering cabinets.</t>
  </si>
  <si>
    <t>In Orange County, at various locations (Route 57 at PM 17.18 to 19.73, Route 55 at PM 13.75 to 15.22, Route 73 at PM 22.5 to 24.78, Route 91 at PM 0.45 to 9.9, Route 5 at PM 1.49 to 40.98, Route 241 at PM 14.54.  Reprogram and update ramp metering control devices.</t>
  </si>
  <si>
    <t>In Orange County, on various Routes 5, 57, 91, 405 at various postmiles.  Replace left exit signs on existing overhead sign structures at 18 locations.  Director's Oder 201.170.</t>
  </si>
  <si>
    <t>0F740</t>
  </si>
  <si>
    <t>0F920</t>
  </si>
  <si>
    <t>0G550</t>
  </si>
  <si>
    <t>0H470</t>
  </si>
  <si>
    <t>0H740</t>
  </si>
  <si>
    <t>0H770</t>
  </si>
  <si>
    <t>0H990</t>
  </si>
  <si>
    <t>0J310</t>
  </si>
  <si>
    <t>0J360</t>
  </si>
  <si>
    <t>0K380</t>
  </si>
  <si>
    <t>0K510</t>
  </si>
  <si>
    <t>0K720</t>
  </si>
  <si>
    <t>0L200</t>
  </si>
  <si>
    <t>0L440</t>
  </si>
  <si>
    <t>0L450</t>
  </si>
  <si>
    <t>2H620</t>
  </si>
  <si>
    <t>4H670</t>
  </si>
  <si>
    <t>4H980</t>
  </si>
  <si>
    <t>4H470</t>
  </si>
  <si>
    <t>0J380</t>
  </si>
  <si>
    <t>0J450</t>
  </si>
  <si>
    <t>0J470</t>
  </si>
  <si>
    <t>1J260</t>
  </si>
  <si>
    <t>1J420</t>
  </si>
  <si>
    <t>1J430</t>
  </si>
  <si>
    <t>1J600</t>
  </si>
  <si>
    <t>1J630</t>
  </si>
  <si>
    <t>1J860</t>
  </si>
  <si>
    <t>2J170</t>
  </si>
  <si>
    <t>3J050</t>
  </si>
  <si>
    <t>3J160</t>
  </si>
  <si>
    <t>0H830</t>
  </si>
  <si>
    <t>2H500</t>
  </si>
  <si>
    <t>0J890</t>
  </si>
  <si>
    <t>1J450</t>
  </si>
  <si>
    <t>1J460</t>
  </si>
  <si>
    <t>1J510</t>
  </si>
  <si>
    <t>1J570</t>
  </si>
  <si>
    <t>1J820</t>
  </si>
  <si>
    <t>1J850</t>
  </si>
  <si>
    <t>2J000</t>
  </si>
  <si>
    <t>2J010</t>
  </si>
  <si>
    <t>2J020</t>
  </si>
  <si>
    <t>2J030</t>
  </si>
  <si>
    <t>2J050</t>
  </si>
  <si>
    <t>2J060</t>
  </si>
  <si>
    <t>2J070</t>
  </si>
  <si>
    <t>2J090</t>
  </si>
  <si>
    <t>2J340</t>
  </si>
  <si>
    <t>2J390</t>
  </si>
  <si>
    <t>2J440</t>
  </si>
  <si>
    <t>2J480</t>
  </si>
  <si>
    <t>2J490</t>
  </si>
  <si>
    <t>2J610</t>
  </si>
  <si>
    <t>2J630</t>
  </si>
  <si>
    <t>1Q880</t>
  </si>
  <si>
    <t>3Q720</t>
  </si>
  <si>
    <t>2AC30</t>
  </si>
  <si>
    <t>2AC80</t>
  </si>
  <si>
    <t>4AC20</t>
  </si>
  <si>
    <t>0W810</t>
  </si>
  <si>
    <t>0W820</t>
  </si>
  <si>
    <t>0W920</t>
  </si>
  <si>
    <t>0W970</t>
  </si>
  <si>
    <t>0W980</t>
  </si>
  <si>
    <t>1W020</t>
  </si>
  <si>
    <t>2W000</t>
  </si>
  <si>
    <t>2W020</t>
  </si>
  <si>
    <t>2W040</t>
  </si>
  <si>
    <t>2W050</t>
  </si>
  <si>
    <t>2W060</t>
  </si>
  <si>
    <t>2W070</t>
  </si>
  <si>
    <t>2W080</t>
  </si>
  <si>
    <t>2W090</t>
  </si>
  <si>
    <t>2W180</t>
  </si>
  <si>
    <t>2W460</t>
  </si>
  <si>
    <t>2W510</t>
  </si>
  <si>
    <t>2W600</t>
  </si>
  <si>
    <t>2W630</t>
  </si>
  <si>
    <t>2W640</t>
  </si>
  <si>
    <t>2W650</t>
  </si>
  <si>
    <t>2W770</t>
  </si>
  <si>
    <t>3W650</t>
  </si>
  <si>
    <t>3W740</t>
  </si>
  <si>
    <t>3W860</t>
  </si>
  <si>
    <t>1F650</t>
  </si>
  <si>
    <t>1K380</t>
  </si>
  <si>
    <t>1M750</t>
  </si>
  <si>
    <t>1M760</t>
  </si>
  <si>
    <t>1M840</t>
  </si>
  <si>
    <t>1N730</t>
  </si>
  <si>
    <t>1N740</t>
  </si>
  <si>
    <t>1N750</t>
  </si>
  <si>
    <t>1N760</t>
  </si>
  <si>
    <t>1N770</t>
  </si>
  <si>
    <t>1N780</t>
  </si>
  <si>
    <t>1N790</t>
  </si>
  <si>
    <t>1N800</t>
  </si>
  <si>
    <t>1N810</t>
  </si>
  <si>
    <t>1N820</t>
  </si>
  <si>
    <t>1N990</t>
  </si>
  <si>
    <t>0N130</t>
  </si>
  <si>
    <t>0N590</t>
  </si>
  <si>
    <t>0T020</t>
  </si>
  <si>
    <t>0S790</t>
  </si>
  <si>
    <t>0U250</t>
  </si>
  <si>
    <t>0V130</t>
  </si>
  <si>
    <t>0V950</t>
  </si>
  <si>
    <t>0W390</t>
  </si>
  <si>
    <t>0X790</t>
  </si>
  <si>
    <t>0X920</t>
  </si>
  <si>
    <t>0Y750</t>
  </si>
  <si>
    <t>0Y760</t>
  </si>
  <si>
    <t>0Y770</t>
  </si>
  <si>
    <t>0Y790</t>
  </si>
  <si>
    <t>0Y940</t>
  </si>
  <si>
    <t>0Y950</t>
  </si>
  <si>
    <t>1A010</t>
  </si>
  <si>
    <t>1A130</t>
  </si>
  <si>
    <t>1A140</t>
  </si>
  <si>
    <t>1A150</t>
  </si>
  <si>
    <t>1A160</t>
  </si>
  <si>
    <t>1A410</t>
  </si>
  <si>
    <t>1A520</t>
  </si>
  <si>
    <t>1B130</t>
  </si>
  <si>
    <t>1B160</t>
  </si>
  <si>
    <t>1B170</t>
  </si>
  <si>
    <t>1B180</t>
  </si>
  <si>
    <t>1B190</t>
  </si>
  <si>
    <t>1C003</t>
  </si>
  <si>
    <t>1C030</t>
  </si>
  <si>
    <t>1C070</t>
  </si>
  <si>
    <t>1C260</t>
  </si>
  <si>
    <t>1C270</t>
  </si>
  <si>
    <t>1C310</t>
  </si>
  <si>
    <t>1C330</t>
  </si>
  <si>
    <t>1C340</t>
  </si>
  <si>
    <t>1C620</t>
  </si>
  <si>
    <t>1C680</t>
  </si>
  <si>
    <t>1C690</t>
  </si>
  <si>
    <t>1C700</t>
  </si>
  <si>
    <t>1C820</t>
  </si>
  <si>
    <t>1C900</t>
  </si>
  <si>
    <t>1C910</t>
  </si>
  <si>
    <t>4P840</t>
  </si>
  <si>
    <t>4P950</t>
  </si>
  <si>
    <t>4V180</t>
  </si>
  <si>
    <t>4V210</t>
  </si>
  <si>
    <t>4P990</t>
  </si>
  <si>
    <t>0Q010</t>
  </si>
  <si>
    <t>4V230</t>
  </si>
  <si>
    <t>4V240</t>
  </si>
  <si>
    <t>0Q790</t>
  </si>
  <si>
    <t>4U160</t>
  </si>
  <si>
    <t>4V290</t>
  </si>
  <si>
    <t>4V300</t>
  </si>
  <si>
    <t>4V330</t>
  </si>
  <si>
    <t>0Q840</t>
  </si>
  <si>
    <t>0Q880</t>
  </si>
  <si>
    <t>0Q890</t>
  </si>
  <si>
    <t>0Q900</t>
  </si>
  <si>
    <t>0Q910</t>
  </si>
  <si>
    <t>0Q920</t>
  </si>
  <si>
    <t>0Q930</t>
  </si>
  <si>
    <t>0Q940</t>
  </si>
  <si>
    <t>4V360</t>
  </si>
  <si>
    <t>1XX40</t>
  </si>
  <si>
    <t>0R850</t>
  </si>
  <si>
    <t>0R980</t>
  </si>
  <si>
    <t>1E110</t>
  </si>
  <si>
    <t>1J090</t>
  </si>
  <si>
    <t>1J250</t>
  </si>
  <si>
    <t>1J620</t>
  </si>
  <si>
    <t>1J800</t>
  </si>
  <si>
    <t>1K450</t>
  </si>
  <si>
    <t>1L570</t>
  </si>
  <si>
    <t>1L950</t>
  </si>
  <si>
    <t>1L960</t>
  </si>
  <si>
    <t>1L990</t>
  </si>
  <si>
    <t>0H791</t>
  </si>
  <si>
    <t>1K851</t>
  </si>
  <si>
    <t>1M640</t>
  </si>
  <si>
    <t>1M650</t>
  </si>
  <si>
    <t>0W510</t>
  </si>
  <si>
    <t>0X140</t>
  </si>
  <si>
    <t>0X840</t>
  </si>
  <si>
    <t>1G651</t>
  </si>
  <si>
    <t>1J010</t>
  </si>
  <si>
    <t>1J020</t>
  </si>
  <si>
    <t>1H370</t>
  </si>
  <si>
    <t>1E310</t>
  </si>
  <si>
    <t>1K630</t>
  </si>
  <si>
    <t>1J780</t>
  </si>
  <si>
    <t>1J400</t>
  </si>
  <si>
    <t>1K180</t>
  </si>
  <si>
    <t>1L330</t>
  </si>
  <si>
    <t>1M080</t>
  </si>
  <si>
    <t>1K270</t>
  </si>
  <si>
    <t>1H250</t>
  </si>
  <si>
    <t>1J650</t>
  </si>
  <si>
    <t>1F190</t>
  </si>
  <si>
    <t>1E910</t>
  </si>
  <si>
    <t>1M420</t>
  </si>
  <si>
    <t>1N380</t>
  </si>
  <si>
    <t>1N720</t>
  </si>
  <si>
    <t>3A084</t>
  </si>
  <si>
    <t>3A086</t>
  </si>
  <si>
    <t>3A104</t>
  </si>
  <si>
    <t>3A180</t>
  </si>
  <si>
    <t>3A189</t>
  </si>
  <si>
    <t>3A198</t>
  </si>
  <si>
    <t>3A210</t>
  </si>
  <si>
    <t>3A214</t>
  </si>
  <si>
    <t>3A224</t>
  </si>
  <si>
    <t>3A254</t>
  </si>
  <si>
    <t>3A287</t>
  </si>
  <si>
    <t>3A310</t>
  </si>
  <si>
    <t>3A337</t>
  </si>
  <si>
    <t>3A338</t>
  </si>
  <si>
    <t>3A339</t>
  </si>
  <si>
    <t>3A340</t>
  </si>
  <si>
    <t>3A341</t>
  </si>
  <si>
    <t>3A343</t>
  </si>
  <si>
    <t>3A344</t>
  </si>
  <si>
    <t>3A345</t>
  </si>
  <si>
    <t>3A348</t>
  </si>
  <si>
    <t>3A349</t>
  </si>
  <si>
    <t>3A350</t>
  </si>
  <si>
    <t>3A351</t>
  </si>
  <si>
    <t>3A320</t>
  </si>
  <si>
    <t>3A352</t>
  </si>
  <si>
    <t>3A353</t>
  </si>
  <si>
    <t>3A325</t>
  </si>
  <si>
    <t>3A330</t>
  </si>
  <si>
    <t>3A378</t>
  </si>
  <si>
    <t>3A385</t>
  </si>
  <si>
    <t>3A401</t>
  </si>
  <si>
    <t>3A405</t>
  </si>
  <si>
    <t>3A409</t>
  </si>
  <si>
    <t>3A423</t>
  </si>
  <si>
    <t>3A425</t>
  </si>
  <si>
    <t>3A426</t>
  </si>
  <si>
    <t>3A427</t>
  </si>
  <si>
    <t>3A428</t>
  </si>
  <si>
    <t>3A429</t>
  </si>
  <si>
    <t>3A434</t>
  </si>
  <si>
    <t>3A435</t>
  </si>
  <si>
    <t>3A437</t>
  </si>
  <si>
    <t>3A443</t>
  </si>
  <si>
    <t>3A444</t>
  </si>
  <si>
    <t>3A445</t>
  </si>
  <si>
    <t>3A447</t>
  </si>
  <si>
    <t>3A451</t>
  </si>
  <si>
    <t>3A452</t>
  </si>
  <si>
    <t>3A453</t>
  </si>
  <si>
    <t>3A454</t>
  </si>
  <si>
    <t>3A456</t>
  </si>
  <si>
    <t>3A457</t>
  </si>
  <si>
    <t>3A458</t>
  </si>
  <si>
    <t>3A459</t>
  </si>
  <si>
    <t>3A460</t>
  </si>
  <si>
    <t>3A461</t>
  </si>
  <si>
    <t>3A462</t>
  </si>
  <si>
    <t>3A463</t>
  </si>
  <si>
    <t>3A464</t>
  </si>
  <si>
    <t>3A465</t>
  </si>
  <si>
    <t>3A466</t>
  </si>
  <si>
    <t>3A467</t>
  </si>
  <si>
    <t>3A468</t>
  </si>
  <si>
    <t>3A469</t>
  </si>
  <si>
    <t>3A470</t>
  </si>
  <si>
    <t>3A478</t>
  </si>
  <si>
    <t>3A479</t>
  </si>
  <si>
    <t>3A480</t>
  </si>
  <si>
    <t>3A490</t>
  </si>
  <si>
    <t>3A491</t>
  </si>
  <si>
    <t>0S630</t>
  </si>
  <si>
    <t>0S650</t>
  </si>
  <si>
    <t>0S760</t>
  </si>
  <si>
    <t>0S770</t>
  </si>
  <si>
    <t>0S800</t>
  </si>
  <si>
    <t>0S810</t>
  </si>
  <si>
    <t>0S820</t>
  </si>
  <si>
    <t>0S830</t>
  </si>
  <si>
    <t>0S780</t>
  </si>
  <si>
    <t>0S940</t>
  </si>
  <si>
    <t>0S950</t>
  </si>
  <si>
    <t>0S960</t>
  </si>
  <si>
    <t>0S970</t>
  </si>
  <si>
    <t>0S980</t>
  </si>
  <si>
    <t>0T000</t>
  </si>
  <si>
    <t>0S990</t>
  </si>
  <si>
    <t>0T250</t>
  </si>
  <si>
    <t>201.330</t>
  </si>
  <si>
    <t>Performance Value</t>
  </si>
  <si>
    <t>Performance Measure</t>
  </si>
  <si>
    <t>Culvert(s) (ea)</t>
  </si>
  <si>
    <t>Deficient Element(s)</t>
  </si>
  <si>
    <t>Daily vehicle hour(s) of delay (DVHD)</t>
  </si>
  <si>
    <t>Location(s)</t>
  </si>
  <si>
    <t>Lane mile(s)</t>
  </si>
  <si>
    <t>Bridge(s)</t>
  </si>
  <si>
    <t>Field element(s)</t>
  </si>
  <si>
    <t>Curb ramp(s)</t>
  </si>
  <si>
    <t>Collision(s) reduced</t>
  </si>
  <si>
    <t>Acre(s) treated/pollutant</t>
  </si>
  <si>
    <t>Acre(s)</t>
  </si>
  <si>
    <t>2</t>
  </si>
  <si>
    <t>1</t>
  </si>
  <si>
    <t>Sign(s)</t>
  </si>
  <si>
    <t>Lighting fixture(s)</t>
  </si>
  <si>
    <t>Lane Mile(s)</t>
  </si>
  <si>
    <t>Culverts (LF)</t>
  </si>
  <si>
    <t>Culvert (each)</t>
  </si>
  <si>
    <t xml:space="preserve"> Location(s)</t>
  </si>
  <si>
    <t>Culvert(s)</t>
  </si>
  <si>
    <t>check if FY In Use is the same as FY</t>
  </si>
  <si>
    <t>each project will need to be designated as A or B, which should be the same as AMTool. If not flag it. "This is project is Minor A, but it is shown as Minor B in AMTool. Please work with HQ Minor team to reconcile."</t>
  </si>
  <si>
    <t>check if EA match AMT</t>
  </si>
  <si>
    <t>Capital Cost ($K)</t>
  </si>
  <si>
    <t xml:space="preserve">check if Capital cost is the same as AMT(???) </t>
  </si>
  <si>
    <t>check if program code matches AMT</t>
  </si>
  <si>
    <t>if FY is before 21, FY &lt; 21, do not flag if the information is not in the AMTool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</si>
</sst>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44" formatCode="_(&quot;$&quot;* #,##0.00_);_(&quot;$&quot;* \(#,##0.00\);_(&quot;$&quot;* &quot;-&quot;??_);_(@_)"/>
    <numFmt numFmtId="43" formatCode="_(* #,##0.00_);_(* \(#,##0.00\);_(* &quot;-&quot;??_);_(@_)"/>
    <numFmt numFmtId="164" formatCode="0000000000"/>
    <numFmt numFmtId="165" formatCode="0.000"/>
    <numFmt numFmtId="166" formatCode="&quot;$&quot;#,##0.0_);\(&quot;$&quot;#,##0.0\)"/>
    <numFmt numFmtId="167" formatCode="0.0"/>
  </numFmts>
  <fonts count="8" x14ac:knownFonts="1">
    <font>
      <sz val="11"/>
      <color theme="1"/>
      <name val="Calibri"/>
      <family val="2"/>
      <scheme val="minor"/>
    </font>
    <font>
      <sz val="11"/>
      <color theme="1"/>
      <name val="Calibri"/>
      <family val="2"/>
      <scheme val="minor"/>
    </font>
    <font>
      <b/>
      <sz val="10"/>
      <name val="Arial"/>
      <family val="2"/>
    </font>
    <font>
      <sz val="10"/>
      <color theme="1"/>
      <name val="Arial"/>
      <family val="2"/>
    </font>
    <font>
      <sz val="10"/>
      <name val="Arial"/>
      <family val="2"/>
    </font>
    <font>
      <sz val="10"/>
      <color rgb="FF000000"/>
      <name val="Arial"/>
      <family val="2"/>
    </font>
    <font>
      <sz val="10"/>
      <color rgb="FFFF0000"/>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9">
    <xf numFmtId="0" fontId="0" fillId="0" borderId="0" xfId="0"/>
    <xf numFmtId="49" fontId="2" fillId="2" borderId="0" xfId="0" applyNumberFormat="1" applyFont="1" applyFill="1" applyAlignment="1">
      <alignment horizontal="center" vertical="center" wrapText="1"/>
    </xf>
    <xf numFmtId="5" fontId="2" fillId="2" borderId="0" xfId="2" applyNumberFormat="1" applyFont="1" applyFill="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quotePrefix="1" applyFont="1" applyAlignment="1">
      <alignment horizontal="center" vertical="center"/>
    </xf>
    <xf numFmtId="5" fontId="0" fillId="0" borderId="0" xfId="2" applyNumberFormat="1" applyFont="1" applyBorder="1" applyAlignment="1">
      <alignment vertical="center"/>
    </xf>
    <xf numFmtId="5" fontId="0" fillId="0" borderId="0" xfId="2" quotePrefix="1" applyNumberFormat="1" applyFont="1" applyBorder="1" applyAlignment="1">
      <alignment vertical="center"/>
    </xf>
    <xf numFmtId="0" fontId="4" fillId="0" borderId="0" xfId="0" quotePrefix="1" applyFont="1" applyAlignment="1">
      <alignment horizontal="center" vertical="center"/>
    </xf>
    <xf numFmtId="49" fontId="4" fillId="0" borderId="0" xfId="0" applyNumberFormat="1" applyFont="1" applyAlignment="1">
      <alignment horizontal="left" vertical="center" wrapText="1"/>
    </xf>
    <xf numFmtId="49" fontId="4" fillId="0" borderId="0" xfId="0" quotePrefix="1" applyNumberFormat="1" applyFont="1" applyAlignment="1">
      <alignment horizontal="center" vertical="center" wrapText="1"/>
    </xf>
    <xf numFmtId="0" fontId="4" fillId="0" borderId="0" xfId="0" quotePrefix="1" applyFont="1" applyAlignment="1">
      <alignment horizontal="center" vertical="center" wrapText="1"/>
    </xf>
    <xf numFmtId="49" fontId="3" fillId="0" borderId="0" xfId="0" quotePrefix="1" applyNumberFormat="1" applyFont="1" applyAlignment="1">
      <alignment horizontal="center" vertical="center"/>
    </xf>
    <xf numFmtId="0" fontId="4" fillId="0" borderId="0" xfId="0" applyFont="1" applyAlignment="1">
      <alignment horizontal="left" vertical="center" wrapText="1"/>
    </xf>
    <xf numFmtId="164" fontId="4" fillId="0" borderId="0" xfId="0" quotePrefix="1" applyNumberFormat="1" applyFont="1" applyAlignment="1">
      <alignment horizontal="center" vertical="center"/>
    </xf>
    <xf numFmtId="164" fontId="3" fillId="0" borderId="0" xfId="0" quotePrefix="1" applyNumberFormat="1" applyFont="1" applyAlignment="1">
      <alignment horizontal="center" vertical="center"/>
    </xf>
    <xf numFmtId="0" fontId="5" fillId="0" borderId="0" xfId="0" quotePrefix="1" applyFont="1" applyAlignment="1">
      <alignment horizontal="center" vertical="center" wrapText="1"/>
    </xf>
    <xf numFmtId="49" fontId="3" fillId="0" borderId="0" xfId="0" quotePrefix="1" applyNumberFormat="1" applyFont="1" applyAlignment="1">
      <alignment horizontal="center" vertical="center" wrapText="1"/>
    </xf>
    <xf numFmtId="0" fontId="3" fillId="0" borderId="0" xfId="0" quotePrefix="1" applyFont="1" applyAlignment="1">
      <alignment horizontal="center" vertical="center" wrapText="1"/>
    </xf>
    <xf numFmtId="0" fontId="0" fillId="0" borderId="0" xfId="0" applyAlignment="1">
      <alignment horizontal="left" vertical="center" wrapText="1"/>
    </xf>
    <xf numFmtId="165" fontId="0" fillId="0" borderId="0" xfId="2" quotePrefix="1" applyNumberFormat="1" applyFont="1" applyBorder="1" applyAlignment="1">
      <alignment vertical="center"/>
    </xf>
    <xf numFmtId="0" fontId="0" fillId="0" borderId="0" xfId="0" quotePrefix="1" applyAlignment="1">
      <alignment horizontal="center" vertical="center"/>
    </xf>
    <xf numFmtId="0" fontId="4" fillId="0" borderId="0" xfId="0" applyFont="1" applyAlignment="1">
      <alignment horizontal="center" vertical="center"/>
    </xf>
    <xf numFmtId="0" fontId="4" fillId="3" borderId="0" xfId="0" applyFont="1" applyFill="1" applyAlignment="1">
      <alignment horizontal="left" vertical="center" wrapText="1"/>
    </xf>
    <xf numFmtId="0" fontId="3" fillId="0" borderId="0" xfId="0" quotePrefix="1" applyFont="1" applyAlignment="1">
      <alignment horizontal="center" vertical="top"/>
    </xf>
    <xf numFmtId="0" fontId="4" fillId="0" borderId="0" xfId="0" quotePrefix="1" applyFont="1" applyAlignment="1">
      <alignment horizontal="center" vertical="top" wrapText="1"/>
    </xf>
    <xf numFmtId="0" fontId="4" fillId="0" borderId="0" xfId="0" quotePrefix="1" applyFont="1" applyAlignment="1">
      <alignment horizontal="center" vertical="top"/>
    </xf>
    <xf numFmtId="0" fontId="3" fillId="0" borderId="0" xfId="0" quotePrefix="1" applyFont="1" applyAlignment="1">
      <alignment horizontal="center" vertical="top" wrapText="1"/>
    </xf>
    <xf numFmtId="0" fontId="5" fillId="0" borderId="0" xfId="0" quotePrefix="1" applyFont="1" applyAlignment="1">
      <alignment horizontal="center" vertical="top" wrapText="1"/>
    </xf>
    <xf numFmtId="0" fontId="6" fillId="0" borderId="0" xfId="0" quotePrefix="1" applyFont="1" applyAlignment="1">
      <alignment horizontal="center" vertical="top" wrapText="1"/>
    </xf>
    <xf numFmtId="0" fontId="3" fillId="0" borderId="0" xfId="0" applyFont="1" applyAlignment="1">
      <alignment horizontal="center"/>
    </xf>
    <xf numFmtId="166" fontId="0" fillId="0" borderId="0" xfId="2" applyNumberFormat="1" applyFont="1" applyBorder="1" applyAlignment="1">
      <alignment vertical="center"/>
    </xf>
    <xf numFmtId="166" fontId="4" fillId="0" borderId="0" xfId="2" applyNumberFormat="1" applyFont="1" applyFill="1" applyBorder="1" applyAlignment="1">
      <alignment horizontal="right" vertical="center" wrapText="1"/>
    </xf>
    <xf numFmtId="166" fontId="3" fillId="0" borderId="0" xfId="2" applyNumberFormat="1" applyFont="1" applyBorder="1" applyAlignment="1">
      <alignment horizontal="right" vertical="center"/>
    </xf>
    <xf numFmtId="166" fontId="3" fillId="0" borderId="0" xfId="2" applyNumberFormat="1" applyFont="1" applyFill="1" applyBorder="1" applyAlignment="1">
      <alignment horizontal="right" vertical="center"/>
    </xf>
    <xf numFmtId="166" fontId="5" fillId="0" borderId="0" xfId="2" applyNumberFormat="1" applyFont="1" applyBorder="1" applyAlignment="1">
      <alignment horizontal="right" vertical="center" wrapText="1"/>
    </xf>
    <xf numFmtId="166" fontId="3" fillId="0" borderId="0" xfId="2" applyNumberFormat="1" applyFont="1" applyBorder="1" applyAlignment="1">
      <alignment vertical="center"/>
    </xf>
    <xf numFmtId="166" fontId="3" fillId="0" borderId="0" xfId="2" applyNumberFormat="1" applyFont="1" applyFill="1" applyBorder="1" applyAlignment="1">
      <alignment vertical="center"/>
    </xf>
    <xf numFmtId="166" fontId="4" fillId="0" borderId="0" xfId="2" applyNumberFormat="1" applyFont="1" applyBorder="1" applyAlignment="1">
      <alignment vertical="center"/>
    </xf>
    <xf numFmtId="166" fontId="4" fillId="0" borderId="0" xfId="2" applyNumberFormat="1" applyFont="1" applyFill="1" applyBorder="1" applyAlignment="1">
      <alignment vertical="center"/>
    </xf>
    <xf numFmtId="0" fontId="4" fillId="0" borderId="0" xfId="1" applyNumberFormat="1" applyFont="1" applyFill="1" applyBorder="1" applyAlignment="1">
      <alignment horizontal="left" vertical="top"/>
    </xf>
    <xf numFmtId="0" fontId="3" fillId="0" borderId="0" xfId="0" applyFont="1" applyAlignment="1">
      <alignment horizontal="left"/>
    </xf>
    <xf numFmtId="0" fontId="0" fillId="0" borderId="0" xfId="0" applyFill="1" applyAlignment="1">
      <alignment horizontal="center" vertical="center"/>
    </xf>
    <xf numFmtId="0" fontId="0" fillId="0" borderId="0" xfId="0" applyFill="1"/>
    <xf numFmtId="0" fontId="3" fillId="0" borderId="0" xfId="0" applyFont="1" applyFill="1" applyAlignment="1">
      <alignment horizontal="center"/>
    </xf>
    <xf numFmtId="166" fontId="0" fillId="0" borderId="0" xfId="2" applyNumberFormat="1" applyFont="1" applyFill="1" applyBorder="1" applyAlignment="1">
      <alignment vertical="center"/>
    </xf>
    <xf numFmtId="5" fontId="0" fillId="0" borderId="0" xfId="2" applyNumberFormat="1" applyFont="1" applyFill="1" applyBorder="1" applyAlignment="1">
      <alignment vertical="center"/>
    </xf>
    <xf numFmtId="0" fontId="3" fillId="2" borderId="0" xfId="0" quotePrefix="1" applyFont="1" applyFill="1" applyAlignment="1">
      <alignment horizontal="left" vertical="center"/>
    </xf>
    <xf numFmtId="0" fontId="0" fillId="2" borderId="0" xfId="0" applyFill="1" applyAlignment="1">
      <alignment horizontal="left" vertical="center"/>
    </xf>
    <xf numFmtId="0" fontId="2" fillId="2" borderId="0" xfId="1" applyNumberFormat="1" applyFont="1" applyFill="1" applyBorder="1" applyAlignment="1">
      <alignment horizontal="left" vertical="center" wrapText="1"/>
    </xf>
    <xf numFmtId="0" fontId="2" fillId="2" borderId="0" xfId="0" applyFont="1" applyFill="1" applyAlignment="1">
      <alignment horizontal="left" vertical="center"/>
    </xf>
    <xf numFmtId="167" fontId="3" fillId="2" borderId="0" xfId="0" quotePrefix="1" applyNumberFormat="1" applyFont="1" applyFill="1" applyAlignment="1">
      <alignment horizontal="left" vertical="center"/>
    </xf>
    <xf numFmtId="167" fontId="0" fillId="2" borderId="0" xfId="0" applyNumberFormat="1" applyFill="1" applyAlignment="1">
      <alignment horizontal="left" vertical="center"/>
    </xf>
    <xf numFmtId="0" fontId="0" fillId="0" borderId="0" xfId="0" applyAlignment="1">
      <alignment horizontal="left"/>
    </xf>
    <xf numFmtId="0" fontId="3" fillId="0" borderId="0" xfId="0" quotePrefix="1" applyFont="1" applyAlignment="1">
      <alignment horizontal="left" vertical="top"/>
    </xf>
    <xf numFmtId="0" fontId="3" fillId="2" borderId="0" xfId="0" quotePrefix="1" applyFont="1" applyFill="1" applyAlignment="1">
      <alignment horizontal="left" vertical="top"/>
    </xf>
    <xf numFmtId="0" fontId="3" fillId="4" borderId="0" xfId="0" applyFont="1" applyFill="1" applyAlignment="1">
      <alignment horizontal="left"/>
    </xf>
    <xf numFmtId="14" fontId="0" fillId="0" borderId="0" xfId="0" applyNumberFormat="1" applyAlignment="1">
      <alignment horizontal="left"/>
    </xf>
  </cellXfs>
  <cellStyles count="3">
    <cellStyle name="Comma" xfId="1" builtinId="3"/>
    <cellStyle name="Currency" xfId="2" builtinId="4"/>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1047750</xdr:colOff>
      <xdr:row>45</xdr:row>
      <xdr:rowOff>0</xdr:rowOff>
    </xdr:from>
    <xdr:to>
      <xdr:col>8</xdr:col>
      <xdr:colOff>96851</xdr:colOff>
      <xdr:row>553</xdr:row>
      <xdr:rowOff>117046</xdr:rowOff>
    </xdr:to>
    <xdr:pic>
      <xdr:nvPicPr>
        <xdr:cNvPr id="2" name="Picture 1" hidden="1">
          <a:extLst>
            <a:ext uri="{FF2B5EF4-FFF2-40B4-BE49-F238E27FC236}">
              <a16:creationId xmlns:a16="http://schemas.microsoft.com/office/drawing/2014/main" id="{55EF7B7B-AA11-4723-BCF7-B8B8E7530240}"/>
            </a:ext>
          </a:extLst>
        </xdr:cNvPr>
        <xdr:cNvPicPr>
          <a:picLocks noChangeAspect="1"/>
        </xdr:cNvPicPr>
      </xdr:nvPicPr>
      <xdr:blipFill>
        <a:blip xmlns:r="http://schemas.openxmlformats.org/officeDocument/2006/relationships" r:embed="rId1"/>
        <a:stretch>
          <a:fillRect/>
        </a:stretch>
      </xdr:blipFill>
      <xdr:spPr>
        <a:xfrm>
          <a:off x="3552825" y="30118050"/>
          <a:ext cx="2535251" cy="96891046"/>
        </a:xfrm>
        <a:prstGeom prst="rect">
          <a:avLst/>
        </a:prstGeom>
        <a:ln>
          <a:solidFill>
            <a:srgbClr val="FF0000"/>
          </a:solidFill>
        </a:ln>
      </xdr:spPr>
    </xdr:pic>
    <xdr:clientData/>
  </xdr:twoCellAnchor>
  <xdr:twoCellAnchor>
    <xdr:from>
      <xdr:col>4</xdr:col>
      <xdr:colOff>0</xdr:colOff>
      <xdr:row>34</xdr:row>
      <xdr:rowOff>87630</xdr:rowOff>
    </xdr:from>
    <xdr:to>
      <xdr:col>5</xdr:col>
      <xdr:colOff>19050</xdr:colOff>
      <xdr:row>37</xdr:row>
      <xdr:rowOff>161925</xdr:rowOff>
    </xdr:to>
    <xdr:sp macro="" textlink="">
      <xdr:nvSpPr>
        <xdr:cNvPr id="3" name="TextBox 2" hidden="1">
          <a:extLst>
            <a:ext uri="{FF2B5EF4-FFF2-40B4-BE49-F238E27FC236}">
              <a16:creationId xmlns:a16="http://schemas.microsoft.com/office/drawing/2014/main" id="{4A56853A-42FD-4F1C-A83C-63B48B916C48}"/>
            </a:ext>
          </a:extLst>
        </xdr:cNvPr>
        <xdr:cNvSpPr txBox="1"/>
      </xdr:nvSpPr>
      <xdr:spPr>
        <a:xfrm>
          <a:off x="5067300" y="22919055"/>
          <a:ext cx="552450" cy="21793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oneCellAnchor>
    <xdr:from>
      <xdr:col>3</xdr:col>
      <xdr:colOff>0</xdr:colOff>
      <xdr:row>45</xdr:row>
      <xdr:rowOff>0</xdr:rowOff>
    </xdr:from>
    <xdr:ext cx="1186558" cy="1591067"/>
    <xdr:pic>
      <xdr:nvPicPr>
        <xdr:cNvPr id="4" name="Picture 3" hidden="1">
          <a:extLst>
            <a:ext uri="{FF2B5EF4-FFF2-40B4-BE49-F238E27FC236}">
              <a16:creationId xmlns:a16="http://schemas.microsoft.com/office/drawing/2014/main" id="{4C5C4E20-800B-4CBD-8774-57682EDE61BB}"/>
            </a:ext>
          </a:extLst>
        </xdr:cNvPr>
        <xdr:cNvPicPr>
          <a:picLocks noChangeAspect="1"/>
        </xdr:cNvPicPr>
      </xdr:nvPicPr>
      <xdr:blipFill>
        <a:blip xmlns:r="http://schemas.openxmlformats.org/officeDocument/2006/relationships" r:embed="rId1"/>
        <a:stretch>
          <a:fillRect/>
        </a:stretch>
      </xdr:blipFill>
      <xdr:spPr>
        <a:xfrm>
          <a:off x="2505075" y="30118050"/>
          <a:ext cx="1186558" cy="1591067"/>
        </a:xfrm>
        <a:prstGeom prst="rect">
          <a:avLst/>
        </a:prstGeom>
        <a:ln>
          <a:solidFill>
            <a:srgbClr val="FF0000"/>
          </a:solidFill>
        </a:ln>
      </xdr:spPr>
    </xdr:pic>
    <xdr:clientData/>
  </xdr:oneCellAnchor>
  <xdr:twoCellAnchor editAs="oneCell">
    <xdr:from>
      <xdr:col>3</xdr:col>
      <xdr:colOff>1047750</xdr:colOff>
      <xdr:row>43</xdr:row>
      <xdr:rowOff>0</xdr:rowOff>
    </xdr:from>
    <xdr:to>
      <xdr:col>8</xdr:col>
      <xdr:colOff>83622</xdr:colOff>
      <xdr:row>769</xdr:row>
      <xdr:rowOff>41992</xdr:rowOff>
    </xdr:to>
    <xdr:pic>
      <xdr:nvPicPr>
        <xdr:cNvPr id="5" name="Picture 4" hidden="1">
          <a:extLst>
            <a:ext uri="{FF2B5EF4-FFF2-40B4-BE49-F238E27FC236}">
              <a16:creationId xmlns:a16="http://schemas.microsoft.com/office/drawing/2014/main" id="{7B99997F-A30E-4791-B6B5-92E3D420A28B}"/>
            </a:ext>
          </a:extLst>
        </xdr:cNvPr>
        <xdr:cNvPicPr>
          <a:picLocks noChangeAspect="1"/>
        </xdr:cNvPicPr>
      </xdr:nvPicPr>
      <xdr:blipFill>
        <a:blip xmlns:r="http://schemas.openxmlformats.org/officeDocument/2006/relationships" r:embed="rId1"/>
        <a:stretch>
          <a:fillRect/>
        </a:stretch>
      </xdr:blipFill>
      <xdr:spPr>
        <a:xfrm>
          <a:off x="3552825" y="28660725"/>
          <a:ext cx="2522022" cy="138344992"/>
        </a:xfrm>
        <a:prstGeom prst="rect">
          <a:avLst/>
        </a:prstGeom>
        <a:ln>
          <a:solidFill>
            <a:srgbClr val="FF0000"/>
          </a:solidFill>
        </a:ln>
      </xdr:spPr>
    </xdr:pic>
    <xdr:clientData/>
  </xdr:twoCellAnchor>
  <xdr:oneCellAnchor>
    <xdr:from>
      <xdr:col>3</xdr:col>
      <xdr:colOff>0</xdr:colOff>
      <xdr:row>43</xdr:row>
      <xdr:rowOff>0</xdr:rowOff>
    </xdr:from>
    <xdr:ext cx="1186558" cy="1591067"/>
    <xdr:pic>
      <xdr:nvPicPr>
        <xdr:cNvPr id="6" name="Picture 5" hidden="1">
          <a:extLst>
            <a:ext uri="{FF2B5EF4-FFF2-40B4-BE49-F238E27FC236}">
              <a16:creationId xmlns:a16="http://schemas.microsoft.com/office/drawing/2014/main" id="{84C31412-F423-43E2-AB0B-2153EBB1640F}"/>
            </a:ext>
          </a:extLst>
        </xdr:cNvPr>
        <xdr:cNvPicPr>
          <a:picLocks noChangeAspect="1"/>
        </xdr:cNvPicPr>
      </xdr:nvPicPr>
      <xdr:blipFill>
        <a:blip xmlns:r="http://schemas.openxmlformats.org/officeDocument/2006/relationships" r:embed="rId1"/>
        <a:stretch>
          <a:fillRect/>
        </a:stretch>
      </xdr:blipFill>
      <xdr:spPr>
        <a:xfrm>
          <a:off x="2505075" y="28660725"/>
          <a:ext cx="1186558" cy="1591067"/>
        </a:xfrm>
        <a:prstGeom prst="rect">
          <a:avLst/>
        </a:prstGeom>
        <a:ln>
          <a:solidFill>
            <a:srgbClr val="FF0000"/>
          </a:solidFill>
        </a:ln>
      </xdr:spPr>
    </xdr:pic>
    <xdr:clientData/>
  </xdr:oneCellAnchor>
  <xdr:twoCellAnchor editAs="oneCell">
    <xdr:from>
      <xdr:col>3</xdr:col>
      <xdr:colOff>1047750</xdr:colOff>
      <xdr:row>46</xdr:row>
      <xdr:rowOff>0</xdr:rowOff>
    </xdr:from>
    <xdr:to>
      <xdr:col>8</xdr:col>
      <xdr:colOff>90048</xdr:colOff>
      <xdr:row>486</xdr:row>
      <xdr:rowOff>48186</xdr:rowOff>
    </xdr:to>
    <xdr:pic>
      <xdr:nvPicPr>
        <xdr:cNvPr id="7" name="Picture 6" hidden="1">
          <a:extLst>
            <a:ext uri="{FF2B5EF4-FFF2-40B4-BE49-F238E27FC236}">
              <a16:creationId xmlns:a16="http://schemas.microsoft.com/office/drawing/2014/main" id="{5E0DD147-37F4-44CB-B98D-5D2BDBBF6B57}"/>
            </a:ext>
          </a:extLst>
        </xdr:cNvPr>
        <xdr:cNvPicPr>
          <a:picLocks noChangeAspect="1"/>
        </xdr:cNvPicPr>
      </xdr:nvPicPr>
      <xdr:blipFill>
        <a:blip xmlns:r="http://schemas.openxmlformats.org/officeDocument/2006/relationships" r:embed="rId1"/>
        <a:stretch>
          <a:fillRect/>
        </a:stretch>
      </xdr:blipFill>
      <xdr:spPr>
        <a:xfrm>
          <a:off x="3552825" y="30765750"/>
          <a:ext cx="2528448" cy="83868186"/>
        </a:xfrm>
        <a:prstGeom prst="rect">
          <a:avLst/>
        </a:prstGeom>
        <a:ln>
          <a:solidFill>
            <a:srgbClr val="FF0000"/>
          </a:solidFill>
        </a:ln>
      </xdr:spPr>
    </xdr:pic>
    <xdr:clientData/>
  </xdr:twoCellAnchor>
  <xdr:oneCellAnchor>
    <xdr:from>
      <xdr:col>3</xdr:col>
      <xdr:colOff>0</xdr:colOff>
      <xdr:row>46</xdr:row>
      <xdr:rowOff>0</xdr:rowOff>
    </xdr:from>
    <xdr:ext cx="1186558" cy="1591067"/>
    <xdr:pic>
      <xdr:nvPicPr>
        <xdr:cNvPr id="8" name="Picture 7" hidden="1">
          <a:extLst>
            <a:ext uri="{FF2B5EF4-FFF2-40B4-BE49-F238E27FC236}">
              <a16:creationId xmlns:a16="http://schemas.microsoft.com/office/drawing/2014/main" id="{5F5C85CD-EE81-4E28-80BE-0069A5D925A3}"/>
            </a:ext>
          </a:extLst>
        </xdr:cNvPr>
        <xdr:cNvPicPr>
          <a:picLocks noChangeAspect="1"/>
        </xdr:cNvPicPr>
      </xdr:nvPicPr>
      <xdr:blipFill>
        <a:blip xmlns:r="http://schemas.openxmlformats.org/officeDocument/2006/relationships" r:embed="rId1"/>
        <a:stretch>
          <a:fillRect/>
        </a:stretch>
      </xdr:blipFill>
      <xdr:spPr>
        <a:xfrm>
          <a:off x="2505075" y="30765750"/>
          <a:ext cx="1186558" cy="1591067"/>
        </a:xfrm>
        <a:prstGeom prst="rect">
          <a:avLst/>
        </a:prstGeom>
        <a:ln>
          <a:solidFill>
            <a:srgbClr val="FF0000"/>
          </a:solidFill>
        </a:ln>
      </xdr:spPr>
    </xdr:pic>
    <xdr:clientData/>
  </xdr:oneCellAnchor>
  <xdr:twoCellAnchor editAs="oneCell">
    <xdr:from>
      <xdr:col>2</xdr:col>
      <xdr:colOff>0</xdr:colOff>
      <xdr:row>45</xdr:row>
      <xdr:rowOff>0</xdr:rowOff>
    </xdr:from>
    <xdr:to>
      <xdr:col>3</xdr:col>
      <xdr:colOff>450117</xdr:colOff>
      <xdr:row>553</xdr:row>
      <xdr:rowOff>117046</xdr:rowOff>
    </xdr:to>
    <xdr:pic>
      <xdr:nvPicPr>
        <xdr:cNvPr id="9" name="Picture 8" hidden="1">
          <a:extLst>
            <a:ext uri="{FF2B5EF4-FFF2-40B4-BE49-F238E27FC236}">
              <a16:creationId xmlns:a16="http://schemas.microsoft.com/office/drawing/2014/main" id="{C698D5BA-6D14-4DC7-85C3-604F705D330C}"/>
            </a:ext>
          </a:extLst>
        </xdr:cNvPr>
        <xdr:cNvPicPr>
          <a:picLocks noChangeAspect="1"/>
        </xdr:cNvPicPr>
      </xdr:nvPicPr>
      <xdr:blipFill>
        <a:blip xmlns:r="http://schemas.openxmlformats.org/officeDocument/2006/relationships" r:embed="rId1"/>
        <a:stretch>
          <a:fillRect/>
        </a:stretch>
      </xdr:blipFill>
      <xdr:spPr>
        <a:xfrm>
          <a:off x="2028825" y="30118050"/>
          <a:ext cx="1059717" cy="96891046"/>
        </a:xfrm>
        <a:prstGeom prst="rect">
          <a:avLst/>
        </a:prstGeom>
        <a:ln>
          <a:solidFill>
            <a:srgbClr val="FF0000"/>
          </a:solidFill>
        </a:ln>
      </xdr:spPr>
    </xdr:pic>
    <xdr:clientData/>
  </xdr:twoCellAnchor>
  <xdr:oneCellAnchor>
    <xdr:from>
      <xdr:col>4</xdr:col>
      <xdr:colOff>0</xdr:colOff>
      <xdr:row>45</xdr:row>
      <xdr:rowOff>0</xdr:rowOff>
    </xdr:from>
    <xdr:ext cx="1186558" cy="1591067"/>
    <xdr:pic>
      <xdr:nvPicPr>
        <xdr:cNvPr id="10" name="Picture 9" hidden="1">
          <a:extLst>
            <a:ext uri="{FF2B5EF4-FFF2-40B4-BE49-F238E27FC236}">
              <a16:creationId xmlns:a16="http://schemas.microsoft.com/office/drawing/2014/main" id="{7169BF98-7817-4490-BF9E-310E540114D7}"/>
            </a:ext>
          </a:extLst>
        </xdr:cNvPr>
        <xdr:cNvPicPr>
          <a:picLocks noChangeAspect="1"/>
        </xdr:cNvPicPr>
      </xdr:nvPicPr>
      <xdr:blipFill>
        <a:blip xmlns:r="http://schemas.openxmlformats.org/officeDocument/2006/relationships" r:embed="rId1"/>
        <a:stretch>
          <a:fillRect/>
        </a:stretch>
      </xdr:blipFill>
      <xdr:spPr>
        <a:xfrm>
          <a:off x="5067300" y="30118050"/>
          <a:ext cx="1186558" cy="1591067"/>
        </a:xfrm>
        <a:prstGeom prst="rect">
          <a:avLst/>
        </a:prstGeom>
        <a:ln>
          <a:solidFill>
            <a:srgbClr val="FF0000"/>
          </a:solidFill>
        </a:ln>
      </xdr:spPr>
    </xdr:pic>
    <xdr:clientData/>
  </xdr:oneCellAnchor>
  <xdr:twoCellAnchor editAs="oneCell">
    <xdr:from>
      <xdr:col>2</xdr:col>
      <xdr:colOff>0</xdr:colOff>
      <xdr:row>43</xdr:row>
      <xdr:rowOff>0</xdr:rowOff>
    </xdr:from>
    <xdr:to>
      <xdr:col>3</xdr:col>
      <xdr:colOff>436888</xdr:colOff>
      <xdr:row>769</xdr:row>
      <xdr:rowOff>41992</xdr:rowOff>
    </xdr:to>
    <xdr:pic>
      <xdr:nvPicPr>
        <xdr:cNvPr id="11" name="Picture 10" hidden="1">
          <a:extLst>
            <a:ext uri="{FF2B5EF4-FFF2-40B4-BE49-F238E27FC236}">
              <a16:creationId xmlns:a16="http://schemas.microsoft.com/office/drawing/2014/main" id="{C65AC84E-7CCB-4F19-AF19-4EA6A6D80772}"/>
            </a:ext>
          </a:extLst>
        </xdr:cNvPr>
        <xdr:cNvPicPr>
          <a:picLocks noChangeAspect="1"/>
        </xdr:cNvPicPr>
      </xdr:nvPicPr>
      <xdr:blipFill>
        <a:blip xmlns:r="http://schemas.openxmlformats.org/officeDocument/2006/relationships" r:embed="rId1"/>
        <a:stretch>
          <a:fillRect/>
        </a:stretch>
      </xdr:blipFill>
      <xdr:spPr>
        <a:xfrm>
          <a:off x="2028825" y="28660725"/>
          <a:ext cx="1046488" cy="138344992"/>
        </a:xfrm>
        <a:prstGeom prst="rect">
          <a:avLst/>
        </a:prstGeom>
        <a:ln>
          <a:solidFill>
            <a:srgbClr val="FF0000"/>
          </a:solidFill>
        </a:ln>
      </xdr:spPr>
    </xdr:pic>
    <xdr:clientData/>
  </xdr:twoCellAnchor>
  <xdr:oneCellAnchor>
    <xdr:from>
      <xdr:col>4</xdr:col>
      <xdr:colOff>0</xdr:colOff>
      <xdr:row>43</xdr:row>
      <xdr:rowOff>0</xdr:rowOff>
    </xdr:from>
    <xdr:ext cx="1186558" cy="1591067"/>
    <xdr:pic>
      <xdr:nvPicPr>
        <xdr:cNvPr id="12" name="Picture 11" hidden="1">
          <a:extLst>
            <a:ext uri="{FF2B5EF4-FFF2-40B4-BE49-F238E27FC236}">
              <a16:creationId xmlns:a16="http://schemas.microsoft.com/office/drawing/2014/main" id="{30C61BB5-4551-4D96-A9A7-472C61D6C5A5}"/>
            </a:ext>
          </a:extLst>
        </xdr:cNvPr>
        <xdr:cNvPicPr>
          <a:picLocks noChangeAspect="1"/>
        </xdr:cNvPicPr>
      </xdr:nvPicPr>
      <xdr:blipFill>
        <a:blip xmlns:r="http://schemas.openxmlformats.org/officeDocument/2006/relationships" r:embed="rId1"/>
        <a:stretch>
          <a:fillRect/>
        </a:stretch>
      </xdr:blipFill>
      <xdr:spPr>
        <a:xfrm>
          <a:off x="5067300" y="28660725"/>
          <a:ext cx="1186558" cy="1591067"/>
        </a:xfrm>
        <a:prstGeom prst="rect">
          <a:avLst/>
        </a:prstGeom>
        <a:ln>
          <a:solidFill>
            <a:srgbClr val="FF0000"/>
          </a:solidFill>
        </a:ln>
      </xdr:spPr>
    </xdr:pic>
    <xdr:clientData/>
  </xdr:oneCellAnchor>
  <xdr:twoCellAnchor editAs="oneCell">
    <xdr:from>
      <xdr:col>2</xdr:col>
      <xdr:colOff>0</xdr:colOff>
      <xdr:row>46</xdr:row>
      <xdr:rowOff>0</xdr:rowOff>
    </xdr:from>
    <xdr:to>
      <xdr:col>3</xdr:col>
      <xdr:colOff>443314</xdr:colOff>
      <xdr:row>486</xdr:row>
      <xdr:rowOff>48186</xdr:rowOff>
    </xdr:to>
    <xdr:pic>
      <xdr:nvPicPr>
        <xdr:cNvPr id="13" name="Picture 12" hidden="1">
          <a:extLst>
            <a:ext uri="{FF2B5EF4-FFF2-40B4-BE49-F238E27FC236}">
              <a16:creationId xmlns:a16="http://schemas.microsoft.com/office/drawing/2014/main" id="{5AA51CBD-76F1-48F7-B6C7-8A2690C60867}"/>
            </a:ext>
          </a:extLst>
        </xdr:cNvPr>
        <xdr:cNvPicPr>
          <a:picLocks noChangeAspect="1"/>
        </xdr:cNvPicPr>
      </xdr:nvPicPr>
      <xdr:blipFill>
        <a:blip xmlns:r="http://schemas.openxmlformats.org/officeDocument/2006/relationships" r:embed="rId1"/>
        <a:stretch>
          <a:fillRect/>
        </a:stretch>
      </xdr:blipFill>
      <xdr:spPr>
        <a:xfrm>
          <a:off x="2028825" y="30765750"/>
          <a:ext cx="1052914" cy="83868186"/>
        </a:xfrm>
        <a:prstGeom prst="rect">
          <a:avLst/>
        </a:prstGeom>
        <a:ln>
          <a:solidFill>
            <a:srgbClr val="FF0000"/>
          </a:solidFill>
        </a:ln>
      </xdr:spPr>
    </xdr:pic>
    <xdr:clientData/>
  </xdr:twoCellAnchor>
  <xdr:oneCellAnchor>
    <xdr:from>
      <xdr:col>4</xdr:col>
      <xdr:colOff>0</xdr:colOff>
      <xdr:row>46</xdr:row>
      <xdr:rowOff>0</xdr:rowOff>
    </xdr:from>
    <xdr:ext cx="1186558" cy="1591067"/>
    <xdr:pic>
      <xdr:nvPicPr>
        <xdr:cNvPr id="14" name="Picture 13" hidden="1">
          <a:extLst>
            <a:ext uri="{FF2B5EF4-FFF2-40B4-BE49-F238E27FC236}">
              <a16:creationId xmlns:a16="http://schemas.microsoft.com/office/drawing/2014/main" id="{3EF1E458-79F0-4EF9-8669-CA8A20E79861}"/>
            </a:ext>
          </a:extLst>
        </xdr:cNvPr>
        <xdr:cNvPicPr>
          <a:picLocks noChangeAspect="1"/>
        </xdr:cNvPicPr>
      </xdr:nvPicPr>
      <xdr:blipFill>
        <a:blip xmlns:r="http://schemas.openxmlformats.org/officeDocument/2006/relationships" r:embed="rId1"/>
        <a:stretch>
          <a:fillRect/>
        </a:stretch>
      </xdr:blipFill>
      <xdr:spPr>
        <a:xfrm>
          <a:off x="5067300" y="30765750"/>
          <a:ext cx="1186558" cy="1591067"/>
        </a:xfrm>
        <a:prstGeom prst="rect">
          <a:avLst/>
        </a:prstGeom>
        <a:ln>
          <a:solidFill>
            <a:srgbClr val="FF0000"/>
          </a:solidFill>
        </a:ln>
      </xdr:spPr>
    </xdr:pic>
    <xdr:clientData/>
  </xdr:oneCellAnchor>
  <xdr:twoCellAnchor editAs="oneCell">
    <xdr:from>
      <xdr:col>3</xdr:col>
      <xdr:colOff>1047750</xdr:colOff>
      <xdr:row>45</xdr:row>
      <xdr:rowOff>0</xdr:rowOff>
    </xdr:from>
    <xdr:to>
      <xdr:col>8</xdr:col>
      <xdr:colOff>96851</xdr:colOff>
      <xdr:row>553</xdr:row>
      <xdr:rowOff>95614</xdr:rowOff>
    </xdr:to>
    <xdr:pic>
      <xdr:nvPicPr>
        <xdr:cNvPr id="15" name="Picture 14" hidden="1">
          <a:extLst>
            <a:ext uri="{FF2B5EF4-FFF2-40B4-BE49-F238E27FC236}">
              <a16:creationId xmlns:a16="http://schemas.microsoft.com/office/drawing/2014/main" id="{E0F28BC6-C04F-41A9-A2F1-0FCBA2722B71}"/>
            </a:ext>
          </a:extLst>
        </xdr:cNvPr>
        <xdr:cNvPicPr>
          <a:picLocks noChangeAspect="1"/>
        </xdr:cNvPicPr>
      </xdr:nvPicPr>
      <xdr:blipFill>
        <a:blip xmlns:r="http://schemas.openxmlformats.org/officeDocument/2006/relationships" r:embed="rId1"/>
        <a:stretch>
          <a:fillRect/>
        </a:stretch>
      </xdr:blipFill>
      <xdr:spPr>
        <a:xfrm>
          <a:off x="3552825" y="30118050"/>
          <a:ext cx="2535251" cy="96869614"/>
        </a:xfrm>
        <a:prstGeom prst="rect">
          <a:avLst/>
        </a:prstGeom>
        <a:ln>
          <a:solidFill>
            <a:srgbClr val="FF0000"/>
          </a:solidFill>
        </a:ln>
      </xdr:spPr>
    </xdr:pic>
    <xdr:clientData/>
  </xdr:twoCellAnchor>
  <xdr:oneCellAnchor>
    <xdr:from>
      <xdr:col>3</xdr:col>
      <xdr:colOff>0</xdr:colOff>
      <xdr:row>45</xdr:row>
      <xdr:rowOff>0</xdr:rowOff>
    </xdr:from>
    <xdr:ext cx="1186558" cy="1591067"/>
    <xdr:pic>
      <xdr:nvPicPr>
        <xdr:cNvPr id="16" name="Picture 15" hidden="1">
          <a:extLst>
            <a:ext uri="{FF2B5EF4-FFF2-40B4-BE49-F238E27FC236}">
              <a16:creationId xmlns:a16="http://schemas.microsoft.com/office/drawing/2014/main" id="{E725F56A-40C7-4767-92DB-162CE05E9575}"/>
            </a:ext>
          </a:extLst>
        </xdr:cNvPr>
        <xdr:cNvPicPr>
          <a:picLocks noChangeAspect="1"/>
        </xdr:cNvPicPr>
      </xdr:nvPicPr>
      <xdr:blipFill>
        <a:blip xmlns:r="http://schemas.openxmlformats.org/officeDocument/2006/relationships" r:embed="rId1"/>
        <a:stretch>
          <a:fillRect/>
        </a:stretch>
      </xdr:blipFill>
      <xdr:spPr>
        <a:xfrm>
          <a:off x="2505075" y="30118050"/>
          <a:ext cx="1186558" cy="1591067"/>
        </a:xfrm>
        <a:prstGeom prst="rect">
          <a:avLst/>
        </a:prstGeom>
        <a:ln>
          <a:solidFill>
            <a:srgbClr val="FF0000"/>
          </a:solidFill>
        </a:ln>
      </xdr:spPr>
    </xdr:pic>
    <xdr:clientData/>
  </xdr:oneCellAnchor>
  <xdr:twoCellAnchor editAs="oneCell">
    <xdr:from>
      <xdr:col>3</xdr:col>
      <xdr:colOff>1047750</xdr:colOff>
      <xdr:row>43</xdr:row>
      <xdr:rowOff>0</xdr:rowOff>
    </xdr:from>
    <xdr:to>
      <xdr:col>8</xdr:col>
      <xdr:colOff>83622</xdr:colOff>
      <xdr:row>769</xdr:row>
      <xdr:rowOff>8654</xdr:rowOff>
    </xdr:to>
    <xdr:pic>
      <xdr:nvPicPr>
        <xdr:cNvPr id="17" name="Picture 16" hidden="1">
          <a:extLst>
            <a:ext uri="{FF2B5EF4-FFF2-40B4-BE49-F238E27FC236}">
              <a16:creationId xmlns:a16="http://schemas.microsoft.com/office/drawing/2014/main" id="{6AE20FAB-233E-4738-9F18-6D8742A15849}"/>
            </a:ext>
          </a:extLst>
        </xdr:cNvPr>
        <xdr:cNvPicPr>
          <a:picLocks noChangeAspect="1"/>
        </xdr:cNvPicPr>
      </xdr:nvPicPr>
      <xdr:blipFill>
        <a:blip xmlns:r="http://schemas.openxmlformats.org/officeDocument/2006/relationships" r:embed="rId1"/>
        <a:stretch>
          <a:fillRect/>
        </a:stretch>
      </xdr:blipFill>
      <xdr:spPr>
        <a:xfrm>
          <a:off x="3552825" y="28660725"/>
          <a:ext cx="2522022" cy="138311654"/>
        </a:xfrm>
        <a:prstGeom prst="rect">
          <a:avLst/>
        </a:prstGeom>
        <a:ln>
          <a:solidFill>
            <a:srgbClr val="FF0000"/>
          </a:solidFill>
        </a:ln>
      </xdr:spPr>
    </xdr:pic>
    <xdr:clientData/>
  </xdr:twoCellAnchor>
  <xdr:oneCellAnchor>
    <xdr:from>
      <xdr:col>3</xdr:col>
      <xdr:colOff>0</xdr:colOff>
      <xdr:row>43</xdr:row>
      <xdr:rowOff>0</xdr:rowOff>
    </xdr:from>
    <xdr:ext cx="1186558" cy="1591067"/>
    <xdr:pic>
      <xdr:nvPicPr>
        <xdr:cNvPr id="18" name="Picture 17" hidden="1">
          <a:extLst>
            <a:ext uri="{FF2B5EF4-FFF2-40B4-BE49-F238E27FC236}">
              <a16:creationId xmlns:a16="http://schemas.microsoft.com/office/drawing/2014/main" id="{843B745C-0154-4856-958B-C455FC86F5A7}"/>
            </a:ext>
          </a:extLst>
        </xdr:cNvPr>
        <xdr:cNvPicPr>
          <a:picLocks noChangeAspect="1"/>
        </xdr:cNvPicPr>
      </xdr:nvPicPr>
      <xdr:blipFill>
        <a:blip xmlns:r="http://schemas.openxmlformats.org/officeDocument/2006/relationships" r:embed="rId1"/>
        <a:stretch>
          <a:fillRect/>
        </a:stretch>
      </xdr:blipFill>
      <xdr:spPr>
        <a:xfrm>
          <a:off x="2505075" y="28660725"/>
          <a:ext cx="1186558" cy="1591067"/>
        </a:xfrm>
        <a:prstGeom prst="rect">
          <a:avLst/>
        </a:prstGeom>
        <a:ln>
          <a:solidFill>
            <a:srgbClr val="FF0000"/>
          </a:solidFill>
        </a:ln>
      </xdr:spPr>
    </xdr:pic>
    <xdr:clientData/>
  </xdr:oneCellAnchor>
  <xdr:twoCellAnchor editAs="oneCell">
    <xdr:from>
      <xdr:col>3</xdr:col>
      <xdr:colOff>1047750</xdr:colOff>
      <xdr:row>46</xdr:row>
      <xdr:rowOff>0</xdr:rowOff>
    </xdr:from>
    <xdr:to>
      <xdr:col>8</xdr:col>
      <xdr:colOff>90048</xdr:colOff>
      <xdr:row>486</xdr:row>
      <xdr:rowOff>48186</xdr:rowOff>
    </xdr:to>
    <xdr:pic>
      <xdr:nvPicPr>
        <xdr:cNvPr id="19" name="Picture 18" hidden="1">
          <a:extLst>
            <a:ext uri="{FF2B5EF4-FFF2-40B4-BE49-F238E27FC236}">
              <a16:creationId xmlns:a16="http://schemas.microsoft.com/office/drawing/2014/main" id="{00B35D6F-C32C-4E36-8BBF-CA815C6C65BB}"/>
            </a:ext>
          </a:extLst>
        </xdr:cNvPr>
        <xdr:cNvPicPr>
          <a:picLocks noChangeAspect="1"/>
        </xdr:cNvPicPr>
      </xdr:nvPicPr>
      <xdr:blipFill>
        <a:blip xmlns:r="http://schemas.openxmlformats.org/officeDocument/2006/relationships" r:embed="rId1"/>
        <a:stretch>
          <a:fillRect/>
        </a:stretch>
      </xdr:blipFill>
      <xdr:spPr>
        <a:xfrm>
          <a:off x="3552825" y="30765750"/>
          <a:ext cx="2528448" cy="83868186"/>
        </a:xfrm>
        <a:prstGeom prst="rect">
          <a:avLst/>
        </a:prstGeom>
        <a:ln>
          <a:solidFill>
            <a:srgbClr val="FF0000"/>
          </a:solidFill>
        </a:ln>
      </xdr:spPr>
    </xdr:pic>
    <xdr:clientData/>
  </xdr:twoCellAnchor>
  <xdr:oneCellAnchor>
    <xdr:from>
      <xdr:col>3</xdr:col>
      <xdr:colOff>0</xdr:colOff>
      <xdr:row>46</xdr:row>
      <xdr:rowOff>0</xdr:rowOff>
    </xdr:from>
    <xdr:ext cx="1186558" cy="1591067"/>
    <xdr:pic>
      <xdr:nvPicPr>
        <xdr:cNvPr id="20" name="Picture 19" hidden="1">
          <a:extLst>
            <a:ext uri="{FF2B5EF4-FFF2-40B4-BE49-F238E27FC236}">
              <a16:creationId xmlns:a16="http://schemas.microsoft.com/office/drawing/2014/main" id="{75888FE3-3142-4241-BC8B-987DECD9C54E}"/>
            </a:ext>
          </a:extLst>
        </xdr:cNvPr>
        <xdr:cNvPicPr>
          <a:picLocks noChangeAspect="1"/>
        </xdr:cNvPicPr>
      </xdr:nvPicPr>
      <xdr:blipFill>
        <a:blip xmlns:r="http://schemas.openxmlformats.org/officeDocument/2006/relationships" r:embed="rId1"/>
        <a:stretch>
          <a:fillRect/>
        </a:stretch>
      </xdr:blipFill>
      <xdr:spPr>
        <a:xfrm>
          <a:off x="2505075" y="30765750"/>
          <a:ext cx="1186558" cy="1591067"/>
        </a:xfrm>
        <a:prstGeom prst="rect">
          <a:avLst/>
        </a:prstGeom>
        <a:ln>
          <a:solidFill>
            <a:srgbClr val="FF0000"/>
          </a:solidFill>
        </a:ln>
      </xdr:spPr>
    </xdr:pic>
    <xdr:clientData/>
  </xdr:oneCellAnchor>
  <xdr:twoCellAnchor editAs="oneCell">
    <xdr:from>
      <xdr:col>4</xdr:col>
      <xdr:colOff>0</xdr:colOff>
      <xdr:row>299</xdr:row>
      <xdr:rowOff>0</xdr:rowOff>
    </xdr:from>
    <xdr:to>
      <xdr:col>5</xdr:col>
      <xdr:colOff>403052</xdr:colOff>
      <xdr:row>323</xdr:row>
      <xdr:rowOff>124890</xdr:rowOff>
    </xdr:to>
    <xdr:pic>
      <xdr:nvPicPr>
        <xdr:cNvPr id="21" name="Picture 20" hidden="1">
          <a:extLst>
            <a:ext uri="{FF2B5EF4-FFF2-40B4-BE49-F238E27FC236}">
              <a16:creationId xmlns:a16="http://schemas.microsoft.com/office/drawing/2014/main" id="{DBA43341-3F17-4FBD-869C-AC768443FB8B}"/>
            </a:ext>
          </a:extLst>
        </xdr:cNvPr>
        <xdr:cNvPicPr>
          <a:picLocks noChangeAspect="1"/>
        </xdr:cNvPicPr>
      </xdr:nvPicPr>
      <xdr:blipFill>
        <a:blip xmlns:r="http://schemas.openxmlformats.org/officeDocument/2006/relationships" r:embed="rId1"/>
        <a:stretch>
          <a:fillRect/>
        </a:stretch>
      </xdr:blipFill>
      <xdr:spPr>
        <a:xfrm>
          <a:off x="5067300" y="109232700"/>
          <a:ext cx="1012652" cy="4696890"/>
        </a:xfrm>
        <a:prstGeom prst="rect">
          <a:avLst/>
        </a:prstGeom>
        <a:ln>
          <a:solidFill>
            <a:srgbClr val="FF0000"/>
          </a:solidFill>
        </a:ln>
      </xdr:spPr>
    </xdr:pic>
    <xdr:clientData/>
  </xdr:twoCellAnchor>
  <xdr:twoCellAnchor editAs="oneCell">
    <xdr:from>
      <xdr:col>4</xdr:col>
      <xdr:colOff>0</xdr:colOff>
      <xdr:row>299</xdr:row>
      <xdr:rowOff>0</xdr:rowOff>
    </xdr:from>
    <xdr:to>
      <xdr:col>5</xdr:col>
      <xdr:colOff>389823</xdr:colOff>
      <xdr:row>338</xdr:row>
      <xdr:rowOff>45354</xdr:rowOff>
    </xdr:to>
    <xdr:pic>
      <xdr:nvPicPr>
        <xdr:cNvPr id="22" name="Picture 21" hidden="1">
          <a:extLst>
            <a:ext uri="{FF2B5EF4-FFF2-40B4-BE49-F238E27FC236}">
              <a16:creationId xmlns:a16="http://schemas.microsoft.com/office/drawing/2014/main" id="{0B0A1842-8F71-43C5-8598-541787658008}"/>
            </a:ext>
          </a:extLst>
        </xdr:cNvPr>
        <xdr:cNvPicPr>
          <a:picLocks noChangeAspect="1"/>
        </xdr:cNvPicPr>
      </xdr:nvPicPr>
      <xdr:blipFill>
        <a:blip xmlns:r="http://schemas.openxmlformats.org/officeDocument/2006/relationships" r:embed="rId1"/>
        <a:stretch>
          <a:fillRect/>
        </a:stretch>
      </xdr:blipFill>
      <xdr:spPr>
        <a:xfrm>
          <a:off x="5067300" y="109232700"/>
          <a:ext cx="999423" cy="7474854"/>
        </a:xfrm>
        <a:prstGeom prst="rect">
          <a:avLst/>
        </a:prstGeom>
        <a:ln>
          <a:solidFill>
            <a:srgbClr val="FF0000"/>
          </a:solidFill>
        </a:ln>
      </xdr:spPr>
    </xdr:pic>
    <xdr:clientData/>
  </xdr:twoCellAnchor>
  <xdr:twoCellAnchor editAs="oneCell">
    <xdr:from>
      <xdr:col>4</xdr:col>
      <xdr:colOff>0</xdr:colOff>
      <xdr:row>299</xdr:row>
      <xdr:rowOff>0</xdr:rowOff>
    </xdr:from>
    <xdr:to>
      <xdr:col>5</xdr:col>
      <xdr:colOff>396249</xdr:colOff>
      <xdr:row>318</xdr:row>
      <xdr:rowOff>19050</xdr:rowOff>
    </xdr:to>
    <xdr:pic>
      <xdr:nvPicPr>
        <xdr:cNvPr id="23" name="Picture 22" hidden="1">
          <a:extLst>
            <a:ext uri="{FF2B5EF4-FFF2-40B4-BE49-F238E27FC236}">
              <a16:creationId xmlns:a16="http://schemas.microsoft.com/office/drawing/2014/main" id="{D7D04B1A-E923-49C4-8FE4-7B85E6F0A115}"/>
            </a:ext>
          </a:extLst>
        </xdr:cNvPr>
        <xdr:cNvPicPr>
          <a:picLocks noChangeAspect="1"/>
        </xdr:cNvPicPr>
      </xdr:nvPicPr>
      <xdr:blipFill>
        <a:blip xmlns:r="http://schemas.openxmlformats.org/officeDocument/2006/relationships" r:embed="rId1"/>
        <a:stretch>
          <a:fillRect/>
        </a:stretch>
      </xdr:blipFill>
      <xdr:spPr>
        <a:xfrm>
          <a:off x="5067300" y="109232700"/>
          <a:ext cx="1005849" cy="3638550"/>
        </a:xfrm>
        <a:prstGeom prst="rect">
          <a:avLst/>
        </a:prstGeom>
        <a:ln>
          <a:solidFill>
            <a:srgbClr val="FF0000"/>
          </a:solidFill>
        </a:ln>
      </xdr:spPr>
    </xdr:pic>
    <xdr:clientData/>
  </xdr:twoCellAnchor>
  <xdr:twoCellAnchor editAs="oneCell">
    <xdr:from>
      <xdr:col>0</xdr:col>
      <xdr:colOff>1047750</xdr:colOff>
      <xdr:row>299</xdr:row>
      <xdr:rowOff>0</xdr:rowOff>
    </xdr:from>
    <xdr:to>
      <xdr:col>2</xdr:col>
      <xdr:colOff>341140</xdr:colOff>
      <xdr:row>305</xdr:row>
      <xdr:rowOff>76200</xdr:rowOff>
    </xdr:to>
    <xdr:pic>
      <xdr:nvPicPr>
        <xdr:cNvPr id="24" name="Picture 23" hidden="1">
          <a:extLst>
            <a:ext uri="{FF2B5EF4-FFF2-40B4-BE49-F238E27FC236}">
              <a16:creationId xmlns:a16="http://schemas.microsoft.com/office/drawing/2014/main" id="{E7B274B3-9588-4526-96A4-1071C5D141C9}"/>
            </a:ext>
          </a:extLst>
        </xdr:cNvPr>
        <xdr:cNvPicPr>
          <a:picLocks noChangeAspect="1"/>
        </xdr:cNvPicPr>
      </xdr:nvPicPr>
      <xdr:blipFill>
        <a:blip xmlns:r="http://schemas.openxmlformats.org/officeDocument/2006/relationships" r:embed="rId1"/>
        <a:stretch>
          <a:fillRect/>
        </a:stretch>
      </xdr:blipFill>
      <xdr:spPr>
        <a:xfrm>
          <a:off x="1419225" y="109232700"/>
          <a:ext cx="1084090" cy="1219200"/>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25" name="Picture 24" hidden="1">
          <a:extLst>
            <a:ext uri="{FF2B5EF4-FFF2-40B4-BE49-F238E27FC236}">
              <a16:creationId xmlns:a16="http://schemas.microsoft.com/office/drawing/2014/main" id="{2BA8FA08-6413-4747-9736-2F7EB836285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6" name="Picture 25" hidden="1">
          <a:extLst>
            <a:ext uri="{FF2B5EF4-FFF2-40B4-BE49-F238E27FC236}">
              <a16:creationId xmlns:a16="http://schemas.microsoft.com/office/drawing/2014/main" id="{EB724C39-5FC5-41A1-94A6-A18B2A6441A9}"/>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346961</xdr:colOff>
      <xdr:row>309</xdr:row>
      <xdr:rowOff>142875</xdr:rowOff>
    </xdr:to>
    <xdr:pic>
      <xdr:nvPicPr>
        <xdr:cNvPr id="27" name="Picture 26" hidden="1">
          <a:extLst>
            <a:ext uri="{FF2B5EF4-FFF2-40B4-BE49-F238E27FC236}">
              <a16:creationId xmlns:a16="http://schemas.microsoft.com/office/drawing/2014/main" id="{7127620A-FA56-4FBD-803E-961281C83AE1}"/>
            </a:ext>
          </a:extLst>
        </xdr:cNvPr>
        <xdr:cNvPicPr>
          <a:picLocks noChangeAspect="1"/>
        </xdr:cNvPicPr>
      </xdr:nvPicPr>
      <xdr:blipFill>
        <a:blip xmlns:r="http://schemas.openxmlformats.org/officeDocument/2006/relationships" r:embed="rId1"/>
        <a:stretch>
          <a:fillRect/>
        </a:stretch>
      </xdr:blipFill>
      <xdr:spPr>
        <a:xfrm>
          <a:off x="1419225" y="109232700"/>
          <a:ext cx="1089911" cy="2047875"/>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28" name="Picture 27" hidden="1">
          <a:extLst>
            <a:ext uri="{FF2B5EF4-FFF2-40B4-BE49-F238E27FC236}">
              <a16:creationId xmlns:a16="http://schemas.microsoft.com/office/drawing/2014/main" id="{A87368BC-7FD4-4AAD-BF8E-EC8CEFA6FE74}"/>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9" name="Picture 28" hidden="1">
          <a:extLst>
            <a:ext uri="{FF2B5EF4-FFF2-40B4-BE49-F238E27FC236}">
              <a16:creationId xmlns:a16="http://schemas.microsoft.com/office/drawing/2014/main" id="{7B94B4B1-74A9-4A97-A9BE-173DBD354B01}"/>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343862</xdr:colOff>
      <xdr:row>305</xdr:row>
      <xdr:rowOff>76200</xdr:rowOff>
    </xdr:to>
    <xdr:pic>
      <xdr:nvPicPr>
        <xdr:cNvPr id="30" name="Picture 29" hidden="1">
          <a:extLst>
            <a:ext uri="{FF2B5EF4-FFF2-40B4-BE49-F238E27FC236}">
              <a16:creationId xmlns:a16="http://schemas.microsoft.com/office/drawing/2014/main" id="{1E604FDE-BFDC-490E-B2E2-3F58140A2BB6}"/>
            </a:ext>
          </a:extLst>
        </xdr:cNvPr>
        <xdr:cNvPicPr>
          <a:picLocks noChangeAspect="1"/>
        </xdr:cNvPicPr>
      </xdr:nvPicPr>
      <xdr:blipFill>
        <a:blip xmlns:r="http://schemas.openxmlformats.org/officeDocument/2006/relationships" r:embed="rId1"/>
        <a:stretch>
          <a:fillRect/>
        </a:stretch>
      </xdr:blipFill>
      <xdr:spPr>
        <a:xfrm>
          <a:off x="1419225" y="109232700"/>
          <a:ext cx="1086812" cy="1219200"/>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31" name="Picture 30" hidden="1">
          <a:extLst>
            <a:ext uri="{FF2B5EF4-FFF2-40B4-BE49-F238E27FC236}">
              <a16:creationId xmlns:a16="http://schemas.microsoft.com/office/drawing/2014/main" id="{7C8C2787-4AC7-4054-AB18-6B3900427EED}"/>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32" name="Picture 31" hidden="1">
          <a:extLst>
            <a:ext uri="{FF2B5EF4-FFF2-40B4-BE49-F238E27FC236}">
              <a16:creationId xmlns:a16="http://schemas.microsoft.com/office/drawing/2014/main" id="{30CC8DDD-44F1-45B8-A28A-649E46B7308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33" name="Picture 32" hidden="1">
          <a:extLst>
            <a:ext uri="{FF2B5EF4-FFF2-40B4-BE49-F238E27FC236}">
              <a16:creationId xmlns:a16="http://schemas.microsoft.com/office/drawing/2014/main" id="{BC05C606-02A1-4DBA-8023-7D0484DC0C1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341140</xdr:colOff>
      <xdr:row>322</xdr:row>
      <xdr:rowOff>175932</xdr:rowOff>
    </xdr:to>
    <xdr:pic>
      <xdr:nvPicPr>
        <xdr:cNvPr id="34" name="Picture 33" hidden="1">
          <a:extLst>
            <a:ext uri="{FF2B5EF4-FFF2-40B4-BE49-F238E27FC236}">
              <a16:creationId xmlns:a16="http://schemas.microsoft.com/office/drawing/2014/main" id="{136A7F3A-4BC9-4851-ADF1-B91F91B9D17F}"/>
            </a:ext>
          </a:extLst>
        </xdr:cNvPr>
        <xdr:cNvPicPr>
          <a:picLocks noChangeAspect="1"/>
        </xdr:cNvPicPr>
      </xdr:nvPicPr>
      <xdr:blipFill>
        <a:blip xmlns:r="http://schemas.openxmlformats.org/officeDocument/2006/relationships" r:embed="rId1"/>
        <a:stretch>
          <a:fillRect/>
        </a:stretch>
      </xdr:blipFill>
      <xdr:spPr>
        <a:xfrm>
          <a:off x="1419225" y="109232700"/>
          <a:ext cx="1084090" cy="4557432"/>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35" name="Picture 34" hidden="1">
          <a:extLst>
            <a:ext uri="{FF2B5EF4-FFF2-40B4-BE49-F238E27FC236}">
              <a16:creationId xmlns:a16="http://schemas.microsoft.com/office/drawing/2014/main" id="{B9804D90-8953-4724-B7EC-6C4E62104F81}"/>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36" name="Picture 35" hidden="1">
          <a:extLst>
            <a:ext uri="{FF2B5EF4-FFF2-40B4-BE49-F238E27FC236}">
              <a16:creationId xmlns:a16="http://schemas.microsoft.com/office/drawing/2014/main" id="{7CEB3C7E-C8F6-422B-8220-DF7ADED748C3}"/>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346961</xdr:colOff>
      <xdr:row>336</xdr:row>
      <xdr:rowOff>155173</xdr:rowOff>
    </xdr:to>
    <xdr:pic>
      <xdr:nvPicPr>
        <xdr:cNvPr id="37" name="Picture 36" hidden="1">
          <a:extLst>
            <a:ext uri="{FF2B5EF4-FFF2-40B4-BE49-F238E27FC236}">
              <a16:creationId xmlns:a16="http://schemas.microsoft.com/office/drawing/2014/main" id="{955D0506-8267-4ED4-BD83-BAECACE8EDDA}"/>
            </a:ext>
          </a:extLst>
        </xdr:cNvPr>
        <xdr:cNvPicPr>
          <a:picLocks noChangeAspect="1"/>
        </xdr:cNvPicPr>
      </xdr:nvPicPr>
      <xdr:blipFill>
        <a:blip xmlns:r="http://schemas.openxmlformats.org/officeDocument/2006/relationships" r:embed="rId1"/>
        <a:stretch>
          <a:fillRect/>
        </a:stretch>
      </xdr:blipFill>
      <xdr:spPr>
        <a:xfrm>
          <a:off x="1419225" y="109232700"/>
          <a:ext cx="1089911" cy="7203673"/>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38" name="Picture 37" hidden="1">
          <a:extLst>
            <a:ext uri="{FF2B5EF4-FFF2-40B4-BE49-F238E27FC236}">
              <a16:creationId xmlns:a16="http://schemas.microsoft.com/office/drawing/2014/main" id="{3696B36A-049C-447D-BA0B-C8F762D290AF}"/>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39" name="Picture 38" hidden="1">
          <a:extLst>
            <a:ext uri="{FF2B5EF4-FFF2-40B4-BE49-F238E27FC236}">
              <a16:creationId xmlns:a16="http://schemas.microsoft.com/office/drawing/2014/main" id="{7C4BA6D9-939B-45A3-B048-BB0C48F55C71}"/>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343862</xdr:colOff>
      <xdr:row>322</xdr:row>
      <xdr:rowOff>175932</xdr:rowOff>
    </xdr:to>
    <xdr:pic>
      <xdr:nvPicPr>
        <xdr:cNvPr id="40" name="Picture 39" hidden="1">
          <a:extLst>
            <a:ext uri="{FF2B5EF4-FFF2-40B4-BE49-F238E27FC236}">
              <a16:creationId xmlns:a16="http://schemas.microsoft.com/office/drawing/2014/main" id="{862B7A48-561A-41DC-99BA-D611C2C79E59}"/>
            </a:ext>
          </a:extLst>
        </xdr:cNvPr>
        <xdr:cNvPicPr>
          <a:picLocks noChangeAspect="1"/>
        </xdr:cNvPicPr>
      </xdr:nvPicPr>
      <xdr:blipFill>
        <a:blip xmlns:r="http://schemas.openxmlformats.org/officeDocument/2006/relationships" r:embed="rId1"/>
        <a:stretch>
          <a:fillRect/>
        </a:stretch>
      </xdr:blipFill>
      <xdr:spPr>
        <a:xfrm>
          <a:off x="1419225" y="109232700"/>
          <a:ext cx="1086812" cy="4557432"/>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41" name="Picture 40" hidden="1">
          <a:extLst>
            <a:ext uri="{FF2B5EF4-FFF2-40B4-BE49-F238E27FC236}">
              <a16:creationId xmlns:a16="http://schemas.microsoft.com/office/drawing/2014/main" id="{585ED301-07E1-4AF8-B4DC-514E6D9722B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42" name="Picture 41" hidden="1">
          <a:extLst>
            <a:ext uri="{FF2B5EF4-FFF2-40B4-BE49-F238E27FC236}">
              <a16:creationId xmlns:a16="http://schemas.microsoft.com/office/drawing/2014/main" id="{818C09DC-382C-4D6E-AD2C-8D3C7826AB4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340158</xdr:colOff>
      <xdr:row>347</xdr:row>
      <xdr:rowOff>164317</xdr:rowOff>
    </xdr:to>
    <xdr:pic>
      <xdr:nvPicPr>
        <xdr:cNvPr id="43" name="Picture 42" hidden="1">
          <a:extLst>
            <a:ext uri="{FF2B5EF4-FFF2-40B4-BE49-F238E27FC236}">
              <a16:creationId xmlns:a16="http://schemas.microsoft.com/office/drawing/2014/main" id="{45AB6BD0-6447-4692-9186-FBC4DB9C1AFF}"/>
            </a:ext>
          </a:extLst>
        </xdr:cNvPr>
        <xdr:cNvPicPr>
          <a:picLocks noChangeAspect="1"/>
        </xdr:cNvPicPr>
      </xdr:nvPicPr>
      <xdr:blipFill>
        <a:blip xmlns:r="http://schemas.openxmlformats.org/officeDocument/2006/relationships" r:embed="rId1"/>
        <a:stretch>
          <a:fillRect/>
        </a:stretch>
      </xdr:blipFill>
      <xdr:spPr>
        <a:xfrm>
          <a:off x="1419225" y="109232700"/>
          <a:ext cx="1083108" cy="9308317"/>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44" name="Picture 43" hidden="1">
          <a:extLst>
            <a:ext uri="{FF2B5EF4-FFF2-40B4-BE49-F238E27FC236}">
              <a16:creationId xmlns:a16="http://schemas.microsoft.com/office/drawing/2014/main" id="{3AD85B5F-23F6-4CE5-B417-BD70FA67F27F}"/>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45" name="Picture 44" hidden="1">
          <a:extLst>
            <a:ext uri="{FF2B5EF4-FFF2-40B4-BE49-F238E27FC236}">
              <a16:creationId xmlns:a16="http://schemas.microsoft.com/office/drawing/2014/main" id="{4A1E8BAB-3E15-4477-AAF8-96D19FD0B09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341140</xdr:colOff>
      <xdr:row>323</xdr:row>
      <xdr:rowOff>124890</xdr:rowOff>
    </xdr:to>
    <xdr:pic>
      <xdr:nvPicPr>
        <xdr:cNvPr id="46" name="Picture 45" hidden="1">
          <a:extLst>
            <a:ext uri="{FF2B5EF4-FFF2-40B4-BE49-F238E27FC236}">
              <a16:creationId xmlns:a16="http://schemas.microsoft.com/office/drawing/2014/main" id="{E4D260EB-F39A-47DE-926B-48803D8D7BE7}"/>
            </a:ext>
          </a:extLst>
        </xdr:cNvPr>
        <xdr:cNvPicPr>
          <a:picLocks noChangeAspect="1"/>
        </xdr:cNvPicPr>
      </xdr:nvPicPr>
      <xdr:blipFill>
        <a:blip xmlns:r="http://schemas.openxmlformats.org/officeDocument/2006/relationships" r:embed="rId1"/>
        <a:stretch>
          <a:fillRect/>
        </a:stretch>
      </xdr:blipFill>
      <xdr:spPr>
        <a:xfrm>
          <a:off x="1419225" y="109232700"/>
          <a:ext cx="1084090" cy="4696890"/>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47" name="Picture 46" hidden="1">
          <a:extLst>
            <a:ext uri="{FF2B5EF4-FFF2-40B4-BE49-F238E27FC236}">
              <a16:creationId xmlns:a16="http://schemas.microsoft.com/office/drawing/2014/main" id="{21351D13-2174-460D-A0C2-B269C182B1BA}"/>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48" name="Picture 47" hidden="1">
          <a:extLst>
            <a:ext uri="{FF2B5EF4-FFF2-40B4-BE49-F238E27FC236}">
              <a16:creationId xmlns:a16="http://schemas.microsoft.com/office/drawing/2014/main" id="{C63DA4A6-FE5E-4AC6-A412-24D66A3F30EF}"/>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346961</xdr:colOff>
      <xdr:row>338</xdr:row>
      <xdr:rowOff>45354</xdr:rowOff>
    </xdr:to>
    <xdr:pic>
      <xdr:nvPicPr>
        <xdr:cNvPr id="49" name="Picture 48" hidden="1">
          <a:extLst>
            <a:ext uri="{FF2B5EF4-FFF2-40B4-BE49-F238E27FC236}">
              <a16:creationId xmlns:a16="http://schemas.microsoft.com/office/drawing/2014/main" id="{3E9C76E2-F6DF-4BC9-BFA1-252C8F4FC13F}"/>
            </a:ext>
          </a:extLst>
        </xdr:cNvPr>
        <xdr:cNvPicPr>
          <a:picLocks noChangeAspect="1"/>
        </xdr:cNvPicPr>
      </xdr:nvPicPr>
      <xdr:blipFill>
        <a:blip xmlns:r="http://schemas.openxmlformats.org/officeDocument/2006/relationships" r:embed="rId1"/>
        <a:stretch>
          <a:fillRect/>
        </a:stretch>
      </xdr:blipFill>
      <xdr:spPr>
        <a:xfrm>
          <a:off x="1419225" y="109232700"/>
          <a:ext cx="1089911" cy="7474854"/>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50" name="Picture 49" hidden="1">
          <a:extLst>
            <a:ext uri="{FF2B5EF4-FFF2-40B4-BE49-F238E27FC236}">
              <a16:creationId xmlns:a16="http://schemas.microsoft.com/office/drawing/2014/main" id="{D89BD80B-1C75-407F-8696-F83501AC99CF}"/>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51" name="Picture 50" hidden="1">
          <a:extLst>
            <a:ext uri="{FF2B5EF4-FFF2-40B4-BE49-F238E27FC236}">
              <a16:creationId xmlns:a16="http://schemas.microsoft.com/office/drawing/2014/main" id="{DE66A7BB-9AF1-4AF6-BF8C-26579CA85B16}"/>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343862</xdr:colOff>
      <xdr:row>318</xdr:row>
      <xdr:rowOff>19050</xdr:rowOff>
    </xdr:to>
    <xdr:pic>
      <xdr:nvPicPr>
        <xdr:cNvPr id="52" name="Picture 51" hidden="1">
          <a:extLst>
            <a:ext uri="{FF2B5EF4-FFF2-40B4-BE49-F238E27FC236}">
              <a16:creationId xmlns:a16="http://schemas.microsoft.com/office/drawing/2014/main" id="{25FFD7AB-977A-4CEA-9760-CAD6ADA3EA2B}"/>
            </a:ext>
          </a:extLst>
        </xdr:cNvPr>
        <xdr:cNvPicPr>
          <a:picLocks noChangeAspect="1"/>
        </xdr:cNvPicPr>
      </xdr:nvPicPr>
      <xdr:blipFill>
        <a:blip xmlns:r="http://schemas.openxmlformats.org/officeDocument/2006/relationships" r:embed="rId1"/>
        <a:stretch>
          <a:fillRect/>
        </a:stretch>
      </xdr:blipFill>
      <xdr:spPr>
        <a:xfrm>
          <a:off x="1419225" y="109232700"/>
          <a:ext cx="1086812" cy="3638550"/>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53" name="Picture 52" hidden="1">
          <a:extLst>
            <a:ext uri="{FF2B5EF4-FFF2-40B4-BE49-F238E27FC236}">
              <a16:creationId xmlns:a16="http://schemas.microsoft.com/office/drawing/2014/main" id="{E9B65B84-5336-4D78-9D6B-1E6E82B7DAD2}"/>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54" name="Picture 53" hidden="1">
          <a:extLst>
            <a:ext uri="{FF2B5EF4-FFF2-40B4-BE49-F238E27FC236}">
              <a16:creationId xmlns:a16="http://schemas.microsoft.com/office/drawing/2014/main" id="{633F77B7-4125-4704-8526-2A54150FB1B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340158</xdr:colOff>
      <xdr:row>338</xdr:row>
      <xdr:rowOff>15499</xdr:rowOff>
    </xdr:to>
    <xdr:pic>
      <xdr:nvPicPr>
        <xdr:cNvPr id="55" name="Picture 54" hidden="1">
          <a:extLst>
            <a:ext uri="{FF2B5EF4-FFF2-40B4-BE49-F238E27FC236}">
              <a16:creationId xmlns:a16="http://schemas.microsoft.com/office/drawing/2014/main" id="{2AFA374C-4FC6-4033-B16A-10838C585513}"/>
            </a:ext>
          </a:extLst>
        </xdr:cNvPr>
        <xdr:cNvPicPr>
          <a:picLocks noChangeAspect="1"/>
        </xdr:cNvPicPr>
      </xdr:nvPicPr>
      <xdr:blipFill>
        <a:blip xmlns:r="http://schemas.openxmlformats.org/officeDocument/2006/relationships" r:embed="rId1"/>
        <a:stretch>
          <a:fillRect/>
        </a:stretch>
      </xdr:blipFill>
      <xdr:spPr>
        <a:xfrm>
          <a:off x="1419225" y="109232700"/>
          <a:ext cx="1083108" cy="7444999"/>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56" name="Picture 55" hidden="1">
          <a:extLst>
            <a:ext uri="{FF2B5EF4-FFF2-40B4-BE49-F238E27FC236}">
              <a16:creationId xmlns:a16="http://schemas.microsoft.com/office/drawing/2014/main" id="{1CC4E1A0-0773-4637-B9F9-CE276F1DA564}"/>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57" name="Picture 56" hidden="1">
          <a:extLst>
            <a:ext uri="{FF2B5EF4-FFF2-40B4-BE49-F238E27FC236}">
              <a16:creationId xmlns:a16="http://schemas.microsoft.com/office/drawing/2014/main" id="{3C47DDE0-A377-4C54-BC11-6773487744B1}"/>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341140</xdr:colOff>
      <xdr:row>323</xdr:row>
      <xdr:rowOff>103458</xdr:rowOff>
    </xdr:to>
    <xdr:pic>
      <xdr:nvPicPr>
        <xdr:cNvPr id="58" name="Picture 57" hidden="1">
          <a:extLst>
            <a:ext uri="{FF2B5EF4-FFF2-40B4-BE49-F238E27FC236}">
              <a16:creationId xmlns:a16="http://schemas.microsoft.com/office/drawing/2014/main" id="{7A06C2F1-FF11-499A-BD3A-3307E6D9648B}"/>
            </a:ext>
          </a:extLst>
        </xdr:cNvPr>
        <xdr:cNvPicPr>
          <a:picLocks noChangeAspect="1"/>
        </xdr:cNvPicPr>
      </xdr:nvPicPr>
      <xdr:blipFill>
        <a:blip xmlns:r="http://schemas.openxmlformats.org/officeDocument/2006/relationships" r:embed="rId1"/>
        <a:stretch>
          <a:fillRect/>
        </a:stretch>
      </xdr:blipFill>
      <xdr:spPr>
        <a:xfrm>
          <a:off x="1419225" y="109232700"/>
          <a:ext cx="1084090" cy="4675458"/>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59" name="Picture 58" hidden="1">
          <a:extLst>
            <a:ext uri="{FF2B5EF4-FFF2-40B4-BE49-F238E27FC236}">
              <a16:creationId xmlns:a16="http://schemas.microsoft.com/office/drawing/2014/main" id="{764743BB-F77D-4749-93CB-F5EBD1317FD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346961</xdr:colOff>
      <xdr:row>338</xdr:row>
      <xdr:rowOff>12016</xdr:rowOff>
    </xdr:to>
    <xdr:pic>
      <xdr:nvPicPr>
        <xdr:cNvPr id="60" name="Picture 59" hidden="1">
          <a:extLst>
            <a:ext uri="{FF2B5EF4-FFF2-40B4-BE49-F238E27FC236}">
              <a16:creationId xmlns:a16="http://schemas.microsoft.com/office/drawing/2014/main" id="{E5C38CEC-C43A-497D-B6F3-F2920D46A048}"/>
            </a:ext>
          </a:extLst>
        </xdr:cNvPr>
        <xdr:cNvPicPr>
          <a:picLocks noChangeAspect="1"/>
        </xdr:cNvPicPr>
      </xdr:nvPicPr>
      <xdr:blipFill>
        <a:blip xmlns:r="http://schemas.openxmlformats.org/officeDocument/2006/relationships" r:embed="rId1"/>
        <a:stretch>
          <a:fillRect/>
        </a:stretch>
      </xdr:blipFill>
      <xdr:spPr>
        <a:xfrm>
          <a:off x="1419225" y="109232700"/>
          <a:ext cx="1089911" cy="7441516"/>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61" name="Picture 60" hidden="1">
          <a:extLst>
            <a:ext uri="{FF2B5EF4-FFF2-40B4-BE49-F238E27FC236}">
              <a16:creationId xmlns:a16="http://schemas.microsoft.com/office/drawing/2014/main" id="{F5383A69-8576-484F-B26E-429FB3D8622A}"/>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343862</xdr:colOff>
      <xdr:row>318</xdr:row>
      <xdr:rowOff>19050</xdr:rowOff>
    </xdr:to>
    <xdr:pic>
      <xdr:nvPicPr>
        <xdr:cNvPr id="62" name="Picture 61" hidden="1">
          <a:extLst>
            <a:ext uri="{FF2B5EF4-FFF2-40B4-BE49-F238E27FC236}">
              <a16:creationId xmlns:a16="http://schemas.microsoft.com/office/drawing/2014/main" id="{4A103055-F104-45B3-BDCA-BC562C05900C}"/>
            </a:ext>
          </a:extLst>
        </xdr:cNvPr>
        <xdr:cNvPicPr>
          <a:picLocks noChangeAspect="1"/>
        </xdr:cNvPicPr>
      </xdr:nvPicPr>
      <xdr:blipFill>
        <a:blip xmlns:r="http://schemas.openxmlformats.org/officeDocument/2006/relationships" r:embed="rId1"/>
        <a:stretch>
          <a:fillRect/>
        </a:stretch>
      </xdr:blipFill>
      <xdr:spPr>
        <a:xfrm>
          <a:off x="1419225" y="109232700"/>
          <a:ext cx="1086812" cy="3638550"/>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63" name="Picture 62" hidden="1">
          <a:extLst>
            <a:ext uri="{FF2B5EF4-FFF2-40B4-BE49-F238E27FC236}">
              <a16:creationId xmlns:a16="http://schemas.microsoft.com/office/drawing/2014/main" id="{B45C7A0C-3B75-4E09-8045-63AD86AF2F0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64" name="Picture 63" hidden="1">
          <a:extLst>
            <a:ext uri="{FF2B5EF4-FFF2-40B4-BE49-F238E27FC236}">
              <a16:creationId xmlns:a16="http://schemas.microsoft.com/office/drawing/2014/main" id="{6FA10122-6B20-45EF-B35D-46A622A36812}"/>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65" name="Picture 64" hidden="1">
          <a:extLst>
            <a:ext uri="{FF2B5EF4-FFF2-40B4-BE49-F238E27FC236}">
              <a16:creationId xmlns:a16="http://schemas.microsoft.com/office/drawing/2014/main" id="{3DC84FF8-E0BD-43EF-88C3-B7748D28F66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66" name="Picture 65" hidden="1">
          <a:extLst>
            <a:ext uri="{FF2B5EF4-FFF2-40B4-BE49-F238E27FC236}">
              <a16:creationId xmlns:a16="http://schemas.microsoft.com/office/drawing/2014/main" id="{29CEA043-7DB3-4FAF-AF50-40F0AF0D1CB5}"/>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67" name="Picture 66" hidden="1">
          <a:extLst>
            <a:ext uri="{FF2B5EF4-FFF2-40B4-BE49-F238E27FC236}">
              <a16:creationId xmlns:a16="http://schemas.microsoft.com/office/drawing/2014/main" id="{3F3641E2-5CF1-445C-A196-D09049653CFF}"/>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341140</xdr:colOff>
      <xdr:row>320</xdr:row>
      <xdr:rowOff>152485</xdr:rowOff>
    </xdr:to>
    <xdr:pic>
      <xdr:nvPicPr>
        <xdr:cNvPr id="68" name="Picture 67" hidden="1">
          <a:extLst>
            <a:ext uri="{FF2B5EF4-FFF2-40B4-BE49-F238E27FC236}">
              <a16:creationId xmlns:a16="http://schemas.microsoft.com/office/drawing/2014/main" id="{3C508518-F307-425E-B7E9-86D164D4DB80}"/>
            </a:ext>
          </a:extLst>
        </xdr:cNvPr>
        <xdr:cNvPicPr>
          <a:picLocks noChangeAspect="1"/>
        </xdr:cNvPicPr>
      </xdr:nvPicPr>
      <xdr:blipFill>
        <a:blip xmlns:r="http://schemas.openxmlformats.org/officeDocument/2006/relationships" r:embed="rId1"/>
        <a:stretch>
          <a:fillRect/>
        </a:stretch>
      </xdr:blipFill>
      <xdr:spPr>
        <a:xfrm>
          <a:off x="1419225" y="109232700"/>
          <a:ext cx="1084090" cy="4152985"/>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69" name="Picture 68" hidden="1">
          <a:extLst>
            <a:ext uri="{FF2B5EF4-FFF2-40B4-BE49-F238E27FC236}">
              <a16:creationId xmlns:a16="http://schemas.microsoft.com/office/drawing/2014/main" id="{C9F112D1-FCC1-4128-8C36-B00BACB490E6}"/>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70" name="Picture 69" hidden="1">
          <a:extLst>
            <a:ext uri="{FF2B5EF4-FFF2-40B4-BE49-F238E27FC236}">
              <a16:creationId xmlns:a16="http://schemas.microsoft.com/office/drawing/2014/main" id="{0E8EF1C0-7D20-4A92-B054-C52AE7E5DDD3}"/>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346961</xdr:colOff>
      <xdr:row>332</xdr:row>
      <xdr:rowOff>120994</xdr:rowOff>
    </xdr:to>
    <xdr:pic>
      <xdr:nvPicPr>
        <xdr:cNvPr id="71" name="Picture 70" hidden="1">
          <a:extLst>
            <a:ext uri="{FF2B5EF4-FFF2-40B4-BE49-F238E27FC236}">
              <a16:creationId xmlns:a16="http://schemas.microsoft.com/office/drawing/2014/main" id="{AE97F94A-6478-4C61-B1A6-ACA5BE54D9D3}"/>
            </a:ext>
          </a:extLst>
        </xdr:cNvPr>
        <xdr:cNvPicPr>
          <a:picLocks noChangeAspect="1"/>
        </xdr:cNvPicPr>
      </xdr:nvPicPr>
      <xdr:blipFill>
        <a:blip xmlns:r="http://schemas.openxmlformats.org/officeDocument/2006/relationships" r:embed="rId1"/>
        <a:stretch>
          <a:fillRect/>
        </a:stretch>
      </xdr:blipFill>
      <xdr:spPr>
        <a:xfrm>
          <a:off x="1419225" y="109232700"/>
          <a:ext cx="1089911" cy="6407494"/>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72" name="Picture 71" hidden="1">
          <a:extLst>
            <a:ext uri="{FF2B5EF4-FFF2-40B4-BE49-F238E27FC236}">
              <a16:creationId xmlns:a16="http://schemas.microsoft.com/office/drawing/2014/main" id="{F61345F9-354E-4E69-8E96-F987ACBDC101}"/>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73" name="Picture 72" hidden="1">
          <a:extLst>
            <a:ext uri="{FF2B5EF4-FFF2-40B4-BE49-F238E27FC236}">
              <a16:creationId xmlns:a16="http://schemas.microsoft.com/office/drawing/2014/main" id="{23462CCF-C85E-4BE4-964C-414023BBA372}"/>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343862</xdr:colOff>
      <xdr:row>320</xdr:row>
      <xdr:rowOff>152485</xdr:rowOff>
    </xdr:to>
    <xdr:pic>
      <xdr:nvPicPr>
        <xdr:cNvPr id="74" name="Picture 73" hidden="1">
          <a:extLst>
            <a:ext uri="{FF2B5EF4-FFF2-40B4-BE49-F238E27FC236}">
              <a16:creationId xmlns:a16="http://schemas.microsoft.com/office/drawing/2014/main" id="{6AED50FA-249F-45F2-B4A8-BA36787E77E1}"/>
            </a:ext>
          </a:extLst>
        </xdr:cNvPr>
        <xdr:cNvPicPr>
          <a:picLocks noChangeAspect="1"/>
        </xdr:cNvPicPr>
      </xdr:nvPicPr>
      <xdr:blipFill>
        <a:blip xmlns:r="http://schemas.openxmlformats.org/officeDocument/2006/relationships" r:embed="rId1"/>
        <a:stretch>
          <a:fillRect/>
        </a:stretch>
      </xdr:blipFill>
      <xdr:spPr>
        <a:xfrm>
          <a:off x="1419225" y="109232700"/>
          <a:ext cx="1086812" cy="4152985"/>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75" name="Picture 74" hidden="1">
          <a:extLst>
            <a:ext uri="{FF2B5EF4-FFF2-40B4-BE49-F238E27FC236}">
              <a16:creationId xmlns:a16="http://schemas.microsoft.com/office/drawing/2014/main" id="{67BC5F8C-3FDE-4D95-B81D-517BD40570EB}"/>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76" name="Picture 75" hidden="1">
          <a:extLst>
            <a:ext uri="{FF2B5EF4-FFF2-40B4-BE49-F238E27FC236}">
              <a16:creationId xmlns:a16="http://schemas.microsoft.com/office/drawing/2014/main" id="{416F77A3-B57B-4BD8-97D1-AC49A2C25A49}"/>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0</xdr:col>
      <xdr:colOff>1047750</xdr:colOff>
      <xdr:row>299</xdr:row>
      <xdr:rowOff>0</xdr:rowOff>
    </xdr:from>
    <xdr:to>
      <xdr:col>2</xdr:col>
      <xdr:colOff>340158</xdr:colOff>
      <xdr:row>338</xdr:row>
      <xdr:rowOff>15499</xdr:rowOff>
    </xdr:to>
    <xdr:pic>
      <xdr:nvPicPr>
        <xdr:cNvPr id="77" name="Picture 76" hidden="1">
          <a:extLst>
            <a:ext uri="{FF2B5EF4-FFF2-40B4-BE49-F238E27FC236}">
              <a16:creationId xmlns:a16="http://schemas.microsoft.com/office/drawing/2014/main" id="{628CE0D9-DA0E-4F7D-BC67-E9C4D90D2009}"/>
            </a:ext>
          </a:extLst>
        </xdr:cNvPr>
        <xdr:cNvPicPr>
          <a:picLocks noChangeAspect="1"/>
        </xdr:cNvPicPr>
      </xdr:nvPicPr>
      <xdr:blipFill>
        <a:blip xmlns:r="http://schemas.openxmlformats.org/officeDocument/2006/relationships" r:embed="rId1"/>
        <a:stretch>
          <a:fillRect/>
        </a:stretch>
      </xdr:blipFill>
      <xdr:spPr>
        <a:xfrm>
          <a:off x="1419225" y="109232700"/>
          <a:ext cx="1083108" cy="7444999"/>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78" name="Picture 77" hidden="1">
          <a:extLst>
            <a:ext uri="{FF2B5EF4-FFF2-40B4-BE49-F238E27FC236}">
              <a16:creationId xmlns:a16="http://schemas.microsoft.com/office/drawing/2014/main" id="{4E515EAE-FF74-4B9F-81D9-FAD33156383A}"/>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79" name="Picture 78" hidden="1">
          <a:extLst>
            <a:ext uri="{FF2B5EF4-FFF2-40B4-BE49-F238E27FC236}">
              <a16:creationId xmlns:a16="http://schemas.microsoft.com/office/drawing/2014/main" id="{385EE8B6-BE6D-4059-9999-FD44DAE9034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3</xdr:col>
      <xdr:colOff>0</xdr:colOff>
      <xdr:row>299</xdr:row>
      <xdr:rowOff>0</xdr:rowOff>
    </xdr:from>
    <xdr:to>
      <xdr:col>7</xdr:col>
      <xdr:colOff>550690</xdr:colOff>
      <xdr:row>305</xdr:row>
      <xdr:rowOff>76200</xdr:rowOff>
    </xdr:to>
    <xdr:pic>
      <xdr:nvPicPr>
        <xdr:cNvPr id="80" name="Picture 79" hidden="1">
          <a:extLst>
            <a:ext uri="{FF2B5EF4-FFF2-40B4-BE49-F238E27FC236}">
              <a16:creationId xmlns:a16="http://schemas.microsoft.com/office/drawing/2014/main" id="{6B09F895-7BC6-45E3-B907-C46BC8EB3A47}"/>
            </a:ext>
          </a:extLst>
        </xdr:cNvPr>
        <xdr:cNvPicPr>
          <a:picLocks noChangeAspect="1"/>
        </xdr:cNvPicPr>
      </xdr:nvPicPr>
      <xdr:blipFill>
        <a:blip xmlns:r="http://schemas.openxmlformats.org/officeDocument/2006/relationships" r:embed="rId1"/>
        <a:stretch>
          <a:fillRect/>
        </a:stretch>
      </xdr:blipFill>
      <xdr:spPr>
        <a:xfrm>
          <a:off x="2505075" y="109232700"/>
          <a:ext cx="2989090" cy="1219200"/>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556511</xdr:colOff>
      <xdr:row>309</xdr:row>
      <xdr:rowOff>142875</xdr:rowOff>
    </xdr:to>
    <xdr:pic>
      <xdr:nvPicPr>
        <xdr:cNvPr id="81" name="Picture 80" hidden="1">
          <a:extLst>
            <a:ext uri="{FF2B5EF4-FFF2-40B4-BE49-F238E27FC236}">
              <a16:creationId xmlns:a16="http://schemas.microsoft.com/office/drawing/2014/main" id="{CE230BAE-FFA9-4E77-BE62-08E893E95B67}"/>
            </a:ext>
          </a:extLst>
        </xdr:cNvPr>
        <xdr:cNvPicPr>
          <a:picLocks noChangeAspect="1"/>
        </xdr:cNvPicPr>
      </xdr:nvPicPr>
      <xdr:blipFill>
        <a:blip xmlns:r="http://schemas.openxmlformats.org/officeDocument/2006/relationships" r:embed="rId1"/>
        <a:stretch>
          <a:fillRect/>
        </a:stretch>
      </xdr:blipFill>
      <xdr:spPr>
        <a:xfrm>
          <a:off x="2505075" y="109232700"/>
          <a:ext cx="2994911" cy="2047875"/>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305</xdr:row>
      <xdr:rowOff>76200</xdr:rowOff>
    </xdr:to>
    <xdr:pic>
      <xdr:nvPicPr>
        <xdr:cNvPr id="82" name="Picture 81" hidden="1">
          <a:extLst>
            <a:ext uri="{FF2B5EF4-FFF2-40B4-BE49-F238E27FC236}">
              <a16:creationId xmlns:a16="http://schemas.microsoft.com/office/drawing/2014/main" id="{1B0B0EC3-CF9E-4C1A-8725-01EB56CDABA4}"/>
            </a:ext>
          </a:extLst>
        </xdr:cNvPr>
        <xdr:cNvPicPr>
          <a:picLocks noChangeAspect="1"/>
        </xdr:cNvPicPr>
      </xdr:nvPicPr>
      <xdr:blipFill>
        <a:blip xmlns:r="http://schemas.openxmlformats.org/officeDocument/2006/relationships" r:embed="rId1"/>
        <a:stretch>
          <a:fillRect/>
        </a:stretch>
      </xdr:blipFill>
      <xdr:spPr>
        <a:xfrm>
          <a:off x="2505075" y="109232700"/>
          <a:ext cx="2991812" cy="1219200"/>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550690</xdr:colOff>
      <xdr:row>322</xdr:row>
      <xdr:rowOff>175932</xdr:rowOff>
    </xdr:to>
    <xdr:pic>
      <xdr:nvPicPr>
        <xdr:cNvPr id="83" name="Picture 82" hidden="1">
          <a:extLst>
            <a:ext uri="{FF2B5EF4-FFF2-40B4-BE49-F238E27FC236}">
              <a16:creationId xmlns:a16="http://schemas.microsoft.com/office/drawing/2014/main" id="{DC28ADAA-A33B-470E-9B6B-614C93BEF003}"/>
            </a:ext>
          </a:extLst>
        </xdr:cNvPr>
        <xdr:cNvPicPr>
          <a:picLocks noChangeAspect="1"/>
        </xdr:cNvPicPr>
      </xdr:nvPicPr>
      <xdr:blipFill>
        <a:blip xmlns:r="http://schemas.openxmlformats.org/officeDocument/2006/relationships" r:embed="rId1"/>
        <a:stretch>
          <a:fillRect/>
        </a:stretch>
      </xdr:blipFill>
      <xdr:spPr>
        <a:xfrm>
          <a:off x="2505075" y="109232700"/>
          <a:ext cx="2989090" cy="4557432"/>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556511</xdr:colOff>
      <xdr:row>336</xdr:row>
      <xdr:rowOff>155173</xdr:rowOff>
    </xdr:to>
    <xdr:pic>
      <xdr:nvPicPr>
        <xdr:cNvPr id="84" name="Picture 83" hidden="1">
          <a:extLst>
            <a:ext uri="{FF2B5EF4-FFF2-40B4-BE49-F238E27FC236}">
              <a16:creationId xmlns:a16="http://schemas.microsoft.com/office/drawing/2014/main" id="{FADD7BFF-D46A-4D3C-8FB0-8B991CF169D8}"/>
            </a:ext>
          </a:extLst>
        </xdr:cNvPr>
        <xdr:cNvPicPr>
          <a:picLocks noChangeAspect="1"/>
        </xdr:cNvPicPr>
      </xdr:nvPicPr>
      <xdr:blipFill>
        <a:blip xmlns:r="http://schemas.openxmlformats.org/officeDocument/2006/relationships" r:embed="rId1"/>
        <a:stretch>
          <a:fillRect/>
        </a:stretch>
      </xdr:blipFill>
      <xdr:spPr>
        <a:xfrm>
          <a:off x="2505075" y="109232700"/>
          <a:ext cx="2994911" cy="7203673"/>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322</xdr:row>
      <xdr:rowOff>175932</xdr:rowOff>
    </xdr:to>
    <xdr:pic>
      <xdr:nvPicPr>
        <xdr:cNvPr id="85" name="Picture 84" hidden="1">
          <a:extLst>
            <a:ext uri="{FF2B5EF4-FFF2-40B4-BE49-F238E27FC236}">
              <a16:creationId xmlns:a16="http://schemas.microsoft.com/office/drawing/2014/main" id="{E5F02F4B-6995-4A5A-B5AB-E1402DCDB135}"/>
            </a:ext>
          </a:extLst>
        </xdr:cNvPr>
        <xdr:cNvPicPr>
          <a:picLocks noChangeAspect="1"/>
        </xdr:cNvPicPr>
      </xdr:nvPicPr>
      <xdr:blipFill>
        <a:blip xmlns:r="http://schemas.openxmlformats.org/officeDocument/2006/relationships" r:embed="rId1"/>
        <a:stretch>
          <a:fillRect/>
        </a:stretch>
      </xdr:blipFill>
      <xdr:spPr>
        <a:xfrm>
          <a:off x="2505075" y="109232700"/>
          <a:ext cx="2991812" cy="4557432"/>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549708</xdr:colOff>
      <xdr:row>347</xdr:row>
      <xdr:rowOff>164317</xdr:rowOff>
    </xdr:to>
    <xdr:pic>
      <xdr:nvPicPr>
        <xdr:cNvPr id="86" name="Picture 85" hidden="1">
          <a:extLst>
            <a:ext uri="{FF2B5EF4-FFF2-40B4-BE49-F238E27FC236}">
              <a16:creationId xmlns:a16="http://schemas.microsoft.com/office/drawing/2014/main" id="{C28CC933-1552-4C22-AB7F-35659F4A0A7B}"/>
            </a:ext>
          </a:extLst>
        </xdr:cNvPr>
        <xdr:cNvPicPr>
          <a:picLocks noChangeAspect="1"/>
        </xdr:cNvPicPr>
      </xdr:nvPicPr>
      <xdr:blipFill>
        <a:blip xmlns:r="http://schemas.openxmlformats.org/officeDocument/2006/relationships" r:embed="rId1"/>
        <a:stretch>
          <a:fillRect/>
        </a:stretch>
      </xdr:blipFill>
      <xdr:spPr>
        <a:xfrm>
          <a:off x="2505075" y="109232700"/>
          <a:ext cx="2988108" cy="9308317"/>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550690</xdr:colOff>
      <xdr:row>323</xdr:row>
      <xdr:rowOff>124890</xdr:rowOff>
    </xdr:to>
    <xdr:pic>
      <xdr:nvPicPr>
        <xdr:cNvPr id="87" name="Picture 86" hidden="1">
          <a:extLst>
            <a:ext uri="{FF2B5EF4-FFF2-40B4-BE49-F238E27FC236}">
              <a16:creationId xmlns:a16="http://schemas.microsoft.com/office/drawing/2014/main" id="{20D89976-547A-479C-82B7-6235C86570C3}"/>
            </a:ext>
          </a:extLst>
        </xdr:cNvPr>
        <xdr:cNvPicPr>
          <a:picLocks noChangeAspect="1"/>
        </xdr:cNvPicPr>
      </xdr:nvPicPr>
      <xdr:blipFill>
        <a:blip xmlns:r="http://schemas.openxmlformats.org/officeDocument/2006/relationships" r:embed="rId1"/>
        <a:stretch>
          <a:fillRect/>
        </a:stretch>
      </xdr:blipFill>
      <xdr:spPr>
        <a:xfrm>
          <a:off x="2505075" y="109232700"/>
          <a:ext cx="2989090" cy="4696890"/>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556511</xdr:colOff>
      <xdr:row>338</xdr:row>
      <xdr:rowOff>45354</xdr:rowOff>
    </xdr:to>
    <xdr:pic>
      <xdr:nvPicPr>
        <xdr:cNvPr id="88" name="Picture 87" hidden="1">
          <a:extLst>
            <a:ext uri="{FF2B5EF4-FFF2-40B4-BE49-F238E27FC236}">
              <a16:creationId xmlns:a16="http://schemas.microsoft.com/office/drawing/2014/main" id="{4E6350C2-F68E-4346-AC6B-4250B952A42A}"/>
            </a:ext>
          </a:extLst>
        </xdr:cNvPr>
        <xdr:cNvPicPr>
          <a:picLocks noChangeAspect="1"/>
        </xdr:cNvPicPr>
      </xdr:nvPicPr>
      <xdr:blipFill>
        <a:blip xmlns:r="http://schemas.openxmlformats.org/officeDocument/2006/relationships" r:embed="rId1"/>
        <a:stretch>
          <a:fillRect/>
        </a:stretch>
      </xdr:blipFill>
      <xdr:spPr>
        <a:xfrm>
          <a:off x="2505075" y="109232700"/>
          <a:ext cx="2994911" cy="7474854"/>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318</xdr:row>
      <xdr:rowOff>19050</xdr:rowOff>
    </xdr:to>
    <xdr:pic>
      <xdr:nvPicPr>
        <xdr:cNvPr id="89" name="Picture 88" hidden="1">
          <a:extLst>
            <a:ext uri="{FF2B5EF4-FFF2-40B4-BE49-F238E27FC236}">
              <a16:creationId xmlns:a16="http://schemas.microsoft.com/office/drawing/2014/main" id="{B1C2ACF8-AAB8-4362-A8F3-CC448A59A94A}"/>
            </a:ext>
          </a:extLst>
        </xdr:cNvPr>
        <xdr:cNvPicPr>
          <a:picLocks noChangeAspect="1"/>
        </xdr:cNvPicPr>
      </xdr:nvPicPr>
      <xdr:blipFill>
        <a:blip xmlns:r="http://schemas.openxmlformats.org/officeDocument/2006/relationships" r:embed="rId1"/>
        <a:stretch>
          <a:fillRect/>
        </a:stretch>
      </xdr:blipFill>
      <xdr:spPr>
        <a:xfrm>
          <a:off x="2505075" y="109232700"/>
          <a:ext cx="2991812" cy="3638550"/>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549708</xdr:colOff>
      <xdr:row>338</xdr:row>
      <xdr:rowOff>15499</xdr:rowOff>
    </xdr:to>
    <xdr:pic>
      <xdr:nvPicPr>
        <xdr:cNvPr id="90" name="Picture 89" hidden="1">
          <a:extLst>
            <a:ext uri="{FF2B5EF4-FFF2-40B4-BE49-F238E27FC236}">
              <a16:creationId xmlns:a16="http://schemas.microsoft.com/office/drawing/2014/main" id="{79FFF9AF-8499-42CF-9BA7-2BCD4E8CE16C}"/>
            </a:ext>
          </a:extLst>
        </xdr:cNvPr>
        <xdr:cNvPicPr>
          <a:picLocks noChangeAspect="1"/>
        </xdr:cNvPicPr>
      </xdr:nvPicPr>
      <xdr:blipFill>
        <a:blip xmlns:r="http://schemas.openxmlformats.org/officeDocument/2006/relationships" r:embed="rId1"/>
        <a:stretch>
          <a:fillRect/>
        </a:stretch>
      </xdr:blipFill>
      <xdr:spPr>
        <a:xfrm>
          <a:off x="2505075" y="109232700"/>
          <a:ext cx="2988108" cy="7444999"/>
        </a:xfrm>
        <a:prstGeom prst="rect">
          <a:avLst/>
        </a:prstGeom>
        <a:ln>
          <a:solidFill>
            <a:srgbClr val="FF0000"/>
          </a:solidFill>
        </a:ln>
      </xdr:spPr>
    </xdr:pic>
    <xdr:clientData/>
  </xdr:twoCellAnchor>
  <xdr:oneCellAnchor>
    <xdr:from>
      <xdr:col>3</xdr:col>
      <xdr:colOff>0</xdr:colOff>
      <xdr:row>299</xdr:row>
      <xdr:rowOff>0</xdr:rowOff>
    </xdr:from>
    <xdr:ext cx="1186558" cy="1591067"/>
    <xdr:pic>
      <xdr:nvPicPr>
        <xdr:cNvPr id="91" name="Picture 90" hidden="1">
          <a:extLst>
            <a:ext uri="{FF2B5EF4-FFF2-40B4-BE49-F238E27FC236}">
              <a16:creationId xmlns:a16="http://schemas.microsoft.com/office/drawing/2014/main" id="{3D0E99BF-AF19-424B-9CFE-5CDB0C10B624}"/>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92" name="Picture 91" hidden="1">
          <a:extLst>
            <a:ext uri="{FF2B5EF4-FFF2-40B4-BE49-F238E27FC236}">
              <a16:creationId xmlns:a16="http://schemas.microsoft.com/office/drawing/2014/main" id="{AFCA3684-92D9-40E5-82E6-175B70BC59FD}"/>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93" name="Picture 92" hidden="1">
          <a:extLst>
            <a:ext uri="{FF2B5EF4-FFF2-40B4-BE49-F238E27FC236}">
              <a16:creationId xmlns:a16="http://schemas.microsoft.com/office/drawing/2014/main" id="{94EE385F-FF2B-45E7-8CE0-E0A362A0AC35}"/>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94" name="Picture 93" hidden="1">
          <a:extLst>
            <a:ext uri="{FF2B5EF4-FFF2-40B4-BE49-F238E27FC236}">
              <a16:creationId xmlns:a16="http://schemas.microsoft.com/office/drawing/2014/main" id="{2EAA1DD9-7DF7-4483-A224-5B73F30339B9}"/>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95" name="Picture 94" hidden="1">
          <a:extLst>
            <a:ext uri="{FF2B5EF4-FFF2-40B4-BE49-F238E27FC236}">
              <a16:creationId xmlns:a16="http://schemas.microsoft.com/office/drawing/2014/main" id="{D8AA17A7-60E0-484F-910D-DD7A5612DC28}"/>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96" name="Picture 95" hidden="1">
          <a:extLst>
            <a:ext uri="{FF2B5EF4-FFF2-40B4-BE49-F238E27FC236}">
              <a16:creationId xmlns:a16="http://schemas.microsoft.com/office/drawing/2014/main" id="{C4503474-C18B-417F-8C93-A786B94FCD00}"/>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97" name="Picture 96" hidden="1">
          <a:extLst>
            <a:ext uri="{FF2B5EF4-FFF2-40B4-BE49-F238E27FC236}">
              <a16:creationId xmlns:a16="http://schemas.microsoft.com/office/drawing/2014/main" id="{F93EA26E-1E9B-456F-A8FF-0D08F95DB71E}"/>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twoCellAnchor editAs="oneCell">
    <xdr:from>
      <xdr:col>3</xdr:col>
      <xdr:colOff>0</xdr:colOff>
      <xdr:row>299</xdr:row>
      <xdr:rowOff>0</xdr:rowOff>
    </xdr:from>
    <xdr:to>
      <xdr:col>7</xdr:col>
      <xdr:colOff>550690</xdr:colOff>
      <xdr:row>323</xdr:row>
      <xdr:rowOff>103458</xdr:rowOff>
    </xdr:to>
    <xdr:pic>
      <xdr:nvPicPr>
        <xdr:cNvPr id="98" name="Picture 97" hidden="1">
          <a:extLst>
            <a:ext uri="{FF2B5EF4-FFF2-40B4-BE49-F238E27FC236}">
              <a16:creationId xmlns:a16="http://schemas.microsoft.com/office/drawing/2014/main" id="{68A86F8E-73B6-46D3-88DA-4ACEF2A2F44C}"/>
            </a:ext>
          </a:extLst>
        </xdr:cNvPr>
        <xdr:cNvPicPr>
          <a:picLocks noChangeAspect="1"/>
        </xdr:cNvPicPr>
      </xdr:nvPicPr>
      <xdr:blipFill>
        <a:blip xmlns:r="http://schemas.openxmlformats.org/officeDocument/2006/relationships" r:embed="rId1"/>
        <a:stretch>
          <a:fillRect/>
        </a:stretch>
      </xdr:blipFill>
      <xdr:spPr>
        <a:xfrm>
          <a:off x="2505075" y="109232700"/>
          <a:ext cx="2989090" cy="4675458"/>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556511</xdr:colOff>
      <xdr:row>338</xdr:row>
      <xdr:rowOff>12016</xdr:rowOff>
    </xdr:to>
    <xdr:pic>
      <xdr:nvPicPr>
        <xdr:cNvPr id="99" name="Picture 98" hidden="1">
          <a:extLst>
            <a:ext uri="{FF2B5EF4-FFF2-40B4-BE49-F238E27FC236}">
              <a16:creationId xmlns:a16="http://schemas.microsoft.com/office/drawing/2014/main" id="{A98F6344-EEE3-4F68-9FA1-50ABE32D4B6E}"/>
            </a:ext>
          </a:extLst>
        </xdr:cNvPr>
        <xdr:cNvPicPr>
          <a:picLocks noChangeAspect="1"/>
        </xdr:cNvPicPr>
      </xdr:nvPicPr>
      <xdr:blipFill>
        <a:blip xmlns:r="http://schemas.openxmlformats.org/officeDocument/2006/relationships" r:embed="rId1"/>
        <a:stretch>
          <a:fillRect/>
        </a:stretch>
      </xdr:blipFill>
      <xdr:spPr>
        <a:xfrm>
          <a:off x="2505075" y="109232700"/>
          <a:ext cx="2994911" cy="7441516"/>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318</xdr:row>
      <xdr:rowOff>19050</xdr:rowOff>
    </xdr:to>
    <xdr:pic>
      <xdr:nvPicPr>
        <xdr:cNvPr id="100" name="Picture 99" hidden="1">
          <a:extLst>
            <a:ext uri="{FF2B5EF4-FFF2-40B4-BE49-F238E27FC236}">
              <a16:creationId xmlns:a16="http://schemas.microsoft.com/office/drawing/2014/main" id="{56DC3214-6FA0-405B-A2D4-954C540F7691}"/>
            </a:ext>
          </a:extLst>
        </xdr:cNvPr>
        <xdr:cNvPicPr>
          <a:picLocks noChangeAspect="1"/>
        </xdr:cNvPicPr>
      </xdr:nvPicPr>
      <xdr:blipFill>
        <a:blip xmlns:r="http://schemas.openxmlformats.org/officeDocument/2006/relationships" r:embed="rId1"/>
        <a:stretch>
          <a:fillRect/>
        </a:stretch>
      </xdr:blipFill>
      <xdr:spPr>
        <a:xfrm>
          <a:off x="2505075" y="109232700"/>
          <a:ext cx="2991812" cy="3638550"/>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550690</xdr:colOff>
      <xdr:row>320</xdr:row>
      <xdr:rowOff>152485</xdr:rowOff>
    </xdr:to>
    <xdr:pic>
      <xdr:nvPicPr>
        <xdr:cNvPr id="101" name="Picture 100" hidden="1">
          <a:extLst>
            <a:ext uri="{FF2B5EF4-FFF2-40B4-BE49-F238E27FC236}">
              <a16:creationId xmlns:a16="http://schemas.microsoft.com/office/drawing/2014/main" id="{80ED6AFE-D47B-44D4-AA1C-14C35D770DA4}"/>
            </a:ext>
          </a:extLst>
        </xdr:cNvPr>
        <xdr:cNvPicPr>
          <a:picLocks noChangeAspect="1"/>
        </xdr:cNvPicPr>
      </xdr:nvPicPr>
      <xdr:blipFill>
        <a:blip xmlns:r="http://schemas.openxmlformats.org/officeDocument/2006/relationships" r:embed="rId1"/>
        <a:stretch>
          <a:fillRect/>
        </a:stretch>
      </xdr:blipFill>
      <xdr:spPr>
        <a:xfrm>
          <a:off x="2505075" y="109232700"/>
          <a:ext cx="2989090" cy="4152985"/>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556511</xdr:colOff>
      <xdr:row>332</xdr:row>
      <xdr:rowOff>120994</xdr:rowOff>
    </xdr:to>
    <xdr:pic>
      <xdr:nvPicPr>
        <xdr:cNvPr id="102" name="Picture 101" hidden="1">
          <a:extLst>
            <a:ext uri="{FF2B5EF4-FFF2-40B4-BE49-F238E27FC236}">
              <a16:creationId xmlns:a16="http://schemas.microsoft.com/office/drawing/2014/main" id="{C7B10778-B2F0-44CD-89F9-D1D439993214}"/>
            </a:ext>
          </a:extLst>
        </xdr:cNvPr>
        <xdr:cNvPicPr>
          <a:picLocks noChangeAspect="1"/>
        </xdr:cNvPicPr>
      </xdr:nvPicPr>
      <xdr:blipFill>
        <a:blip xmlns:r="http://schemas.openxmlformats.org/officeDocument/2006/relationships" r:embed="rId1"/>
        <a:stretch>
          <a:fillRect/>
        </a:stretch>
      </xdr:blipFill>
      <xdr:spPr>
        <a:xfrm>
          <a:off x="2505075" y="109232700"/>
          <a:ext cx="2994911" cy="6407494"/>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320</xdr:row>
      <xdr:rowOff>152485</xdr:rowOff>
    </xdr:to>
    <xdr:pic>
      <xdr:nvPicPr>
        <xdr:cNvPr id="103" name="Picture 102" hidden="1">
          <a:extLst>
            <a:ext uri="{FF2B5EF4-FFF2-40B4-BE49-F238E27FC236}">
              <a16:creationId xmlns:a16="http://schemas.microsoft.com/office/drawing/2014/main" id="{03549212-ECDF-476F-B853-01ADD00A418F}"/>
            </a:ext>
          </a:extLst>
        </xdr:cNvPr>
        <xdr:cNvPicPr>
          <a:picLocks noChangeAspect="1"/>
        </xdr:cNvPicPr>
      </xdr:nvPicPr>
      <xdr:blipFill>
        <a:blip xmlns:r="http://schemas.openxmlformats.org/officeDocument/2006/relationships" r:embed="rId1"/>
        <a:stretch>
          <a:fillRect/>
        </a:stretch>
      </xdr:blipFill>
      <xdr:spPr>
        <a:xfrm>
          <a:off x="2505075" y="109232700"/>
          <a:ext cx="2991812" cy="4152985"/>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549708</xdr:colOff>
      <xdr:row>338</xdr:row>
      <xdr:rowOff>15499</xdr:rowOff>
    </xdr:to>
    <xdr:pic>
      <xdr:nvPicPr>
        <xdr:cNvPr id="104" name="Picture 103" hidden="1">
          <a:extLst>
            <a:ext uri="{FF2B5EF4-FFF2-40B4-BE49-F238E27FC236}">
              <a16:creationId xmlns:a16="http://schemas.microsoft.com/office/drawing/2014/main" id="{18B28806-C496-43C6-A0B1-B9281665E4F6}"/>
            </a:ext>
          </a:extLst>
        </xdr:cNvPr>
        <xdr:cNvPicPr>
          <a:picLocks noChangeAspect="1"/>
        </xdr:cNvPicPr>
      </xdr:nvPicPr>
      <xdr:blipFill>
        <a:blip xmlns:r="http://schemas.openxmlformats.org/officeDocument/2006/relationships" r:embed="rId1"/>
        <a:stretch>
          <a:fillRect/>
        </a:stretch>
      </xdr:blipFill>
      <xdr:spPr>
        <a:xfrm>
          <a:off x="2505075" y="109232700"/>
          <a:ext cx="2988108" cy="7444999"/>
        </a:xfrm>
        <a:prstGeom prst="rect">
          <a:avLst/>
        </a:prstGeom>
        <a:ln>
          <a:solidFill>
            <a:srgbClr val="FF0000"/>
          </a:solidFill>
        </a:ln>
      </xdr:spPr>
    </xdr:pic>
    <xdr:clientData/>
  </xdr:twoCellAnchor>
  <xdr:twoCellAnchor editAs="oneCell">
    <xdr:from>
      <xdr:col>2</xdr:col>
      <xdr:colOff>0</xdr:colOff>
      <xdr:row>299</xdr:row>
      <xdr:rowOff>0</xdr:rowOff>
    </xdr:from>
    <xdr:to>
      <xdr:col>3</xdr:col>
      <xdr:colOff>450677</xdr:colOff>
      <xdr:row>323</xdr:row>
      <xdr:rowOff>124890</xdr:rowOff>
    </xdr:to>
    <xdr:pic>
      <xdr:nvPicPr>
        <xdr:cNvPr id="105" name="Picture 104" hidden="1">
          <a:extLst>
            <a:ext uri="{FF2B5EF4-FFF2-40B4-BE49-F238E27FC236}">
              <a16:creationId xmlns:a16="http://schemas.microsoft.com/office/drawing/2014/main" id="{43C4D238-322F-4CBC-9357-C4E59EDBE752}"/>
            </a:ext>
          </a:extLst>
        </xdr:cNvPr>
        <xdr:cNvPicPr>
          <a:picLocks noChangeAspect="1"/>
        </xdr:cNvPicPr>
      </xdr:nvPicPr>
      <xdr:blipFill>
        <a:blip xmlns:r="http://schemas.openxmlformats.org/officeDocument/2006/relationships" r:embed="rId1"/>
        <a:stretch>
          <a:fillRect/>
        </a:stretch>
      </xdr:blipFill>
      <xdr:spPr>
        <a:xfrm>
          <a:off x="2028825" y="109232700"/>
          <a:ext cx="1060277" cy="4696890"/>
        </a:xfrm>
        <a:prstGeom prst="rect">
          <a:avLst/>
        </a:prstGeom>
        <a:ln>
          <a:solidFill>
            <a:srgbClr val="FF0000"/>
          </a:solidFill>
        </a:ln>
      </xdr:spPr>
    </xdr:pic>
    <xdr:clientData/>
  </xdr:twoCellAnchor>
  <xdr:twoCellAnchor editAs="oneCell">
    <xdr:from>
      <xdr:col>2</xdr:col>
      <xdr:colOff>0</xdr:colOff>
      <xdr:row>299</xdr:row>
      <xdr:rowOff>0</xdr:rowOff>
    </xdr:from>
    <xdr:to>
      <xdr:col>3</xdr:col>
      <xdr:colOff>437448</xdr:colOff>
      <xdr:row>338</xdr:row>
      <xdr:rowOff>45354</xdr:rowOff>
    </xdr:to>
    <xdr:pic>
      <xdr:nvPicPr>
        <xdr:cNvPr id="106" name="Picture 105" hidden="1">
          <a:extLst>
            <a:ext uri="{FF2B5EF4-FFF2-40B4-BE49-F238E27FC236}">
              <a16:creationId xmlns:a16="http://schemas.microsoft.com/office/drawing/2014/main" id="{4802B29E-4BF3-4342-9E69-63E9E7A80DFA}"/>
            </a:ext>
          </a:extLst>
        </xdr:cNvPr>
        <xdr:cNvPicPr>
          <a:picLocks noChangeAspect="1"/>
        </xdr:cNvPicPr>
      </xdr:nvPicPr>
      <xdr:blipFill>
        <a:blip xmlns:r="http://schemas.openxmlformats.org/officeDocument/2006/relationships" r:embed="rId1"/>
        <a:stretch>
          <a:fillRect/>
        </a:stretch>
      </xdr:blipFill>
      <xdr:spPr>
        <a:xfrm>
          <a:off x="2028825" y="109232700"/>
          <a:ext cx="1047048" cy="7474854"/>
        </a:xfrm>
        <a:prstGeom prst="rect">
          <a:avLst/>
        </a:prstGeom>
        <a:ln>
          <a:solidFill>
            <a:srgbClr val="FF0000"/>
          </a:solidFill>
        </a:ln>
      </xdr:spPr>
    </xdr:pic>
    <xdr:clientData/>
  </xdr:twoCellAnchor>
  <xdr:twoCellAnchor editAs="oneCell">
    <xdr:from>
      <xdr:col>2</xdr:col>
      <xdr:colOff>0</xdr:colOff>
      <xdr:row>299</xdr:row>
      <xdr:rowOff>0</xdr:rowOff>
    </xdr:from>
    <xdr:to>
      <xdr:col>3</xdr:col>
      <xdr:colOff>443874</xdr:colOff>
      <xdr:row>318</xdr:row>
      <xdr:rowOff>19050</xdr:rowOff>
    </xdr:to>
    <xdr:pic>
      <xdr:nvPicPr>
        <xdr:cNvPr id="107" name="Picture 106" hidden="1">
          <a:extLst>
            <a:ext uri="{FF2B5EF4-FFF2-40B4-BE49-F238E27FC236}">
              <a16:creationId xmlns:a16="http://schemas.microsoft.com/office/drawing/2014/main" id="{2D4A82AA-05FF-4B64-BE25-3AF1B203F178}"/>
            </a:ext>
          </a:extLst>
        </xdr:cNvPr>
        <xdr:cNvPicPr>
          <a:picLocks noChangeAspect="1"/>
        </xdr:cNvPicPr>
      </xdr:nvPicPr>
      <xdr:blipFill>
        <a:blip xmlns:r="http://schemas.openxmlformats.org/officeDocument/2006/relationships" r:embed="rId1"/>
        <a:stretch>
          <a:fillRect/>
        </a:stretch>
      </xdr:blipFill>
      <xdr:spPr>
        <a:xfrm>
          <a:off x="2028825" y="109232700"/>
          <a:ext cx="1053474" cy="3638550"/>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550690</xdr:colOff>
      <xdr:row>305</xdr:row>
      <xdr:rowOff>76200</xdr:rowOff>
    </xdr:to>
    <xdr:pic>
      <xdr:nvPicPr>
        <xdr:cNvPr id="108" name="Picture 107" hidden="1">
          <a:extLst>
            <a:ext uri="{FF2B5EF4-FFF2-40B4-BE49-F238E27FC236}">
              <a16:creationId xmlns:a16="http://schemas.microsoft.com/office/drawing/2014/main" id="{58DA6BC1-2CA4-4B12-8990-D4A28234DC8A}"/>
            </a:ext>
          </a:extLst>
        </xdr:cNvPr>
        <xdr:cNvPicPr>
          <a:picLocks noChangeAspect="1"/>
        </xdr:cNvPicPr>
      </xdr:nvPicPr>
      <xdr:blipFill>
        <a:blip xmlns:r="http://schemas.openxmlformats.org/officeDocument/2006/relationships" r:embed="rId1"/>
        <a:stretch>
          <a:fillRect/>
        </a:stretch>
      </xdr:blipFill>
      <xdr:spPr>
        <a:xfrm>
          <a:off x="2505075" y="109232700"/>
          <a:ext cx="2989090" cy="1219200"/>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556511</xdr:colOff>
      <xdr:row>309</xdr:row>
      <xdr:rowOff>142875</xdr:rowOff>
    </xdr:to>
    <xdr:pic>
      <xdr:nvPicPr>
        <xdr:cNvPr id="109" name="Picture 108" hidden="1">
          <a:extLst>
            <a:ext uri="{FF2B5EF4-FFF2-40B4-BE49-F238E27FC236}">
              <a16:creationId xmlns:a16="http://schemas.microsoft.com/office/drawing/2014/main" id="{E20C7FDA-4698-4659-9FF3-0350AA93EC5A}"/>
            </a:ext>
          </a:extLst>
        </xdr:cNvPr>
        <xdr:cNvPicPr>
          <a:picLocks noChangeAspect="1"/>
        </xdr:cNvPicPr>
      </xdr:nvPicPr>
      <xdr:blipFill>
        <a:blip xmlns:r="http://schemas.openxmlformats.org/officeDocument/2006/relationships" r:embed="rId1"/>
        <a:stretch>
          <a:fillRect/>
        </a:stretch>
      </xdr:blipFill>
      <xdr:spPr>
        <a:xfrm>
          <a:off x="2505075" y="109232700"/>
          <a:ext cx="2994911" cy="2047875"/>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305</xdr:row>
      <xdr:rowOff>76200</xdr:rowOff>
    </xdr:to>
    <xdr:pic>
      <xdr:nvPicPr>
        <xdr:cNvPr id="110" name="Picture 109" hidden="1">
          <a:extLst>
            <a:ext uri="{FF2B5EF4-FFF2-40B4-BE49-F238E27FC236}">
              <a16:creationId xmlns:a16="http://schemas.microsoft.com/office/drawing/2014/main" id="{F240D40E-F3AA-4A45-89D6-D806B4CB7BAC}"/>
            </a:ext>
          </a:extLst>
        </xdr:cNvPr>
        <xdr:cNvPicPr>
          <a:picLocks noChangeAspect="1"/>
        </xdr:cNvPicPr>
      </xdr:nvPicPr>
      <xdr:blipFill>
        <a:blip xmlns:r="http://schemas.openxmlformats.org/officeDocument/2006/relationships" r:embed="rId1"/>
        <a:stretch>
          <a:fillRect/>
        </a:stretch>
      </xdr:blipFill>
      <xdr:spPr>
        <a:xfrm>
          <a:off x="2505075" y="109232700"/>
          <a:ext cx="2991812" cy="1219200"/>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550690</xdr:colOff>
      <xdr:row>322</xdr:row>
      <xdr:rowOff>175932</xdr:rowOff>
    </xdr:to>
    <xdr:pic>
      <xdr:nvPicPr>
        <xdr:cNvPr id="111" name="Picture 110" hidden="1">
          <a:extLst>
            <a:ext uri="{FF2B5EF4-FFF2-40B4-BE49-F238E27FC236}">
              <a16:creationId xmlns:a16="http://schemas.microsoft.com/office/drawing/2014/main" id="{7C0E0EEF-1430-4997-8076-2393E61F79A3}"/>
            </a:ext>
          </a:extLst>
        </xdr:cNvPr>
        <xdr:cNvPicPr>
          <a:picLocks noChangeAspect="1"/>
        </xdr:cNvPicPr>
      </xdr:nvPicPr>
      <xdr:blipFill>
        <a:blip xmlns:r="http://schemas.openxmlformats.org/officeDocument/2006/relationships" r:embed="rId1"/>
        <a:stretch>
          <a:fillRect/>
        </a:stretch>
      </xdr:blipFill>
      <xdr:spPr>
        <a:xfrm>
          <a:off x="2505075" y="109232700"/>
          <a:ext cx="2989090" cy="4557432"/>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556511</xdr:colOff>
      <xdr:row>336</xdr:row>
      <xdr:rowOff>155173</xdr:rowOff>
    </xdr:to>
    <xdr:pic>
      <xdr:nvPicPr>
        <xdr:cNvPr id="112" name="Picture 111" hidden="1">
          <a:extLst>
            <a:ext uri="{FF2B5EF4-FFF2-40B4-BE49-F238E27FC236}">
              <a16:creationId xmlns:a16="http://schemas.microsoft.com/office/drawing/2014/main" id="{EC463281-FDCE-420A-8E54-E5C377CC252C}"/>
            </a:ext>
          </a:extLst>
        </xdr:cNvPr>
        <xdr:cNvPicPr>
          <a:picLocks noChangeAspect="1"/>
        </xdr:cNvPicPr>
      </xdr:nvPicPr>
      <xdr:blipFill>
        <a:blip xmlns:r="http://schemas.openxmlformats.org/officeDocument/2006/relationships" r:embed="rId1"/>
        <a:stretch>
          <a:fillRect/>
        </a:stretch>
      </xdr:blipFill>
      <xdr:spPr>
        <a:xfrm>
          <a:off x="2505075" y="109232700"/>
          <a:ext cx="2994911" cy="7203673"/>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322</xdr:row>
      <xdr:rowOff>175932</xdr:rowOff>
    </xdr:to>
    <xdr:pic>
      <xdr:nvPicPr>
        <xdr:cNvPr id="113" name="Picture 112" hidden="1">
          <a:extLst>
            <a:ext uri="{FF2B5EF4-FFF2-40B4-BE49-F238E27FC236}">
              <a16:creationId xmlns:a16="http://schemas.microsoft.com/office/drawing/2014/main" id="{2163661A-BEBB-4446-B7E8-3C1DEC494629}"/>
            </a:ext>
          </a:extLst>
        </xdr:cNvPr>
        <xdr:cNvPicPr>
          <a:picLocks noChangeAspect="1"/>
        </xdr:cNvPicPr>
      </xdr:nvPicPr>
      <xdr:blipFill>
        <a:blip xmlns:r="http://schemas.openxmlformats.org/officeDocument/2006/relationships" r:embed="rId1"/>
        <a:stretch>
          <a:fillRect/>
        </a:stretch>
      </xdr:blipFill>
      <xdr:spPr>
        <a:xfrm>
          <a:off x="2505075" y="109232700"/>
          <a:ext cx="2991812" cy="4557432"/>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549708</xdr:colOff>
      <xdr:row>347</xdr:row>
      <xdr:rowOff>164317</xdr:rowOff>
    </xdr:to>
    <xdr:pic>
      <xdr:nvPicPr>
        <xdr:cNvPr id="114" name="Picture 113" hidden="1">
          <a:extLst>
            <a:ext uri="{FF2B5EF4-FFF2-40B4-BE49-F238E27FC236}">
              <a16:creationId xmlns:a16="http://schemas.microsoft.com/office/drawing/2014/main" id="{1D07907C-E781-4EB4-A599-EC7BAA5C7B68}"/>
            </a:ext>
          </a:extLst>
        </xdr:cNvPr>
        <xdr:cNvPicPr>
          <a:picLocks noChangeAspect="1"/>
        </xdr:cNvPicPr>
      </xdr:nvPicPr>
      <xdr:blipFill>
        <a:blip xmlns:r="http://schemas.openxmlformats.org/officeDocument/2006/relationships" r:embed="rId1"/>
        <a:stretch>
          <a:fillRect/>
        </a:stretch>
      </xdr:blipFill>
      <xdr:spPr>
        <a:xfrm>
          <a:off x="2505075" y="109232700"/>
          <a:ext cx="2988108" cy="9308317"/>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550690</xdr:colOff>
      <xdr:row>323</xdr:row>
      <xdr:rowOff>124890</xdr:rowOff>
    </xdr:to>
    <xdr:pic>
      <xdr:nvPicPr>
        <xdr:cNvPr id="115" name="Picture 114" hidden="1">
          <a:extLst>
            <a:ext uri="{FF2B5EF4-FFF2-40B4-BE49-F238E27FC236}">
              <a16:creationId xmlns:a16="http://schemas.microsoft.com/office/drawing/2014/main" id="{F4C5CBFD-DC06-4F48-BB4F-C66B17B64FA7}"/>
            </a:ext>
          </a:extLst>
        </xdr:cNvPr>
        <xdr:cNvPicPr>
          <a:picLocks noChangeAspect="1"/>
        </xdr:cNvPicPr>
      </xdr:nvPicPr>
      <xdr:blipFill>
        <a:blip xmlns:r="http://schemas.openxmlformats.org/officeDocument/2006/relationships" r:embed="rId1"/>
        <a:stretch>
          <a:fillRect/>
        </a:stretch>
      </xdr:blipFill>
      <xdr:spPr>
        <a:xfrm>
          <a:off x="2505075" y="109232700"/>
          <a:ext cx="2989090" cy="4696890"/>
        </a:xfrm>
        <a:prstGeom prst="rect">
          <a:avLst/>
        </a:prstGeom>
        <a:ln>
          <a:solidFill>
            <a:srgbClr val="FF0000"/>
          </a:solidFill>
        </a:ln>
      </xdr:spPr>
    </xdr:pic>
    <xdr:clientData/>
  </xdr:twoCellAnchor>
  <xdr:twoCellAnchor>
    <xdr:from>
      <xdr:col>3</xdr:col>
      <xdr:colOff>866775</xdr:colOff>
      <xdr:row>326</xdr:row>
      <xdr:rowOff>87630</xdr:rowOff>
    </xdr:from>
    <xdr:to>
      <xdr:col>3</xdr:col>
      <xdr:colOff>85725</xdr:colOff>
      <xdr:row>326</xdr:row>
      <xdr:rowOff>133349</xdr:rowOff>
    </xdr:to>
    <xdr:sp macro="" textlink="">
      <xdr:nvSpPr>
        <xdr:cNvPr id="116" name="TextBox 115" hidden="1">
          <a:extLst>
            <a:ext uri="{FF2B5EF4-FFF2-40B4-BE49-F238E27FC236}">
              <a16:creationId xmlns:a16="http://schemas.microsoft.com/office/drawing/2014/main" id="{9D81EF74-A0A0-41E6-BF7F-6BECA3F8F729}"/>
            </a:ext>
          </a:extLst>
        </xdr:cNvPr>
        <xdr:cNvSpPr txBox="1"/>
      </xdr:nvSpPr>
      <xdr:spPr>
        <a:xfrm>
          <a:off x="3371850" y="114730530"/>
          <a:ext cx="0" cy="4571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3</xdr:col>
      <xdr:colOff>0</xdr:colOff>
      <xdr:row>299</xdr:row>
      <xdr:rowOff>0</xdr:rowOff>
    </xdr:from>
    <xdr:to>
      <xdr:col>7</xdr:col>
      <xdr:colOff>556511</xdr:colOff>
      <xdr:row>338</xdr:row>
      <xdr:rowOff>45354</xdr:rowOff>
    </xdr:to>
    <xdr:pic>
      <xdr:nvPicPr>
        <xdr:cNvPr id="117" name="Picture 116" hidden="1">
          <a:extLst>
            <a:ext uri="{FF2B5EF4-FFF2-40B4-BE49-F238E27FC236}">
              <a16:creationId xmlns:a16="http://schemas.microsoft.com/office/drawing/2014/main" id="{B7F05E78-21BA-4DF0-8807-0D2191959101}"/>
            </a:ext>
          </a:extLst>
        </xdr:cNvPr>
        <xdr:cNvPicPr>
          <a:picLocks noChangeAspect="1"/>
        </xdr:cNvPicPr>
      </xdr:nvPicPr>
      <xdr:blipFill>
        <a:blip xmlns:r="http://schemas.openxmlformats.org/officeDocument/2006/relationships" r:embed="rId1"/>
        <a:stretch>
          <a:fillRect/>
        </a:stretch>
      </xdr:blipFill>
      <xdr:spPr>
        <a:xfrm>
          <a:off x="2505075" y="109232700"/>
          <a:ext cx="2994911" cy="7474854"/>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318</xdr:row>
      <xdr:rowOff>19050</xdr:rowOff>
    </xdr:to>
    <xdr:pic>
      <xdr:nvPicPr>
        <xdr:cNvPr id="118" name="Picture 117" hidden="1">
          <a:extLst>
            <a:ext uri="{FF2B5EF4-FFF2-40B4-BE49-F238E27FC236}">
              <a16:creationId xmlns:a16="http://schemas.microsoft.com/office/drawing/2014/main" id="{138B5620-2C5C-42A1-8D71-C07F23416819}"/>
            </a:ext>
          </a:extLst>
        </xdr:cNvPr>
        <xdr:cNvPicPr>
          <a:picLocks noChangeAspect="1"/>
        </xdr:cNvPicPr>
      </xdr:nvPicPr>
      <xdr:blipFill>
        <a:blip xmlns:r="http://schemas.openxmlformats.org/officeDocument/2006/relationships" r:embed="rId1"/>
        <a:stretch>
          <a:fillRect/>
        </a:stretch>
      </xdr:blipFill>
      <xdr:spPr>
        <a:xfrm>
          <a:off x="2505075" y="109232700"/>
          <a:ext cx="2991812" cy="3638550"/>
        </a:xfrm>
        <a:prstGeom prst="rect">
          <a:avLst/>
        </a:prstGeom>
        <a:ln>
          <a:solidFill>
            <a:srgbClr val="FF0000"/>
          </a:solidFill>
        </a:ln>
      </xdr:spPr>
    </xdr:pic>
    <xdr:clientData/>
  </xdr:twoCellAnchor>
  <xdr:twoCellAnchor editAs="oneCell">
    <xdr:from>
      <xdr:col>3</xdr:col>
      <xdr:colOff>0</xdr:colOff>
      <xdr:row>316</xdr:row>
      <xdr:rowOff>0</xdr:rowOff>
    </xdr:from>
    <xdr:to>
      <xdr:col>7</xdr:col>
      <xdr:colOff>549708</xdr:colOff>
      <xdr:row>357</xdr:row>
      <xdr:rowOff>34549</xdr:rowOff>
    </xdr:to>
    <xdr:pic>
      <xdr:nvPicPr>
        <xdr:cNvPr id="119" name="Picture 118" hidden="1">
          <a:extLst>
            <a:ext uri="{FF2B5EF4-FFF2-40B4-BE49-F238E27FC236}">
              <a16:creationId xmlns:a16="http://schemas.microsoft.com/office/drawing/2014/main" id="{D3CCFD90-41AA-4F55-A7BA-2DC328EB529E}"/>
            </a:ext>
          </a:extLst>
        </xdr:cNvPr>
        <xdr:cNvPicPr>
          <a:picLocks noChangeAspect="1"/>
        </xdr:cNvPicPr>
      </xdr:nvPicPr>
      <xdr:blipFill>
        <a:blip xmlns:r="http://schemas.openxmlformats.org/officeDocument/2006/relationships" r:embed="rId1"/>
        <a:stretch>
          <a:fillRect/>
        </a:stretch>
      </xdr:blipFill>
      <xdr:spPr>
        <a:xfrm>
          <a:off x="2505075" y="112471200"/>
          <a:ext cx="2988108" cy="7845049"/>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555452</xdr:colOff>
      <xdr:row>323</xdr:row>
      <xdr:rowOff>124890</xdr:rowOff>
    </xdr:to>
    <xdr:pic>
      <xdr:nvPicPr>
        <xdr:cNvPr id="120" name="Picture 119" hidden="1">
          <a:extLst>
            <a:ext uri="{FF2B5EF4-FFF2-40B4-BE49-F238E27FC236}">
              <a16:creationId xmlns:a16="http://schemas.microsoft.com/office/drawing/2014/main" id="{0B97F49F-FEF2-4FE6-81F2-14DD3D95632B}"/>
            </a:ext>
          </a:extLst>
        </xdr:cNvPr>
        <xdr:cNvPicPr>
          <a:picLocks noChangeAspect="1"/>
        </xdr:cNvPicPr>
      </xdr:nvPicPr>
      <xdr:blipFill>
        <a:blip xmlns:r="http://schemas.openxmlformats.org/officeDocument/2006/relationships" r:embed="rId1"/>
        <a:stretch>
          <a:fillRect/>
        </a:stretch>
      </xdr:blipFill>
      <xdr:spPr>
        <a:xfrm>
          <a:off x="2505075" y="109232700"/>
          <a:ext cx="2993852" cy="4696890"/>
        </a:xfrm>
        <a:prstGeom prst="rect">
          <a:avLst/>
        </a:prstGeom>
        <a:ln>
          <a:solidFill>
            <a:srgbClr val="FF0000"/>
          </a:solidFill>
        </a:ln>
      </xdr:spPr>
    </xdr:pic>
    <xdr:clientData/>
  </xdr:twoCellAnchor>
  <xdr:oneCellAnchor>
    <xdr:from>
      <xdr:col>3</xdr:col>
      <xdr:colOff>0</xdr:colOff>
      <xdr:row>299</xdr:row>
      <xdr:rowOff>0</xdr:rowOff>
    </xdr:from>
    <xdr:ext cx="1186558" cy="1591067"/>
    <xdr:pic>
      <xdr:nvPicPr>
        <xdr:cNvPr id="121" name="Picture 120" hidden="1">
          <a:extLst>
            <a:ext uri="{FF2B5EF4-FFF2-40B4-BE49-F238E27FC236}">
              <a16:creationId xmlns:a16="http://schemas.microsoft.com/office/drawing/2014/main" id="{BCC837A8-A065-4755-966B-BFFC0EECAAC3}"/>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122" name="Picture 121" hidden="1">
          <a:extLst>
            <a:ext uri="{FF2B5EF4-FFF2-40B4-BE49-F238E27FC236}">
              <a16:creationId xmlns:a16="http://schemas.microsoft.com/office/drawing/2014/main" id="{E1836F13-D810-4653-A042-256BF23B2112}"/>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twoCellAnchor editAs="oneCell">
    <xdr:from>
      <xdr:col>3</xdr:col>
      <xdr:colOff>0</xdr:colOff>
      <xdr:row>299</xdr:row>
      <xdr:rowOff>0</xdr:rowOff>
    </xdr:from>
    <xdr:to>
      <xdr:col>7</xdr:col>
      <xdr:colOff>551748</xdr:colOff>
      <xdr:row>338</xdr:row>
      <xdr:rowOff>45354</xdr:rowOff>
    </xdr:to>
    <xdr:pic>
      <xdr:nvPicPr>
        <xdr:cNvPr id="123" name="Picture 122" hidden="1">
          <a:extLst>
            <a:ext uri="{FF2B5EF4-FFF2-40B4-BE49-F238E27FC236}">
              <a16:creationId xmlns:a16="http://schemas.microsoft.com/office/drawing/2014/main" id="{63D7A42E-72F7-4F49-A4AD-D2050AA535D5}"/>
            </a:ext>
          </a:extLst>
        </xdr:cNvPr>
        <xdr:cNvPicPr>
          <a:picLocks noChangeAspect="1"/>
        </xdr:cNvPicPr>
      </xdr:nvPicPr>
      <xdr:blipFill>
        <a:blip xmlns:r="http://schemas.openxmlformats.org/officeDocument/2006/relationships" r:embed="rId1"/>
        <a:stretch>
          <a:fillRect/>
        </a:stretch>
      </xdr:blipFill>
      <xdr:spPr>
        <a:xfrm>
          <a:off x="2505075" y="109232700"/>
          <a:ext cx="2990148" cy="7474854"/>
        </a:xfrm>
        <a:prstGeom prst="rect">
          <a:avLst/>
        </a:prstGeom>
        <a:ln>
          <a:solidFill>
            <a:srgbClr val="FF0000"/>
          </a:solidFill>
        </a:ln>
      </xdr:spPr>
    </xdr:pic>
    <xdr:clientData/>
  </xdr:twoCellAnchor>
  <xdr:oneCellAnchor>
    <xdr:from>
      <xdr:col>3</xdr:col>
      <xdr:colOff>0</xdr:colOff>
      <xdr:row>299</xdr:row>
      <xdr:rowOff>0</xdr:rowOff>
    </xdr:from>
    <xdr:ext cx="1186558" cy="1591067"/>
    <xdr:pic>
      <xdr:nvPicPr>
        <xdr:cNvPr id="124" name="Picture 123" hidden="1">
          <a:extLst>
            <a:ext uri="{FF2B5EF4-FFF2-40B4-BE49-F238E27FC236}">
              <a16:creationId xmlns:a16="http://schemas.microsoft.com/office/drawing/2014/main" id="{F0FDD9E2-0622-4D99-89D1-BE8EA14AF96B}"/>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125" name="Picture 124" hidden="1">
          <a:extLst>
            <a:ext uri="{FF2B5EF4-FFF2-40B4-BE49-F238E27FC236}">
              <a16:creationId xmlns:a16="http://schemas.microsoft.com/office/drawing/2014/main" id="{286D306E-A69E-4D38-9766-D19B88A17782}"/>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twoCellAnchor editAs="oneCell">
    <xdr:from>
      <xdr:col>3</xdr:col>
      <xdr:colOff>0</xdr:colOff>
      <xdr:row>299</xdr:row>
      <xdr:rowOff>0</xdr:rowOff>
    </xdr:from>
    <xdr:to>
      <xdr:col>7</xdr:col>
      <xdr:colOff>548649</xdr:colOff>
      <xdr:row>318</xdr:row>
      <xdr:rowOff>19050</xdr:rowOff>
    </xdr:to>
    <xdr:pic>
      <xdr:nvPicPr>
        <xdr:cNvPr id="126" name="Picture 125" hidden="1">
          <a:extLst>
            <a:ext uri="{FF2B5EF4-FFF2-40B4-BE49-F238E27FC236}">
              <a16:creationId xmlns:a16="http://schemas.microsoft.com/office/drawing/2014/main" id="{17EF87C9-B2D0-4709-9513-C32572937244}"/>
            </a:ext>
          </a:extLst>
        </xdr:cNvPr>
        <xdr:cNvPicPr>
          <a:picLocks noChangeAspect="1"/>
        </xdr:cNvPicPr>
      </xdr:nvPicPr>
      <xdr:blipFill>
        <a:blip xmlns:r="http://schemas.openxmlformats.org/officeDocument/2006/relationships" r:embed="rId1"/>
        <a:stretch>
          <a:fillRect/>
        </a:stretch>
      </xdr:blipFill>
      <xdr:spPr>
        <a:xfrm>
          <a:off x="2505075" y="109232700"/>
          <a:ext cx="2987049" cy="3638550"/>
        </a:xfrm>
        <a:prstGeom prst="rect">
          <a:avLst/>
        </a:prstGeom>
        <a:ln>
          <a:solidFill>
            <a:srgbClr val="FF0000"/>
          </a:solidFill>
        </a:ln>
      </xdr:spPr>
    </xdr:pic>
    <xdr:clientData/>
  </xdr:twoCellAnchor>
  <xdr:oneCellAnchor>
    <xdr:from>
      <xdr:col>3</xdr:col>
      <xdr:colOff>0</xdr:colOff>
      <xdr:row>299</xdr:row>
      <xdr:rowOff>0</xdr:rowOff>
    </xdr:from>
    <xdr:ext cx="1186558" cy="1591067"/>
    <xdr:pic>
      <xdr:nvPicPr>
        <xdr:cNvPr id="127" name="Picture 126" hidden="1">
          <a:extLst>
            <a:ext uri="{FF2B5EF4-FFF2-40B4-BE49-F238E27FC236}">
              <a16:creationId xmlns:a16="http://schemas.microsoft.com/office/drawing/2014/main" id="{4C97A9B7-AC3A-40E0-A584-968DF39E61A0}"/>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128" name="Picture 127" hidden="1">
          <a:extLst>
            <a:ext uri="{FF2B5EF4-FFF2-40B4-BE49-F238E27FC236}">
              <a16:creationId xmlns:a16="http://schemas.microsoft.com/office/drawing/2014/main" id="{5D14D4D7-9BBB-4EB9-9D47-6D6E6146D9D7}"/>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oneCellAnchor>
    <xdr:from>
      <xdr:col>3</xdr:col>
      <xdr:colOff>0</xdr:colOff>
      <xdr:row>299</xdr:row>
      <xdr:rowOff>0</xdr:rowOff>
    </xdr:from>
    <xdr:ext cx="1186558" cy="1591067"/>
    <xdr:pic>
      <xdr:nvPicPr>
        <xdr:cNvPr id="129" name="Picture 128" hidden="1">
          <a:extLst>
            <a:ext uri="{FF2B5EF4-FFF2-40B4-BE49-F238E27FC236}">
              <a16:creationId xmlns:a16="http://schemas.microsoft.com/office/drawing/2014/main" id="{62953EC9-B22E-4956-9ABB-9C2675C16083}"/>
            </a:ext>
          </a:extLst>
        </xdr:cNvPr>
        <xdr:cNvPicPr>
          <a:picLocks noChangeAspect="1"/>
        </xdr:cNvPicPr>
      </xdr:nvPicPr>
      <xdr:blipFill>
        <a:blip xmlns:r="http://schemas.openxmlformats.org/officeDocument/2006/relationships" r:embed="rId1"/>
        <a:stretch>
          <a:fillRect/>
        </a:stretch>
      </xdr:blipFill>
      <xdr:spPr>
        <a:xfrm>
          <a:off x="2505075" y="109232700"/>
          <a:ext cx="1186558" cy="1591067"/>
        </a:xfrm>
        <a:prstGeom prst="rect">
          <a:avLst/>
        </a:prstGeom>
        <a:ln>
          <a:solidFill>
            <a:srgbClr val="FF0000"/>
          </a:solidFill>
        </a:ln>
      </xdr:spPr>
    </xdr:pic>
    <xdr:clientData/>
  </xdr:oneCellAnchor>
  <xdr:twoCellAnchor editAs="oneCell">
    <xdr:from>
      <xdr:col>3</xdr:col>
      <xdr:colOff>0</xdr:colOff>
      <xdr:row>299</xdr:row>
      <xdr:rowOff>0</xdr:rowOff>
    </xdr:from>
    <xdr:to>
      <xdr:col>7</xdr:col>
      <xdr:colOff>550690</xdr:colOff>
      <xdr:row>323</xdr:row>
      <xdr:rowOff>103458</xdr:rowOff>
    </xdr:to>
    <xdr:pic>
      <xdr:nvPicPr>
        <xdr:cNvPr id="130" name="Picture 129" hidden="1">
          <a:extLst>
            <a:ext uri="{FF2B5EF4-FFF2-40B4-BE49-F238E27FC236}">
              <a16:creationId xmlns:a16="http://schemas.microsoft.com/office/drawing/2014/main" id="{770C01C0-DA4C-4283-B893-AB2E69261BEA}"/>
            </a:ext>
          </a:extLst>
        </xdr:cNvPr>
        <xdr:cNvPicPr>
          <a:picLocks noChangeAspect="1"/>
        </xdr:cNvPicPr>
      </xdr:nvPicPr>
      <xdr:blipFill>
        <a:blip xmlns:r="http://schemas.openxmlformats.org/officeDocument/2006/relationships" r:embed="rId1"/>
        <a:stretch>
          <a:fillRect/>
        </a:stretch>
      </xdr:blipFill>
      <xdr:spPr>
        <a:xfrm>
          <a:off x="2505075" y="109232700"/>
          <a:ext cx="2989090" cy="4675458"/>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556511</xdr:colOff>
      <xdr:row>338</xdr:row>
      <xdr:rowOff>12016</xdr:rowOff>
    </xdr:to>
    <xdr:pic>
      <xdr:nvPicPr>
        <xdr:cNvPr id="131" name="Picture 130" hidden="1">
          <a:extLst>
            <a:ext uri="{FF2B5EF4-FFF2-40B4-BE49-F238E27FC236}">
              <a16:creationId xmlns:a16="http://schemas.microsoft.com/office/drawing/2014/main" id="{D4F91D21-8552-45A6-B010-8926FB971FF5}"/>
            </a:ext>
          </a:extLst>
        </xdr:cNvPr>
        <xdr:cNvPicPr>
          <a:picLocks noChangeAspect="1"/>
        </xdr:cNvPicPr>
      </xdr:nvPicPr>
      <xdr:blipFill>
        <a:blip xmlns:r="http://schemas.openxmlformats.org/officeDocument/2006/relationships" r:embed="rId1"/>
        <a:stretch>
          <a:fillRect/>
        </a:stretch>
      </xdr:blipFill>
      <xdr:spPr>
        <a:xfrm>
          <a:off x="2505075" y="109232700"/>
          <a:ext cx="2994911" cy="7441516"/>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318</xdr:row>
      <xdr:rowOff>19050</xdr:rowOff>
    </xdr:to>
    <xdr:pic>
      <xdr:nvPicPr>
        <xdr:cNvPr id="132" name="Picture 131" hidden="1">
          <a:extLst>
            <a:ext uri="{FF2B5EF4-FFF2-40B4-BE49-F238E27FC236}">
              <a16:creationId xmlns:a16="http://schemas.microsoft.com/office/drawing/2014/main" id="{0BA86B5A-DA2B-469E-A969-ADCD38C18987}"/>
            </a:ext>
          </a:extLst>
        </xdr:cNvPr>
        <xdr:cNvPicPr>
          <a:picLocks noChangeAspect="1"/>
        </xdr:cNvPicPr>
      </xdr:nvPicPr>
      <xdr:blipFill>
        <a:blip xmlns:r="http://schemas.openxmlformats.org/officeDocument/2006/relationships" r:embed="rId1"/>
        <a:stretch>
          <a:fillRect/>
        </a:stretch>
      </xdr:blipFill>
      <xdr:spPr>
        <a:xfrm>
          <a:off x="2505075" y="109232700"/>
          <a:ext cx="2991812" cy="3638550"/>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550690</xdr:colOff>
      <xdr:row>320</xdr:row>
      <xdr:rowOff>152485</xdr:rowOff>
    </xdr:to>
    <xdr:pic>
      <xdr:nvPicPr>
        <xdr:cNvPr id="133" name="Picture 132" hidden="1">
          <a:extLst>
            <a:ext uri="{FF2B5EF4-FFF2-40B4-BE49-F238E27FC236}">
              <a16:creationId xmlns:a16="http://schemas.microsoft.com/office/drawing/2014/main" id="{3111ADED-47D8-4D84-9A2A-8031083F60DC}"/>
            </a:ext>
          </a:extLst>
        </xdr:cNvPr>
        <xdr:cNvPicPr>
          <a:picLocks noChangeAspect="1"/>
        </xdr:cNvPicPr>
      </xdr:nvPicPr>
      <xdr:blipFill>
        <a:blip xmlns:r="http://schemas.openxmlformats.org/officeDocument/2006/relationships" r:embed="rId1"/>
        <a:stretch>
          <a:fillRect/>
        </a:stretch>
      </xdr:blipFill>
      <xdr:spPr>
        <a:xfrm>
          <a:off x="2505075" y="109232700"/>
          <a:ext cx="2989090" cy="4152985"/>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556511</xdr:colOff>
      <xdr:row>332</xdr:row>
      <xdr:rowOff>120994</xdr:rowOff>
    </xdr:to>
    <xdr:pic>
      <xdr:nvPicPr>
        <xdr:cNvPr id="134" name="Picture 133" hidden="1">
          <a:extLst>
            <a:ext uri="{FF2B5EF4-FFF2-40B4-BE49-F238E27FC236}">
              <a16:creationId xmlns:a16="http://schemas.microsoft.com/office/drawing/2014/main" id="{E8C45B35-7574-404C-AFAA-F29596468527}"/>
            </a:ext>
          </a:extLst>
        </xdr:cNvPr>
        <xdr:cNvPicPr>
          <a:picLocks noChangeAspect="1"/>
        </xdr:cNvPicPr>
      </xdr:nvPicPr>
      <xdr:blipFill>
        <a:blip xmlns:r="http://schemas.openxmlformats.org/officeDocument/2006/relationships" r:embed="rId1"/>
        <a:stretch>
          <a:fillRect/>
        </a:stretch>
      </xdr:blipFill>
      <xdr:spPr>
        <a:xfrm>
          <a:off x="2505075" y="109232700"/>
          <a:ext cx="2994911" cy="6407494"/>
        </a:xfrm>
        <a:prstGeom prst="rect">
          <a:avLst/>
        </a:prstGeom>
        <a:ln>
          <a:solidFill>
            <a:srgbClr val="FF0000"/>
          </a:solidFill>
        </a:ln>
      </xdr:spPr>
    </xdr:pic>
    <xdr:clientData/>
  </xdr:twoCellAnchor>
  <xdr:twoCellAnchor editAs="oneCell">
    <xdr:from>
      <xdr:col>3</xdr:col>
      <xdr:colOff>0</xdr:colOff>
      <xdr:row>299</xdr:row>
      <xdr:rowOff>0</xdr:rowOff>
    </xdr:from>
    <xdr:to>
      <xdr:col>7</xdr:col>
      <xdr:colOff>553412</xdr:colOff>
      <xdr:row>320</xdr:row>
      <xdr:rowOff>152485</xdr:rowOff>
    </xdr:to>
    <xdr:pic>
      <xdr:nvPicPr>
        <xdr:cNvPr id="135" name="Picture 134" hidden="1">
          <a:extLst>
            <a:ext uri="{FF2B5EF4-FFF2-40B4-BE49-F238E27FC236}">
              <a16:creationId xmlns:a16="http://schemas.microsoft.com/office/drawing/2014/main" id="{D8099CEE-CAA8-4713-9DC7-BC20A70E1E61}"/>
            </a:ext>
          </a:extLst>
        </xdr:cNvPr>
        <xdr:cNvPicPr>
          <a:picLocks noChangeAspect="1"/>
        </xdr:cNvPicPr>
      </xdr:nvPicPr>
      <xdr:blipFill>
        <a:blip xmlns:r="http://schemas.openxmlformats.org/officeDocument/2006/relationships" r:embed="rId1"/>
        <a:stretch>
          <a:fillRect/>
        </a:stretch>
      </xdr:blipFill>
      <xdr:spPr>
        <a:xfrm>
          <a:off x="2505075" y="109232700"/>
          <a:ext cx="2991812" cy="4152985"/>
        </a:xfrm>
        <a:prstGeom prst="rect">
          <a:avLst/>
        </a:prstGeom>
        <a:ln>
          <a:solidFill>
            <a:srgbClr val="FF0000"/>
          </a:solidFill>
        </a:ln>
      </xdr:spPr>
    </xdr:pic>
    <xdr:clientData/>
  </xdr:twoCellAnchor>
  <xdr:twoCellAnchor editAs="oneCell">
    <xdr:from>
      <xdr:col>3</xdr:col>
      <xdr:colOff>0</xdr:colOff>
      <xdr:row>316</xdr:row>
      <xdr:rowOff>0</xdr:rowOff>
    </xdr:from>
    <xdr:to>
      <xdr:col>7</xdr:col>
      <xdr:colOff>549708</xdr:colOff>
      <xdr:row>357</xdr:row>
      <xdr:rowOff>34549</xdr:rowOff>
    </xdr:to>
    <xdr:pic>
      <xdr:nvPicPr>
        <xdr:cNvPr id="136" name="Picture 135" hidden="1">
          <a:extLst>
            <a:ext uri="{FF2B5EF4-FFF2-40B4-BE49-F238E27FC236}">
              <a16:creationId xmlns:a16="http://schemas.microsoft.com/office/drawing/2014/main" id="{1B4F37F5-C971-4B61-96E8-4C3637F71C31}"/>
            </a:ext>
          </a:extLst>
        </xdr:cNvPr>
        <xdr:cNvPicPr>
          <a:picLocks noChangeAspect="1"/>
        </xdr:cNvPicPr>
      </xdr:nvPicPr>
      <xdr:blipFill>
        <a:blip xmlns:r="http://schemas.openxmlformats.org/officeDocument/2006/relationships" r:embed="rId1"/>
        <a:stretch>
          <a:fillRect/>
        </a:stretch>
      </xdr:blipFill>
      <xdr:spPr>
        <a:xfrm>
          <a:off x="2505075" y="112471200"/>
          <a:ext cx="2988108" cy="7845049"/>
        </a:xfrm>
        <a:prstGeom prst="rect">
          <a:avLst/>
        </a:prstGeom>
        <a:ln>
          <a:solidFill>
            <a:srgbClr val="FF0000"/>
          </a:solidFill>
        </a:ln>
      </xdr:spPr>
    </xdr:pic>
    <xdr:clientData/>
  </xdr:twoCellAnchor>
  <xdr:oneCellAnchor>
    <xdr:from>
      <xdr:col>6</xdr:col>
      <xdr:colOff>0</xdr:colOff>
      <xdr:row>299</xdr:row>
      <xdr:rowOff>0</xdr:rowOff>
    </xdr:from>
    <xdr:ext cx="1186558" cy="1591067"/>
    <xdr:pic>
      <xdr:nvPicPr>
        <xdr:cNvPr id="137" name="Picture 136" hidden="1">
          <a:extLst>
            <a:ext uri="{FF2B5EF4-FFF2-40B4-BE49-F238E27FC236}">
              <a16:creationId xmlns:a16="http://schemas.microsoft.com/office/drawing/2014/main" id="{EAB19A15-A6B5-4CDB-A442-1527261511FA}"/>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38" name="Picture 137" hidden="1">
          <a:extLst>
            <a:ext uri="{FF2B5EF4-FFF2-40B4-BE49-F238E27FC236}">
              <a16:creationId xmlns:a16="http://schemas.microsoft.com/office/drawing/2014/main" id="{748F9F5A-A092-40DE-A3A6-9D49D4531EF3}"/>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39" name="Picture 138" hidden="1">
          <a:extLst>
            <a:ext uri="{FF2B5EF4-FFF2-40B4-BE49-F238E27FC236}">
              <a16:creationId xmlns:a16="http://schemas.microsoft.com/office/drawing/2014/main" id="{076DD0CF-C533-4E0F-9E1C-412033404FF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0" name="Picture 139" hidden="1">
          <a:extLst>
            <a:ext uri="{FF2B5EF4-FFF2-40B4-BE49-F238E27FC236}">
              <a16:creationId xmlns:a16="http://schemas.microsoft.com/office/drawing/2014/main" id="{0B006417-F4EA-4274-A565-72457DA2567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1" name="Picture 140" hidden="1">
          <a:extLst>
            <a:ext uri="{FF2B5EF4-FFF2-40B4-BE49-F238E27FC236}">
              <a16:creationId xmlns:a16="http://schemas.microsoft.com/office/drawing/2014/main" id="{E034CB2D-04D6-4BE1-B5A5-2BFF03FE4092}"/>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2" name="Picture 141" hidden="1">
          <a:extLst>
            <a:ext uri="{FF2B5EF4-FFF2-40B4-BE49-F238E27FC236}">
              <a16:creationId xmlns:a16="http://schemas.microsoft.com/office/drawing/2014/main" id="{CF247CC3-5E03-4A0F-ABD1-6C0E48C39717}"/>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3" name="Picture 142" hidden="1">
          <a:extLst>
            <a:ext uri="{FF2B5EF4-FFF2-40B4-BE49-F238E27FC236}">
              <a16:creationId xmlns:a16="http://schemas.microsoft.com/office/drawing/2014/main" id="{CA16C3D4-952E-4C17-88FE-5044E384299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4" name="Picture 143" hidden="1">
          <a:extLst>
            <a:ext uri="{FF2B5EF4-FFF2-40B4-BE49-F238E27FC236}">
              <a16:creationId xmlns:a16="http://schemas.microsoft.com/office/drawing/2014/main" id="{2700071F-2065-4252-9582-58D1DBAD86EE}"/>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5" name="Picture 144" hidden="1">
          <a:extLst>
            <a:ext uri="{FF2B5EF4-FFF2-40B4-BE49-F238E27FC236}">
              <a16:creationId xmlns:a16="http://schemas.microsoft.com/office/drawing/2014/main" id="{9E1750D5-8BE8-44DC-886C-AAF603CBEB83}"/>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6" name="Picture 145" hidden="1">
          <a:extLst>
            <a:ext uri="{FF2B5EF4-FFF2-40B4-BE49-F238E27FC236}">
              <a16:creationId xmlns:a16="http://schemas.microsoft.com/office/drawing/2014/main" id="{74F29DD8-0BBC-451B-B749-FBB1BA8C4543}"/>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7" name="Picture 146" hidden="1">
          <a:extLst>
            <a:ext uri="{FF2B5EF4-FFF2-40B4-BE49-F238E27FC236}">
              <a16:creationId xmlns:a16="http://schemas.microsoft.com/office/drawing/2014/main" id="{A5002BEE-7C76-4B5A-94D8-93B862ABE366}"/>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8" name="Picture 147" hidden="1">
          <a:extLst>
            <a:ext uri="{FF2B5EF4-FFF2-40B4-BE49-F238E27FC236}">
              <a16:creationId xmlns:a16="http://schemas.microsoft.com/office/drawing/2014/main" id="{2E784498-7378-425A-B23F-F73AE10086AB}"/>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49" name="Picture 148" hidden="1">
          <a:extLst>
            <a:ext uri="{FF2B5EF4-FFF2-40B4-BE49-F238E27FC236}">
              <a16:creationId xmlns:a16="http://schemas.microsoft.com/office/drawing/2014/main" id="{95BC32C3-E3B1-49AB-95DD-EF6C4A9E13F9}"/>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50" name="Picture 149" hidden="1">
          <a:extLst>
            <a:ext uri="{FF2B5EF4-FFF2-40B4-BE49-F238E27FC236}">
              <a16:creationId xmlns:a16="http://schemas.microsoft.com/office/drawing/2014/main" id="{16D09307-81EC-4541-BF2E-29C38B4F5D1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51" name="Picture 150" hidden="1">
          <a:extLst>
            <a:ext uri="{FF2B5EF4-FFF2-40B4-BE49-F238E27FC236}">
              <a16:creationId xmlns:a16="http://schemas.microsoft.com/office/drawing/2014/main" id="{E4D65B64-A411-4A82-9FD7-99A1BD1A9E8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xdr:from>
      <xdr:col>6</xdr:col>
      <xdr:colOff>0</xdr:colOff>
      <xdr:row>323</xdr:row>
      <xdr:rowOff>87630</xdr:rowOff>
    </xdr:from>
    <xdr:to>
      <xdr:col>7</xdr:col>
      <xdr:colOff>0</xdr:colOff>
      <xdr:row>323</xdr:row>
      <xdr:rowOff>133349</xdr:rowOff>
    </xdr:to>
    <xdr:sp macro="" textlink="">
      <xdr:nvSpPr>
        <xdr:cNvPr id="152" name="TextBox 151" hidden="1">
          <a:extLst>
            <a:ext uri="{FF2B5EF4-FFF2-40B4-BE49-F238E27FC236}">
              <a16:creationId xmlns:a16="http://schemas.microsoft.com/office/drawing/2014/main" id="{8C239EE6-7574-40CD-B239-4602C420550C}"/>
            </a:ext>
          </a:extLst>
        </xdr:cNvPr>
        <xdr:cNvSpPr txBox="1"/>
      </xdr:nvSpPr>
      <xdr:spPr>
        <a:xfrm>
          <a:off x="6562725" y="114159030"/>
          <a:ext cx="1104900" cy="4571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twoCellAnchor>
    <xdr:from>
      <xdr:col>6</xdr:col>
      <xdr:colOff>0</xdr:colOff>
      <xdr:row>326</xdr:row>
      <xdr:rowOff>87630</xdr:rowOff>
    </xdr:from>
    <xdr:to>
      <xdr:col>7</xdr:col>
      <xdr:colOff>0</xdr:colOff>
      <xdr:row>326</xdr:row>
      <xdr:rowOff>133349</xdr:rowOff>
    </xdr:to>
    <xdr:sp macro="" textlink="">
      <xdr:nvSpPr>
        <xdr:cNvPr id="153" name="TextBox 152" hidden="1">
          <a:extLst>
            <a:ext uri="{FF2B5EF4-FFF2-40B4-BE49-F238E27FC236}">
              <a16:creationId xmlns:a16="http://schemas.microsoft.com/office/drawing/2014/main" id="{D947F4E2-C679-4AF0-9328-7961A1A81C9F}"/>
            </a:ext>
          </a:extLst>
        </xdr:cNvPr>
        <xdr:cNvSpPr txBox="1"/>
      </xdr:nvSpPr>
      <xdr:spPr>
        <a:xfrm>
          <a:off x="6562725" y="114730530"/>
          <a:ext cx="1104900" cy="4571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oneCellAnchor>
    <xdr:from>
      <xdr:col>6</xdr:col>
      <xdr:colOff>0</xdr:colOff>
      <xdr:row>299</xdr:row>
      <xdr:rowOff>0</xdr:rowOff>
    </xdr:from>
    <xdr:ext cx="1186558" cy="1591067"/>
    <xdr:pic>
      <xdr:nvPicPr>
        <xdr:cNvPr id="154" name="Picture 153" hidden="1">
          <a:extLst>
            <a:ext uri="{FF2B5EF4-FFF2-40B4-BE49-F238E27FC236}">
              <a16:creationId xmlns:a16="http://schemas.microsoft.com/office/drawing/2014/main" id="{2A7409E2-0B3D-470D-90CF-474722359E41}"/>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55" name="Picture 154" hidden="1">
          <a:extLst>
            <a:ext uri="{FF2B5EF4-FFF2-40B4-BE49-F238E27FC236}">
              <a16:creationId xmlns:a16="http://schemas.microsoft.com/office/drawing/2014/main" id="{72CA554B-5885-4D4A-BEBF-E4A29D56ED5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56" name="Picture 155" hidden="1">
          <a:extLst>
            <a:ext uri="{FF2B5EF4-FFF2-40B4-BE49-F238E27FC236}">
              <a16:creationId xmlns:a16="http://schemas.microsoft.com/office/drawing/2014/main" id="{657FB2A0-300D-45F5-8E58-A6D426363E07}"/>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57" name="Picture 156" hidden="1">
          <a:extLst>
            <a:ext uri="{FF2B5EF4-FFF2-40B4-BE49-F238E27FC236}">
              <a16:creationId xmlns:a16="http://schemas.microsoft.com/office/drawing/2014/main" id="{477A3DA0-E30E-4AE4-B5F7-3E99BC3A654F}"/>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58" name="Picture 157" hidden="1">
          <a:extLst>
            <a:ext uri="{FF2B5EF4-FFF2-40B4-BE49-F238E27FC236}">
              <a16:creationId xmlns:a16="http://schemas.microsoft.com/office/drawing/2014/main" id="{4C2D1C65-1F6D-47C0-BD35-9C26A895386E}"/>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59" name="Picture 158" hidden="1">
          <a:extLst>
            <a:ext uri="{FF2B5EF4-FFF2-40B4-BE49-F238E27FC236}">
              <a16:creationId xmlns:a16="http://schemas.microsoft.com/office/drawing/2014/main" id="{F53C814A-1150-4AD8-9DEB-2D178DD7634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316</xdr:row>
      <xdr:rowOff>0</xdr:rowOff>
    </xdr:from>
    <xdr:ext cx="1186558" cy="1591067"/>
    <xdr:pic>
      <xdr:nvPicPr>
        <xdr:cNvPr id="160" name="Picture 159" hidden="1">
          <a:extLst>
            <a:ext uri="{FF2B5EF4-FFF2-40B4-BE49-F238E27FC236}">
              <a16:creationId xmlns:a16="http://schemas.microsoft.com/office/drawing/2014/main" id="{08B6994A-21BE-4234-9DE9-040E0C189566}"/>
            </a:ext>
          </a:extLst>
        </xdr:cNvPr>
        <xdr:cNvPicPr>
          <a:picLocks noChangeAspect="1"/>
        </xdr:cNvPicPr>
      </xdr:nvPicPr>
      <xdr:blipFill>
        <a:blip xmlns:r="http://schemas.openxmlformats.org/officeDocument/2006/relationships" r:embed="rId1"/>
        <a:stretch>
          <a:fillRect/>
        </a:stretch>
      </xdr:blipFill>
      <xdr:spPr>
        <a:xfrm>
          <a:off x="6562725" y="1124712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61" name="Picture 160" hidden="1">
          <a:extLst>
            <a:ext uri="{FF2B5EF4-FFF2-40B4-BE49-F238E27FC236}">
              <a16:creationId xmlns:a16="http://schemas.microsoft.com/office/drawing/2014/main" id="{BF12CF74-F14D-43F5-A056-B7EB9986F0D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62" name="Picture 161" hidden="1">
          <a:extLst>
            <a:ext uri="{FF2B5EF4-FFF2-40B4-BE49-F238E27FC236}">
              <a16:creationId xmlns:a16="http://schemas.microsoft.com/office/drawing/2014/main" id="{A648AC22-279E-4FC3-B496-92570B5BA15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63" name="Picture 162" hidden="1">
          <a:extLst>
            <a:ext uri="{FF2B5EF4-FFF2-40B4-BE49-F238E27FC236}">
              <a16:creationId xmlns:a16="http://schemas.microsoft.com/office/drawing/2014/main" id="{5C6E3D8D-B17F-4346-A796-225D892EDBB4}"/>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64" name="Picture 163" hidden="1">
          <a:extLst>
            <a:ext uri="{FF2B5EF4-FFF2-40B4-BE49-F238E27FC236}">
              <a16:creationId xmlns:a16="http://schemas.microsoft.com/office/drawing/2014/main" id="{6AE4D4A3-F1BB-412C-905D-C3613B4D723D}"/>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65" name="Picture 164" hidden="1">
          <a:extLst>
            <a:ext uri="{FF2B5EF4-FFF2-40B4-BE49-F238E27FC236}">
              <a16:creationId xmlns:a16="http://schemas.microsoft.com/office/drawing/2014/main" id="{14EC00D4-CFD5-4DCB-A773-14D163A8B98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66" name="Picture 165" hidden="1">
          <a:extLst>
            <a:ext uri="{FF2B5EF4-FFF2-40B4-BE49-F238E27FC236}">
              <a16:creationId xmlns:a16="http://schemas.microsoft.com/office/drawing/2014/main" id="{EE9C590F-3C96-4087-A862-83ED30BFEDD2}"/>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67" name="Picture 166" hidden="1">
          <a:extLst>
            <a:ext uri="{FF2B5EF4-FFF2-40B4-BE49-F238E27FC236}">
              <a16:creationId xmlns:a16="http://schemas.microsoft.com/office/drawing/2014/main" id="{7BCE7DD4-AEA2-4623-AF28-E7EF03DBDD19}"/>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68" name="Picture 167" hidden="1">
          <a:extLst>
            <a:ext uri="{FF2B5EF4-FFF2-40B4-BE49-F238E27FC236}">
              <a16:creationId xmlns:a16="http://schemas.microsoft.com/office/drawing/2014/main" id="{BBEE9F0B-5FEA-4A87-8D8A-5AAAB3D80B04}"/>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xdr:from>
      <xdr:col>6</xdr:col>
      <xdr:colOff>0</xdr:colOff>
      <xdr:row>323</xdr:row>
      <xdr:rowOff>87630</xdr:rowOff>
    </xdr:from>
    <xdr:to>
      <xdr:col>7</xdr:col>
      <xdr:colOff>0</xdr:colOff>
      <xdr:row>323</xdr:row>
      <xdr:rowOff>133349</xdr:rowOff>
    </xdr:to>
    <xdr:sp macro="" textlink="">
      <xdr:nvSpPr>
        <xdr:cNvPr id="169" name="TextBox 168" hidden="1">
          <a:extLst>
            <a:ext uri="{FF2B5EF4-FFF2-40B4-BE49-F238E27FC236}">
              <a16:creationId xmlns:a16="http://schemas.microsoft.com/office/drawing/2014/main" id="{A4C8CE10-9A19-4BA2-AB28-C2B85714AFC3}"/>
            </a:ext>
          </a:extLst>
        </xdr:cNvPr>
        <xdr:cNvSpPr txBox="1"/>
      </xdr:nvSpPr>
      <xdr:spPr>
        <a:xfrm>
          <a:off x="6562725" y="114159030"/>
          <a:ext cx="1104900" cy="4571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twoCellAnchor>
    <xdr:from>
      <xdr:col>6</xdr:col>
      <xdr:colOff>0</xdr:colOff>
      <xdr:row>326</xdr:row>
      <xdr:rowOff>87630</xdr:rowOff>
    </xdr:from>
    <xdr:to>
      <xdr:col>7</xdr:col>
      <xdr:colOff>0</xdr:colOff>
      <xdr:row>326</xdr:row>
      <xdr:rowOff>133349</xdr:rowOff>
    </xdr:to>
    <xdr:sp macro="" textlink="">
      <xdr:nvSpPr>
        <xdr:cNvPr id="170" name="TextBox 169" hidden="1">
          <a:extLst>
            <a:ext uri="{FF2B5EF4-FFF2-40B4-BE49-F238E27FC236}">
              <a16:creationId xmlns:a16="http://schemas.microsoft.com/office/drawing/2014/main" id="{C738C9F3-5B54-4E8E-AC46-501BE1B40FF1}"/>
            </a:ext>
          </a:extLst>
        </xdr:cNvPr>
        <xdr:cNvSpPr txBox="1"/>
      </xdr:nvSpPr>
      <xdr:spPr>
        <a:xfrm>
          <a:off x="6562725" y="114730530"/>
          <a:ext cx="1104900" cy="4571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oneCellAnchor>
    <xdr:from>
      <xdr:col>6</xdr:col>
      <xdr:colOff>0</xdr:colOff>
      <xdr:row>299</xdr:row>
      <xdr:rowOff>0</xdr:rowOff>
    </xdr:from>
    <xdr:ext cx="1186558" cy="1591067"/>
    <xdr:pic>
      <xdr:nvPicPr>
        <xdr:cNvPr id="171" name="Picture 170" hidden="1">
          <a:extLst>
            <a:ext uri="{FF2B5EF4-FFF2-40B4-BE49-F238E27FC236}">
              <a16:creationId xmlns:a16="http://schemas.microsoft.com/office/drawing/2014/main" id="{A8590F0E-16FB-4D20-BB38-8A326296053A}"/>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72" name="Picture 171" hidden="1">
          <a:extLst>
            <a:ext uri="{FF2B5EF4-FFF2-40B4-BE49-F238E27FC236}">
              <a16:creationId xmlns:a16="http://schemas.microsoft.com/office/drawing/2014/main" id="{2FD41DC1-7434-4F0E-B8F9-FABA80F0DB29}"/>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73" name="Picture 172" hidden="1">
          <a:extLst>
            <a:ext uri="{FF2B5EF4-FFF2-40B4-BE49-F238E27FC236}">
              <a16:creationId xmlns:a16="http://schemas.microsoft.com/office/drawing/2014/main" id="{B032127E-E06E-412A-9B2D-DD919ABA389D}"/>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74" name="Picture 173" hidden="1">
          <a:extLst>
            <a:ext uri="{FF2B5EF4-FFF2-40B4-BE49-F238E27FC236}">
              <a16:creationId xmlns:a16="http://schemas.microsoft.com/office/drawing/2014/main" id="{661FDBCB-F233-4D19-BBCC-82F1C4A8E387}"/>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75" name="Picture 174" hidden="1">
          <a:extLst>
            <a:ext uri="{FF2B5EF4-FFF2-40B4-BE49-F238E27FC236}">
              <a16:creationId xmlns:a16="http://schemas.microsoft.com/office/drawing/2014/main" id="{7CFC4D18-E3C5-4C33-8D3B-60184B28708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76" name="Picture 175" hidden="1">
          <a:extLst>
            <a:ext uri="{FF2B5EF4-FFF2-40B4-BE49-F238E27FC236}">
              <a16:creationId xmlns:a16="http://schemas.microsoft.com/office/drawing/2014/main" id="{356A16BE-7969-40B4-A0D0-7FA9E4C9AB9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316</xdr:row>
      <xdr:rowOff>0</xdr:rowOff>
    </xdr:from>
    <xdr:ext cx="1186558" cy="1591067"/>
    <xdr:pic>
      <xdr:nvPicPr>
        <xdr:cNvPr id="177" name="Picture 176" hidden="1">
          <a:extLst>
            <a:ext uri="{FF2B5EF4-FFF2-40B4-BE49-F238E27FC236}">
              <a16:creationId xmlns:a16="http://schemas.microsoft.com/office/drawing/2014/main" id="{C4E9C61F-DAC3-433F-B1D0-00D1D095F048}"/>
            </a:ext>
          </a:extLst>
        </xdr:cNvPr>
        <xdr:cNvPicPr>
          <a:picLocks noChangeAspect="1"/>
        </xdr:cNvPicPr>
      </xdr:nvPicPr>
      <xdr:blipFill>
        <a:blip xmlns:r="http://schemas.openxmlformats.org/officeDocument/2006/relationships" r:embed="rId1"/>
        <a:stretch>
          <a:fillRect/>
        </a:stretch>
      </xdr:blipFill>
      <xdr:spPr>
        <a:xfrm>
          <a:off x="6562725" y="1124712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78" name="Picture 177" hidden="1">
          <a:extLst>
            <a:ext uri="{FF2B5EF4-FFF2-40B4-BE49-F238E27FC236}">
              <a16:creationId xmlns:a16="http://schemas.microsoft.com/office/drawing/2014/main" id="{02BB4D90-2827-42A5-B57D-076BB423F8C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79" name="Picture 178" hidden="1">
          <a:extLst>
            <a:ext uri="{FF2B5EF4-FFF2-40B4-BE49-F238E27FC236}">
              <a16:creationId xmlns:a16="http://schemas.microsoft.com/office/drawing/2014/main" id="{CD2C164E-496F-4A63-A8DB-F69798CA45DB}"/>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0" name="Picture 179" hidden="1">
          <a:extLst>
            <a:ext uri="{FF2B5EF4-FFF2-40B4-BE49-F238E27FC236}">
              <a16:creationId xmlns:a16="http://schemas.microsoft.com/office/drawing/2014/main" id="{82944182-0017-4B5A-BAA7-DCC6EB89822F}"/>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1" name="Picture 180" hidden="1">
          <a:extLst>
            <a:ext uri="{FF2B5EF4-FFF2-40B4-BE49-F238E27FC236}">
              <a16:creationId xmlns:a16="http://schemas.microsoft.com/office/drawing/2014/main" id="{7408C9C5-FBC7-40FE-AEF6-4A3E958F5B86}"/>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2" name="Picture 181" hidden="1">
          <a:extLst>
            <a:ext uri="{FF2B5EF4-FFF2-40B4-BE49-F238E27FC236}">
              <a16:creationId xmlns:a16="http://schemas.microsoft.com/office/drawing/2014/main" id="{DF301381-A118-4A7A-A0EB-ADA5D398C33E}"/>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3" name="Picture 182" hidden="1">
          <a:extLst>
            <a:ext uri="{FF2B5EF4-FFF2-40B4-BE49-F238E27FC236}">
              <a16:creationId xmlns:a16="http://schemas.microsoft.com/office/drawing/2014/main" id="{71345A26-2CDD-4583-865F-1E851B625E01}"/>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4" name="Picture 183" hidden="1">
          <a:extLst>
            <a:ext uri="{FF2B5EF4-FFF2-40B4-BE49-F238E27FC236}">
              <a16:creationId xmlns:a16="http://schemas.microsoft.com/office/drawing/2014/main" id="{9C9E5F5F-F1D7-464D-931E-02BE41FE27A6}"/>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5" name="Picture 184" hidden="1">
          <a:extLst>
            <a:ext uri="{FF2B5EF4-FFF2-40B4-BE49-F238E27FC236}">
              <a16:creationId xmlns:a16="http://schemas.microsoft.com/office/drawing/2014/main" id="{6D6CE6D9-5060-425D-83E8-ED47905C5F5F}"/>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6" name="Picture 185" hidden="1">
          <a:extLst>
            <a:ext uri="{FF2B5EF4-FFF2-40B4-BE49-F238E27FC236}">
              <a16:creationId xmlns:a16="http://schemas.microsoft.com/office/drawing/2014/main" id="{F7B7B3B9-FABF-4AEF-931C-7F8798728D5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7" name="Picture 186" hidden="1">
          <a:extLst>
            <a:ext uri="{FF2B5EF4-FFF2-40B4-BE49-F238E27FC236}">
              <a16:creationId xmlns:a16="http://schemas.microsoft.com/office/drawing/2014/main" id="{6A66E01F-D809-4C2C-9A5A-9D90E09FAD7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8" name="Picture 187" hidden="1">
          <a:extLst>
            <a:ext uri="{FF2B5EF4-FFF2-40B4-BE49-F238E27FC236}">
              <a16:creationId xmlns:a16="http://schemas.microsoft.com/office/drawing/2014/main" id="{2752EC2A-14BA-4B3F-A513-44DDD907A44F}"/>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89" name="Picture 188" hidden="1">
          <a:extLst>
            <a:ext uri="{FF2B5EF4-FFF2-40B4-BE49-F238E27FC236}">
              <a16:creationId xmlns:a16="http://schemas.microsoft.com/office/drawing/2014/main" id="{DFB07D73-9101-483E-ADD4-EEC16E52B8B4}"/>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90" name="Picture 189" hidden="1">
          <a:extLst>
            <a:ext uri="{FF2B5EF4-FFF2-40B4-BE49-F238E27FC236}">
              <a16:creationId xmlns:a16="http://schemas.microsoft.com/office/drawing/2014/main" id="{AE9DFD92-FC71-4F1C-B561-CCA5F48744B2}"/>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91" name="Picture 190" hidden="1">
          <a:extLst>
            <a:ext uri="{FF2B5EF4-FFF2-40B4-BE49-F238E27FC236}">
              <a16:creationId xmlns:a16="http://schemas.microsoft.com/office/drawing/2014/main" id="{3A6B76D2-1AE9-4A13-B53D-4D870AA5267B}"/>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92" name="Picture 191" hidden="1">
          <a:extLst>
            <a:ext uri="{FF2B5EF4-FFF2-40B4-BE49-F238E27FC236}">
              <a16:creationId xmlns:a16="http://schemas.microsoft.com/office/drawing/2014/main" id="{CA33AAC0-3EF9-4331-AE93-ED2F5ADB76C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93" name="Picture 192" hidden="1">
          <a:extLst>
            <a:ext uri="{FF2B5EF4-FFF2-40B4-BE49-F238E27FC236}">
              <a16:creationId xmlns:a16="http://schemas.microsoft.com/office/drawing/2014/main" id="{5C1C8C18-D8CE-4741-932F-5E574B70A919}"/>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xdr:from>
      <xdr:col>6</xdr:col>
      <xdr:colOff>0</xdr:colOff>
      <xdr:row>323</xdr:row>
      <xdr:rowOff>87630</xdr:rowOff>
    </xdr:from>
    <xdr:to>
      <xdr:col>7</xdr:col>
      <xdr:colOff>0</xdr:colOff>
      <xdr:row>323</xdr:row>
      <xdr:rowOff>133349</xdr:rowOff>
    </xdr:to>
    <xdr:sp macro="" textlink="">
      <xdr:nvSpPr>
        <xdr:cNvPr id="194" name="TextBox 193" hidden="1">
          <a:extLst>
            <a:ext uri="{FF2B5EF4-FFF2-40B4-BE49-F238E27FC236}">
              <a16:creationId xmlns:a16="http://schemas.microsoft.com/office/drawing/2014/main" id="{D210DD3C-4134-4697-8211-6398FA3A8A1A}"/>
            </a:ext>
          </a:extLst>
        </xdr:cNvPr>
        <xdr:cNvSpPr txBox="1"/>
      </xdr:nvSpPr>
      <xdr:spPr>
        <a:xfrm>
          <a:off x="6562725" y="114159030"/>
          <a:ext cx="1104900" cy="4571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twoCellAnchor>
    <xdr:from>
      <xdr:col>6</xdr:col>
      <xdr:colOff>0</xdr:colOff>
      <xdr:row>326</xdr:row>
      <xdr:rowOff>87630</xdr:rowOff>
    </xdr:from>
    <xdr:to>
      <xdr:col>7</xdr:col>
      <xdr:colOff>0</xdr:colOff>
      <xdr:row>326</xdr:row>
      <xdr:rowOff>133349</xdr:rowOff>
    </xdr:to>
    <xdr:sp macro="" textlink="">
      <xdr:nvSpPr>
        <xdr:cNvPr id="195" name="TextBox 194" hidden="1">
          <a:extLst>
            <a:ext uri="{FF2B5EF4-FFF2-40B4-BE49-F238E27FC236}">
              <a16:creationId xmlns:a16="http://schemas.microsoft.com/office/drawing/2014/main" id="{D9B05873-8D9D-4439-8E83-AC16754A732D}"/>
            </a:ext>
          </a:extLst>
        </xdr:cNvPr>
        <xdr:cNvSpPr txBox="1"/>
      </xdr:nvSpPr>
      <xdr:spPr>
        <a:xfrm>
          <a:off x="6562725" y="114730530"/>
          <a:ext cx="1104900" cy="4571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oneCellAnchor>
    <xdr:from>
      <xdr:col>6</xdr:col>
      <xdr:colOff>0</xdr:colOff>
      <xdr:row>299</xdr:row>
      <xdr:rowOff>0</xdr:rowOff>
    </xdr:from>
    <xdr:ext cx="1186558" cy="1591067"/>
    <xdr:pic>
      <xdr:nvPicPr>
        <xdr:cNvPr id="196" name="Picture 195" hidden="1">
          <a:extLst>
            <a:ext uri="{FF2B5EF4-FFF2-40B4-BE49-F238E27FC236}">
              <a16:creationId xmlns:a16="http://schemas.microsoft.com/office/drawing/2014/main" id="{504468B4-D260-4C57-9F5B-9866B91F2CF5}"/>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97" name="Picture 196" hidden="1">
          <a:extLst>
            <a:ext uri="{FF2B5EF4-FFF2-40B4-BE49-F238E27FC236}">
              <a16:creationId xmlns:a16="http://schemas.microsoft.com/office/drawing/2014/main" id="{37FF0ADF-C83F-47E7-A455-38836095BA5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98" name="Picture 197" hidden="1">
          <a:extLst>
            <a:ext uri="{FF2B5EF4-FFF2-40B4-BE49-F238E27FC236}">
              <a16:creationId xmlns:a16="http://schemas.microsoft.com/office/drawing/2014/main" id="{F67ECD7A-212B-4373-A6D8-6B62D9F82E39}"/>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199" name="Picture 198" hidden="1">
          <a:extLst>
            <a:ext uri="{FF2B5EF4-FFF2-40B4-BE49-F238E27FC236}">
              <a16:creationId xmlns:a16="http://schemas.microsoft.com/office/drawing/2014/main" id="{DE4269D1-D708-44A7-8349-A51CDDA1E663}"/>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00" name="Picture 199" hidden="1">
          <a:extLst>
            <a:ext uri="{FF2B5EF4-FFF2-40B4-BE49-F238E27FC236}">
              <a16:creationId xmlns:a16="http://schemas.microsoft.com/office/drawing/2014/main" id="{36FF4FCE-A1B7-45DC-85EB-80A50AB71AE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01" name="Picture 200" hidden="1">
          <a:extLst>
            <a:ext uri="{FF2B5EF4-FFF2-40B4-BE49-F238E27FC236}">
              <a16:creationId xmlns:a16="http://schemas.microsoft.com/office/drawing/2014/main" id="{610AC41F-FF71-423C-A3D4-0BFD58B3F30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316</xdr:row>
      <xdr:rowOff>0</xdr:rowOff>
    </xdr:from>
    <xdr:ext cx="1186558" cy="1591067"/>
    <xdr:pic>
      <xdr:nvPicPr>
        <xdr:cNvPr id="202" name="Picture 201" hidden="1">
          <a:extLst>
            <a:ext uri="{FF2B5EF4-FFF2-40B4-BE49-F238E27FC236}">
              <a16:creationId xmlns:a16="http://schemas.microsoft.com/office/drawing/2014/main" id="{8F07C67F-4D94-446A-BE9F-E2CCC2D5395E}"/>
            </a:ext>
          </a:extLst>
        </xdr:cNvPr>
        <xdr:cNvPicPr>
          <a:picLocks noChangeAspect="1"/>
        </xdr:cNvPicPr>
      </xdr:nvPicPr>
      <xdr:blipFill>
        <a:blip xmlns:r="http://schemas.openxmlformats.org/officeDocument/2006/relationships" r:embed="rId1"/>
        <a:stretch>
          <a:fillRect/>
        </a:stretch>
      </xdr:blipFill>
      <xdr:spPr>
        <a:xfrm>
          <a:off x="6562725" y="1124712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03" name="Picture 202" hidden="1">
          <a:extLst>
            <a:ext uri="{FF2B5EF4-FFF2-40B4-BE49-F238E27FC236}">
              <a16:creationId xmlns:a16="http://schemas.microsoft.com/office/drawing/2014/main" id="{ADD08970-E7FC-4D6C-A09B-A2ED7C4E6462}"/>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04" name="Picture 203" hidden="1">
          <a:extLst>
            <a:ext uri="{FF2B5EF4-FFF2-40B4-BE49-F238E27FC236}">
              <a16:creationId xmlns:a16="http://schemas.microsoft.com/office/drawing/2014/main" id="{2B4ACCFB-F01F-4C31-93A4-B497AF6E0930}"/>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05" name="Picture 204" hidden="1">
          <a:extLst>
            <a:ext uri="{FF2B5EF4-FFF2-40B4-BE49-F238E27FC236}">
              <a16:creationId xmlns:a16="http://schemas.microsoft.com/office/drawing/2014/main" id="{0983BE73-B5EF-4CB2-AD41-74A3BFC44F4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06" name="Picture 205" hidden="1">
          <a:extLst>
            <a:ext uri="{FF2B5EF4-FFF2-40B4-BE49-F238E27FC236}">
              <a16:creationId xmlns:a16="http://schemas.microsoft.com/office/drawing/2014/main" id="{ADAD94D5-D336-4B9E-8AC6-C4A2F8DD3A7A}"/>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07" name="Picture 206" hidden="1">
          <a:extLst>
            <a:ext uri="{FF2B5EF4-FFF2-40B4-BE49-F238E27FC236}">
              <a16:creationId xmlns:a16="http://schemas.microsoft.com/office/drawing/2014/main" id="{559232F8-6D12-41FB-A4AF-E75482F5879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08" name="Picture 207" hidden="1">
          <a:extLst>
            <a:ext uri="{FF2B5EF4-FFF2-40B4-BE49-F238E27FC236}">
              <a16:creationId xmlns:a16="http://schemas.microsoft.com/office/drawing/2014/main" id="{CE81FDAD-161F-40CB-86D2-381202FE7D2B}"/>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09" name="Picture 208" hidden="1">
          <a:extLst>
            <a:ext uri="{FF2B5EF4-FFF2-40B4-BE49-F238E27FC236}">
              <a16:creationId xmlns:a16="http://schemas.microsoft.com/office/drawing/2014/main" id="{06ADA4A3-8BD0-4B5C-B8D3-FDD516D8CBE6}"/>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10" name="Picture 209" hidden="1">
          <a:extLst>
            <a:ext uri="{FF2B5EF4-FFF2-40B4-BE49-F238E27FC236}">
              <a16:creationId xmlns:a16="http://schemas.microsoft.com/office/drawing/2014/main" id="{459BC0B2-0573-4E6C-AF88-B87AC0B88282}"/>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xdr:from>
      <xdr:col>6</xdr:col>
      <xdr:colOff>0</xdr:colOff>
      <xdr:row>323</xdr:row>
      <xdr:rowOff>87630</xdr:rowOff>
    </xdr:from>
    <xdr:to>
      <xdr:col>7</xdr:col>
      <xdr:colOff>0</xdr:colOff>
      <xdr:row>323</xdr:row>
      <xdr:rowOff>133349</xdr:rowOff>
    </xdr:to>
    <xdr:sp macro="" textlink="">
      <xdr:nvSpPr>
        <xdr:cNvPr id="211" name="TextBox 210" hidden="1">
          <a:extLst>
            <a:ext uri="{FF2B5EF4-FFF2-40B4-BE49-F238E27FC236}">
              <a16:creationId xmlns:a16="http://schemas.microsoft.com/office/drawing/2014/main" id="{3560D4A3-0E5F-4C5C-8D49-EBD95C8F1F35}"/>
            </a:ext>
          </a:extLst>
        </xdr:cNvPr>
        <xdr:cNvSpPr txBox="1"/>
      </xdr:nvSpPr>
      <xdr:spPr>
        <a:xfrm>
          <a:off x="6562725" y="114159030"/>
          <a:ext cx="1104900" cy="4571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twoCellAnchor>
    <xdr:from>
      <xdr:col>6</xdr:col>
      <xdr:colOff>0</xdr:colOff>
      <xdr:row>326</xdr:row>
      <xdr:rowOff>87630</xdr:rowOff>
    </xdr:from>
    <xdr:to>
      <xdr:col>7</xdr:col>
      <xdr:colOff>0</xdr:colOff>
      <xdr:row>326</xdr:row>
      <xdr:rowOff>133349</xdr:rowOff>
    </xdr:to>
    <xdr:sp macro="" textlink="">
      <xdr:nvSpPr>
        <xdr:cNvPr id="212" name="TextBox 211" hidden="1">
          <a:extLst>
            <a:ext uri="{FF2B5EF4-FFF2-40B4-BE49-F238E27FC236}">
              <a16:creationId xmlns:a16="http://schemas.microsoft.com/office/drawing/2014/main" id="{CB3DC534-F9E3-43A1-9272-8D64A7098542}"/>
            </a:ext>
          </a:extLst>
        </xdr:cNvPr>
        <xdr:cNvSpPr txBox="1"/>
      </xdr:nvSpPr>
      <xdr:spPr>
        <a:xfrm>
          <a:off x="6562725" y="114730530"/>
          <a:ext cx="1104900" cy="45719"/>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endParaRPr lang="en-US" sz="1100"/>
        </a:p>
      </xdr:txBody>
    </xdr:sp>
    <xdr:clientData/>
  </xdr:twoCellAnchor>
  <xdr:oneCellAnchor>
    <xdr:from>
      <xdr:col>6</xdr:col>
      <xdr:colOff>0</xdr:colOff>
      <xdr:row>299</xdr:row>
      <xdr:rowOff>0</xdr:rowOff>
    </xdr:from>
    <xdr:ext cx="1186558" cy="1591067"/>
    <xdr:pic>
      <xdr:nvPicPr>
        <xdr:cNvPr id="213" name="Picture 212" hidden="1">
          <a:extLst>
            <a:ext uri="{FF2B5EF4-FFF2-40B4-BE49-F238E27FC236}">
              <a16:creationId xmlns:a16="http://schemas.microsoft.com/office/drawing/2014/main" id="{3E42217C-821E-4CBE-A264-3F99ECBCBD22}"/>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14" name="Picture 213" hidden="1">
          <a:extLst>
            <a:ext uri="{FF2B5EF4-FFF2-40B4-BE49-F238E27FC236}">
              <a16:creationId xmlns:a16="http://schemas.microsoft.com/office/drawing/2014/main" id="{2F20520C-8B1C-43EA-AEC1-51C2769D70CC}"/>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15" name="Picture 214" hidden="1">
          <a:extLst>
            <a:ext uri="{FF2B5EF4-FFF2-40B4-BE49-F238E27FC236}">
              <a16:creationId xmlns:a16="http://schemas.microsoft.com/office/drawing/2014/main" id="{F996DEF0-B3BC-4EB1-B33F-9555673CADA8}"/>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16" name="Picture 215" hidden="1">
          <a:extLst>
            <a:ext uri="{FF2B5EF4-FFF2-40B4-BE49-F238E27FC236}">
              <a16:creationId xmlns:a16="http://schemas.microsoft.com/office/drawing/2014/main" id="{48517F1D-56EB-4AD3-86BE-1B9BDE4ECD14}"/>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17" name="Picture 216" hidden="1">
          <a:extLst>
            <a:ext uri="{FF2B5EF4-FFF2-40B4-BE49-F238E27FC236}">
              <a16:creationId xmlns:a16="http://schemas.microsoft.com/office/drawing/2014/main" id="{4167E38E-8F59-4BC4-BC95-F201F6DFD543}"/>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18" name="Picture 217" hidden="1">
          <a:extLst>
            <a:ext uri="{FF2B5EF4-FFF2-40B4-BE49-F238E27FC236}">
              <a16:creationId xmlns:a16="http://schemas.microsoft.com/office/drawing/2014/main" id="{CBB64A11-B74A-43DC-ADC9-F2005E879B14}"/>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oneCellAnchor>
    <xdr:from>
      <xdr:col>6</xdr:col>
      <xdr:colOff>0</xdr:colOff>
      <xdr:row>316</xdr:row>
      <xdr:rowOff>0</xdr:rowOff>
    </xdr:from>
    <xdr:ext cx="1186558" cy="1591067"/>
    <xdr:pic>
      <xdr:nvPicPr>
        <xdr:cNvPr id="219" name="Picture 218" hidden="1">
          <a:extLst>
            <a:ext uri="{FF2B5EF4-FFF2-40B4-BE49-F238E27FC236}">
              <a16:creationId xmlns:a16="http://schemas.microsoft.com/office/drawing/2014/main" id="{BE17155F-F9B2-4285-84FA-5CFEF5464302}"/>
            </a:ext>
          </a:extLst>
        </xdr:cNvPr>
        <xdr:cNvPicPr>
          <a:picLocks noChangeAspect="1"/>
        </xdr:cNvPicPr>
      </xdr:nvPicPr>
      <xdr:blipFill>
        <a:blip xmlns:r="http://schemas.openxmlformats.org/officeDocument/2006/relationships" r:embed="rId1"/>
        <a:stretch>
          <a:fillRect/>
        </a:stretch>
      </xdr:blipFill>
      <xdr:spPr>
        <a:xfrm>
          <a:off x="6562725" y="112471200"/>
          <a:ext cx="1186558" cy="1591067"/>
        </a:xfrm>
        <a:prstGeom prst="rect">
          <a:avLst/>
        </a:prstGeom>
        <a:ln>
          <a:solidFill>
            <a:srgbClr val="FF0000"/>
          </a:solidFill>
        </a:ln>
      </xdr:spPr>
    </xdr:pic>
    <xdr:clientData/>
  </xdr:oneCellAnchor>
  <xdr:oneCellAnchor>
    <xdr:from>
      <xdr:col>6</xdr:col>
      <xdr:colOff>0</xdr:colOff>
      <xdr:row>299</xdr:row>
      <xdr:rowOff>0</xdr:rowOff>
    </xdr:from>
    <xdr:ext cx="1186558" cy="1591067"/>
    <xdr:pic>
      <xdr:nvPicPr>
        <xdr:cNvPr id="220" name="Picture 219" hidden="1">
          <a:extLst>
            <a:ext uri="{FF2B5EF4-FFF2-40B4-BE49-F238E27FC236}">
              <a16:creationId xmlns:a16="http://schemas.microsoft.com/office/drawing/2014/main" id="{59CDE92C-9CF1-4049-AFA7-14284F5C9934}"/>
            </a:ext>
          </a:extLst>
        </xdr:cNvPr>
        <xdr:cNvPicPr>
          <a:picLocks noChangeAspect="1"/>
        </xdr:cNvPicPr>
      </xdr:nvPicPr>
      <xdr:blipFill>
        <a:blip xmlns:r="http://schemas.openxmlformats.org/officeDocument/2006/relationships" r:embed="rId1"/>
        <a:stretch>
          <a:fillRect/>
        </a:stretch>
      </xdr:blipFill>
      <xdr:spPr>
        <a:xfrm>
          <a:off x="6562725" y="109232700"/>
          <a:ext cx="1186558" cy="1591067"/>
        </a:xfrm>
        <a:prstGeom prst="rect">
          <a:avLst/>
        </a:prstGeom>
        <a:ln>
          <a:solidFill>
            <a:srgbClr val="FF0000"/>
          </a:solidFill>
        </a:ln>
      </xdr:spPr>
    </xdr:pic>
    <xdr:clientData/>
  </xdr:oneCellAnchor>
  <xdr:twoCellAnchor editAs="oneCell">
    <xdr:from>
      <xdr:col>3</xdr:col>
      <xdr:colOff>0</xdr:colOff>
      <xdr:row>611</xdr:row>
      <xdr:rowOff>0</xdr:rowOff>
    </xdr:from>
    <xdr:to>
      <xdr:col>3</xdr:col>
      <xdr:colOff>1182902</xdr:colOff>
      <xdr:row>821</xdr:row>
      <xdr:rowOff>162487</xdr:rowOff>
    </xdr:to>
    <xdr:pic>
      <xdr:nvPicPr>
        <xdr:cNvPr id="221" name="Picture 220" hidden="1">
          <a:extLst>
            <a:ext uri="{FF2B5EF4-FFF2-40B4-BE49-F238E27FC236}">
              <a16:creationId xmlns:a16="http://schemas.microsoft.com/office/drawing/2014/main" id="{C52F374E-FA2C-44F3-B9A0-D04B6E9ED8B4}"/>
            </a:ext>
          </a:extLst>
        </xdr:cNvPr>
        <xdr:cNvPicPr>
          <a:picLocks noChangeAspect="1"/>
        </xdr:cNvPicPr>
      </xdr:nvPicPr>
      <xdr:blipFill>
        <a:blip xmlns:r="http://schemas.openxmlformats.org/officeDocument/2006/relationships" r:embed="rId1"/>
        <a:stretch>
          <a:fillRect/>
        </a:stretch>
      </xdr:blipFill>
      <xdr:spPr>
        <a:xfrm>
          <a:off x="2219325" y="32042100"/>
          <a:ext cx="1182902" cy="40167487"/>
        </a:xfrm>
        <a:prstGeom prst="rect">
          <a:avLst/>
        </a:prstGeom>
        <a:ln>
          <a:solidFill>
            <a:srgbClr val="FF0000"/>
          </a:solidFill>
        </a:ln>
      </xdr:spPr>
    </xdr:pic>
    <xdr:clientData/>
  </xdr:twoCellAnchor>
  <xdr:twoCellAnchor editAs="oneCell">
    <xdr:from>
      <xdr:col>3</xdr:col>
      <xdr:colOff>0</xdr:colOff>
      <xdr:row>611</xdr:row>
      <xdr:rowOff>0</xdr:rowOff>
    </xdr:from>
    <xdr:to>
      <xdr:col>3</xdr:col>
      <xdr:colOff>1182902</xdr:colOff>
      <xdr:row>821</xdr:row>
      <xdr:rowOff>162487</xdr:rowOff>
    </xdr:to>
    <xdr:pic>
      <xdr:nvPicPr>
        <xdr:cNvPr id="222" name="Picture 221" hidden="1">
          <a:extLst>
            <a:ext uri="{FF2B5EF4-FFF2-40B4-BE49-F238E27FC236}">
              <a16:creationId xmlns:a16="http://schemas.microsoft.com/office/drawing/2014/main" id="{D39DE715-18D3-4AA6-AEF9-813B34BA1BB5}"/>
            </a:ext>
          </a:extLst>
        </xdr:cNvPr>
        <xdr:cNvPicPr>
          <a:picLocks noChangeAspect="1"/>
        </xdr:cNvPicPr>
      </xdr:nvPicPr>
      <xdr:blipFill>
        <a:blip xmlns:r="http://schemas.openxmlformats.org/officeDocument/2006/relationships" r:embed="rId1"/>
        <a:stretch>
          <a:fillRect/>
        </a:stretch>
      </xdr:blipFill>
      <xdr:spPr>
        <a:xfrm>
          <a:off x="2219325" y="32042100"/>
          <a:ext cx="1182902" cy="40167487"/>
        </a:xfrm>
        <a:prstGeom prst="rect">
          <a:avLst/>
        </a:prstGeom>
        <a:ln>
          <a:solidFill>
            <a:srgbClr val="FF0000"/>
          </a:solidFill>
        </a:ln>
      </xdr:spPr>
    </xdr:pic>
    <xdr:clientData/>
  </xdr:twoCellAnchor>
  <xdr:twoCellAnchor>
    <xdr:from>
      <xdr:col>7</xdr:col>
      <xdr:colOff>0</xdr:colOff>
      <xdr:row>501</xdr:row>
      <xdr:rowOff>0</xdr:rowOff>
    </xdr:from>
    <xdr:to>
      <xdr:col>7</xdr:col>
      <xdr:colOff>942975</xdr:colOff>
      <xdr:row>503</xdr:row>
      <xdr:rowOff>133350</xdr:rowOff>
    </xdr:to>
    <xdr:sp macro="" textlink="">
      <xdr:nvSpPr>
        <xdr:cNvPr id="223" name="TextBox 222" hidden="1">
          <a:extLst>
            <a:ext uri="{FF2B5EF4-FFF2-40B4-BE49-F238E27FC236}">
              <a16:creationId xmlns:a16="http://schemas.microsoft.com/office/drawing/2014/main" id="{EDA1EB53-E164-4C3C-95F6-A7BE07A9AECB}"/>
            </a:ext>
          </a:extLst>
        </xdr:cNvPr>
        <xdr:cNvSpPr txBox="1"/>
      </xdr:nvSpPr>
      <xdr:spPr>
        <a:xfrm>
          <a:off x="8562975" y="2552700"/>
          <a:ext cx="590550" cy="5143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Quantity</a:t>
          </a:r>
          <a:r>
            <a:rPr lang="en-US" sz="1100" b="1" baseline="0">
              <a:solidFill>
                <a:srgbClr val="FF0000"/>
              </a:solidFill>
            </a:rPr>
            <a:t> (Column P) is not needed when the Unit are Lane mile(s) or TMS.</a:t>
          </a:r>
        </a:p>
        <a:p>
          <a:endParaRPr lang="en-US" sz="1100" b="1" baseline="0">
            <a:solidFill>
              <a:srgbClr val="FF0000"/>
            </a:solidFill>
          </a:endParaRPr>
        </a:p>
        <a:p>
          <a:r>
            <a:rPr lang="en-US" sz="1100" b="1" baseline="0">
              <a:solidFill>
                <a:srgbClr val="FF0000"/>
              </a:solidFill>
            </a:rPr>
            <a:t>Fair (Columns S and W) are not needed when the Unit is TMS.</a:t>
          </a:r>
          <a:endParaRPr lang="en-US" sz="1100" b="1">
            <a:solidFill>
              <a:srgbClr val="FF0000"/>
            </a:solidFill>
          </a:endParaRPr>
        </a:p>
      </xdr:txBody>
    </xdr:sp>
    <xdr:clientData/>
  </xdr:twoCellAnchor>
  <xdr:oneCellAnchor>
    <xdr:from>
      <xdr:col>0</xdr:col>
      <xdr:colOff>0</xdr:colOff>
      <xdr:row>895</xdr:row>
      <xdr:rowOff>0</xdr:rowOff>
    </xdr:from>
    <xdr:ext cx="1186558" cy="1591067"/>
    <xdr:pic>
      <xdr:nvPicPr>
        <xdr:cNvPr id="294" name="Picture 293" hidden="1">
          <a:extLst>
            <a:ext uri="{FF2B5EF4-FFF2-40B4-BE49-F238E27FC236}">
              <a16:creationId xmlns:a16="http://schemas.microsoft.com/office/drawing/2014/main" id="{772444FF-BD24-4781-8100-DEFFA0469DC7}"/>
            </a:ext>
          </a:extLst>
        </xdr:cNvPr>
        <xdr:cNvPicPr>
          <a:picLocks noChangeAspect="1"/>
        </xdr:cNvPicPr>
      </xdr:nvPicPr>
      <xdr:blipFill>
        <a:blip xmlns:r="http://schemas.openxmlformats.org/officeDocument/2006/relationships" r:embed="rId1"/>
        <a:stretch>
          <a:fillRect/>
        </a:stretch>
      </xdr:blipFill>
      <xdr:spPr>
        <a:xfrm>
          <a:off x="0" y="3914775"/>
          <a:ext cx="1186558" cy="1591067"/>
        </a:xfrm>
        <a:prstGeom prst="rect">
          <a:avLst/>
        </a:prstGeom>
        <a:ln>
          <a:solidFill>
            <a:srgbClr val="FF0000"/>
          </a:solidFill>
        </a:ln>
      </xdr:spPr>
    </xdr:pic>
    <xdr:clientData/>
  </xdr:oneCellAnchor>
  <xdr:oneCellAnchor>
    <xdr:from>
      <xdr:col>0</xdr:col>
      <xdr:colOff>0</xdr:colOff>
      <xdr:row>893</xdr:row>
      <xdr:rowOff>0</xdr:rowOff>
    </xdr:from>
    <xdr:ext cx="1186558" cy="1591067"/>
    <xdr:pic>
      <xdr:nvPicPr>
        <xdr:cNvPr id="295" name="Picture 294" hidden="1">
          <a:extLst>
            <a:ext uri="{FF2B5EF4-FFF2-40B4-BE49-F238E27FC236}">
              <a16:creationId xmlns:a16="http://schemas.microsoft.com/office/drawing/2014/main" id="{AEB76DA5-E0DD-42C1-8432-D456E5DBE970}"/>
            </a:ext>
          </a:extLst>
        </xdr:cNvPr>
        <xdr:cNvPicPr>
          <a:picLocks noChangeAspect="1"/>
        </xdr:cNvPicPr>
      </xdr:nvPicPr>
      <xdr:blipFill>
        <a:blip xmlns:r="http://schemas.openxmlformats.org/officeDocument/2006/relationships" r:embed="rId1"/>
        <a:stretch>
          <a:fillRect/>
        </a:stretch>
      </xdr:blipFill>
      <xdr:spPr>
        <a:xfrm>
          <a:off x="0" y="2771775"/>
          <a:ext cx="1186558" cy="1591067"/>
        </a:xfrm>
        <a:prstGeom prst="rect">
          <a:avLst/>
        </a:prstGeom>
        <a:ln>
          <a:solidFill>
            <a:srgbClr val="FF0000"/>
          </a:solidFill>
        </a:ln>
      </xdr:spPr>
    </xdr:pic>
    <xdr:clientData/>
  </xdr:oneCellAnchor>
  <xdr:oneCellAnchor>
    <xdr:from>
      <xdr:col>0</xdr:col>
      <xdr:colOff>0</xdr:colOff>
      <xdr:row>896</xdr:row>
      <xdr:rowOff>0</xdr:rowOff>
    </xdr:from>
    <xdr:ext cx="1186558" cy="1591067"/>
    <xdr:pic>
      <xdr:nvPicPr>
        <xdr:cNvPr id="296" name="Picture 295" hidden="1">
          <a:extLst>
            <a:ext uri="{FF2B5EF4-FFF2-40B4-BE49-F238E27FC236}">
              <a16:creationId xmlns:a16="http://schemas.microsoft.com/office/drawing/2014/main" id="{F5B7FA5E-A3D8-4C8B-9FA4-B3CF8A5DF126}"/>
            </a:ext>
          </a:extLst>
        </xdr:cNvPr>
        <xdr:cNvPicPr>
          <a:picLocks noChangeAspect="1"/>
        </xdr:cNvPicPr>
      </xdr:nvPicPr>
      <xdr:blipFill>
        <a:blip xmlns:r="http://schemas.openxmlformats.org/officeDocument/2006/relationships" r:embed="rId1"/>
        <a:stretch>
          <a:fillRect/>
        </a:stretch>
      </xdr:blipFill>
      <xdr:spPr>
        <a:xfrm>
          <a:off x="0" y="4486275"/>
          <a:ext cx="1186558" cy="1591067"/>
        </a:xfrm>
        <a:prstGeom prst="rect">
          <a:avLst/>
        </a:prstGeom>
        <a:ln>
          <a:solidFill>
            <a:srgbClr val="FF0000"/>
          </a:solidFill>
        </a:ln>
      </xdr:spPr>
    </xdr:pic>
    <xdr:clientData/>
  </xdr:oneCellAnchor>
  <xdr:oneCellAnchor>
    <xdr:from>
      <xdr:col>0</xdr:col>
      <xdr:colOff>0</xdr:colOff>
      <xdr:row>895</xdr:row>
      <xdr:rowOff>0</xdr:rowOff>
    </xdr:from>
    <xdr:ext cx="1186558" cy="1591067"/>
    <xdr:pic>
      <xdr:nvPicPr>
        <xdr:cNvPr id="297" name="Picture 296" hidden="1">
          <a:extLst>
            <a:ext uri="{FF2B5EF4-FFF2-40B4-BE49-F238E27FC236}">
              <a16:creationId xmlns:a16="http://schemas.microsoft.com/office/drawing/2014/main" id="{332E6875-49C2-4B0C-A8D0-DD4840D34CB6}"/>
            </a:ext>
          </a:extLst>
        </xdr:cNvPr>
        <xdr:cNvPicPr>
          <a:picLocks noChangeAspect="1"/>
        </xdr:cNvPicPr>
      </xdr:nvPicPr>
      <xdr:blipFill>
        <a:blip xmlns:r="http://schemas.openxmlformats.org/officeDocument/2006/relationships" r:embed="rId1"/>
        <a:stretch>
          <a:fillRect/>
        </a:stretch>
      </xdr:blipFill>
      <xdr:spPr>
        <a:xfrm>
          <a:off x="0" y="3914775"/>
          <a:ext cx="1186558" cy="1591067"/>
        </a:xfrm>
        <a:prstGeom prst="rect">
          <a:avLst/>
        </a:prstGeom>
        <a:ln>
          <a:solidFill>
            <a:srgbClr val="FF0000"/>
          </a:solidFill>
        </a:ln>
      </xdr:spPr>
    </xdr:pic>
    <xdr:clientData/>
  </xdr:oneCellAnchor>
  <xdr:oneCellAnchor>
    <xdr:from>
      <xdr:col>0</xdr:col>
      <xdr:colOff>0</xdr:colOff>
      <xdr:row>893</xdr:row>
      <xdr:rowOff>0</xdr:rowOff>
    </xdr:from>
    <xdr:ext cx="1186558" cy="1591067"/>
    <xdr:pic>
      <xdr:nvPicPr>
        <xdr:cNvPr id="298" name="Picture 297" hidden="1">
          <a:extLst>
            <a:ext uri="{FF2B5EF4-FFF2-40B4-BE49-F238E27FC236}">
              <a16:creationId xmlns:a16="http://schemas.microsoft.com/office/drawing/2014/main" id="{81243DA8-4AA1-4F7C-9A59-F737A6C215C1}"/>
            </a:ext>
          </a:extLst>
        </xdr:cNvPr>
        <xdr:cNvPicPr>
          <a:picLocks noChangeAspect="1"/>
        </xdr:cNvPicPr>
      </xdr:nvPicPr>
      <xdr:blipFill>
        <a:blip xmlns:r="http://schemas.openxmlformats.org/officeDocument/2006/relationships" r:embed="rId1"/>
        <a:stretch>
          <a:fillRect/>
        </a:stretch>
      </xdr:blipFill>
      <xdr:spPr>
        <a:xfrm>
          <a:off x="0" y="2771775"/>
          <a:ext cx="1186558" cy="1591067"/>
        </a:xfrm>
        <a:prstGeom prst="rect">
          <a:avLst/>
        </a:prstGeom>
        <a:ln>
          <a:solidFill>
            <a:srgbClr val="FF0000"/>
          </a:solidFill>
        </a:ln>
      </xdr:spPr>
    </xdr:pic>
    <xdr:clientData/>
  </xdr:oneCellAnchor>
  <xdr:oneCellAnchor>
    <xdr:from>
      <xdr:col>0</xdr:col>
      <xdr:colOff>0</xdr:colOff>
      <xdr:row>922</xdr:row>
      <xdr:rowOff>0</xdr:rowOff>
    </xdr:from>
    <xdr:ext cx="1186558" cy="1591067"/>
    <xdr:pic>
      <xdr:nvPicPr>
        <xdr:cNvPr id="299" name="Picture 298" hidden="1">
          <a:extLst>
            <a:ext uri="{FF2B5EF4-FFF2-40B4-BE49-F238E27FC236}">
              <a16:creationId xmlns:a16="http://schemas.microsoft.com/office/drawing/2014/main" id="{957A4C3C-EA74-4163-AEF9-D5478D0C08EE}"/>
            </a:ext>
          </a:extLst>
        </xdr:cNvPr>
        <xdr:cNvPicPr>
          <a:picLocks noChangeAspect="1"/>
        </xdr:cNvPicPr>
      </xdr:nvPicPr>
      <xdr:blipFill>
        <a:blip xmlns:r="http://schemas.openxmlformats.org/officeDocument/2006/relationships" r:embed="rId1"/>
        <a:stretch>
          <a:fillRect/>
        </a:stretch>
      </xdr:blipFill>
      <xdr:spPr>
        <a:xfrm>
          <a:off x="0" y="23345775"/>
          <a:ext cx="1186558" cy="1591067"/>
        </a:xfrm>
        <a:prstGeom prst="rect">
          <a:avLst/>
        </a:prstGeom>
        <a:ln>
          <a:solidFill>
            <a:srgbClr val="FF0000"/>
          </a:solidFill>
        </a:ln>
      </xdr:spPr>
    </xdr:pic>
    <xdr:clientData/>
  </xdr:oneCellAnchor>
  <xdr:oneCellAnchor>
    <xdr:from>
      <xdr:col>0</xdr:col>
      <xdr:colOff>0</xdr:colOff>
      <xdr:row>896</xdr:row>
      <xdr:rowOff>0</xdr:rowOff>
    </xdr:from>
    <xdr:ext cx="1186558" cy="1591067"/>
    <xdr:pic>
      <xdr:nvPicPr>
        <xdr:cNvPr id="300" name="Picture 299" hidden="1">
          <a:extLst>
            <a:ext uri="{FF2B5EF4-FFF2-40B4-BE49-F238E27FC236}">
              <a16:creationId xmlns:a16="http://schemas.microsoft.com/office/drawing/2014/main" id="{7DC27105-5F00-47D8-A482-6A6600FB6F8F}"/>
            </a:ext>
          </a:extLst>
        </xdr:cNvPr>
        <xdr:cNvPicPr>
          <a:picLocks noChangeAspect="1"/>
        </xdr:cNvPicPr>
      </xdr:nvPicPr>
      <xdr:blipFill>
        <a:blip xmlns:r="http://schemas.openxmlformats.org/officeDocument/2006/relationships" r:embed="rId1"/>
        <a:stretch>
          <a:fillRect/>
        </a:stretch>
      </xdr:blipFill>
      <xdr:spPr>
        <a:xfrm>
          <a:off x="0" y="4486275"/>
          <a:ext cx="1186558" cy="1591067"/>
        </a:xfrm>
        <a:prstGeom prst="rect">
          <a:avLst/>
        </a:prstGeom>
        <a:ln>
          <a:solidFill>
            <a:srgbClr val="FF0000"/>
          </a:solidFill>
        </a:ln>
      </xdr:spPr>
    </xdr:pic>
    <xdr:clientData/>
  </xdr:oneCellAnchor>
  <xdr:oneCellAnchor>
    <xdr:from>
      <xdr:col>0</xdr:col>
      <xdr:colOff>0</xdr:colOff>
      <xdr:row>922</xdr:row>
      <xdr:rowOff>0</xdr:rowOff>
    </xdr:from>
    <xdr:ext cx="1186558" cy="1591067"/>
    <xdr:pic>
      <xdr:nvPicPr>
        <xdr:cNvPr id="301" name="Picture 300" hidden="1">
          <a:extLst>
            <a:ext uri="{FF2B5EF4-FFF2-40B4-BE49-F238E27FC236}">
              <a16:creationId xmlns:a16="http://schemas.microsoft.com/office/drawing/2014/main" id="{365CC6A2-73D3-471E-8C6E-E4AB2267CD25}"/>
            </a:ext>
          </a:extLst>
        </xdr:cNvPr>
        <xdr:cNvPicPr>
          <a:picLocks noChangeAspect="1"/>
        </xdr:cNvPicPr>
      </xdr:nvPicPr>
      <xdr:blipFill>
        <a:blip xmlns:r="http://schemas.openxmlformats.org/officeDocument/2006/relationships" r:embed="rId1"/>
        <a:stretch>
          <a:fillRect/>
        </a:stretch>
      </xdr:blipFill>
      <xdr:spPr>
        <a:xfrm>
          <a:off x="0" y="23345775"/>
          <a:ext cx="1186558" cy="1591067"/>
        </a:xfrm>
        <a:prstGeom prst="rect">
          <a:avLst/>
        </a:prstGeom>
        <a:ln>
          <a:solidFill>
            <a:srgbClr val="FF0000"/>
          </a:solidFill>
        </a:ln>
      </xdr:spPr>
    </xdr:pic>
    <xdr:clientData/>
  </xdr:oneCellAnchor>
  <xdr:oneCellAnchor>
    <xdr:from>
      <xdr:col>0</xdr:col>
      <xdr:colOff>0</xdr:colOff>
      <xdr:row>895</xdr:row>
      <xdr:rowOff>0</xdr:rowOff>
    </xdr:from>
    <xdr:ext cx="1186558" cy="1591067"/>
    <xdr:pic>
      <xdr:nvPicPr>
        <xdr:cNvPr id="302" name="Picture 301" hidden="1">
          <a:extLst>
            <a:ext uri="{FF2B5EF4-FFF2-40B4-BE49-F238E27FC236}">
              <a16:creationId xmlns:a16="http://schemas.microsoft.com/office/drawing/2014/main" id="{D156B45D-49FA-4770-82FE-C388FCECD04D}"/>
            </a:ext>
          </a:extLst>
        </xdr:cNvPr>
        <xdr:cNvPicPr>
          <a:picLocks noChangeAspect="1"/>
        </xdr:cNvPicPr>
      </xdr:nvPicPr>
      <xdr:blipFill>
        <a:blip xmlns:r="http://schemas.openxmlformats.org/officeDocument/2006/relationships" r:embed="rId1"/>
        <a:stretch>
          <a:fillRect/>
        </a:stretch>
      </xdr:blipFill>
      <xdr:spPr>
        <a:xfrm>
          <a:off x="0" y="3914775"/>
          <a:ext cx="1186558" cy="1591067"/>
        </a:xfrm>
        <a:prstGeom prst="rect">
          <a:avLst/>
        </a:prstGeom>
        <a:ln>
          <a:solidFill>
            <a:srgbClr val="FF0000"/>
          </a:solidFill>
        </a:ln>
      </xdr:spPr>
    </xdr:pic>
    <xdr:clientData/>
  </xdr:oneCellAnchor>
  <xdr:oneCellAnchor>
    <xdr:from>
      <xdr:col>0</xdr:col>
      <xdr:colOff>0</xdr:colOff>
      <xdr:row>893</xdr:row>
      <xdr:rowOff>0</xdr:rowOff>
    </xdr:from>
    <xdr:ext cx="1186558" cy="1591067"/>
    <xdr:pic>
      <xdr:nvPicPr>
        <xdr:cNvPr id="303" name="Picture 302" hidden="1">
          <a:extLst>
            <a:ext uri="{FF2B5EF4-FFF2-40B4-BE49-F238E27FC236}">
              <a16:creationId xmlns:a16="http://schemas.microsoft.com/office/drawing/2014/main" id="{31832781-C455-447D-A98D-3ACDBD29C95E}"/>
            </a:ext>
          </a:extLst>
        </xdr:cNvPr>
        <xdr:cNvPicPr>
          <a:picLocks noChangeAspect="1"/>
        </xdr:cNvPicPr>
      </xdr:nvPicPr>
      <xdr:blipFill>
        <a:blip xmlns:r="http://schemas.openxmlformats.org/officeDocument/2006/relationships" r:embed="rId1"/>
        <a:stretch>
          <a:fillRect/>
        </a:stretch>
      </xdr:blipFill>
      <xdr:spPr>
        <a:xfrm>
          <a:off x="0" y="2771775"/>
          <a:ext cx="1186558" cy="1591067"/>
        </a:xfrm>
        <a:prstGeom prst="rect">
          <a:avLst/>
        </a:prstGeom>
        <a:ln>
          <a:solidFill>
            <a:srgbClr val="FF0000"/>
          </a:solidFill>
        </a:ln>
      </xdr:spPr>
    </xdr:pic>
    <xdr:clientData/>
  </xdr:oneCellAnchor>
  <xdr:oneCellAnchor>
    <xdr:from>
      <xdr:col>0</xdr:col>
      <xdr:colOff>0</xdr:colOff>
      <xdr:row>896</xdr:row>
      <xdr:rowOff>0</xdr:rowOff>
    </xdr:from>
    <xdr:ext cx="1186558" cy="1591067"/>
    <xdr:pic>
      <xdr:nvPicPr>
        <xdr:cNvPr id="304" name="Picture 303" hidden="1">
          <a:extLst>
            <a:ext uri="{FF2B5EF4-FFF2-40B4-BE49-F238E27FC236}">
              <a16:creationId xmlns:a16="http://schemas.microsoft.com/office/drawing/2014/main" id="{5710BDAD-0725-4B88-BEDB-86BFD4C168AA}"/>
            </a:ext>
          </a:extLst>
        </xdr:cNvPr>
        <xdr:cNvPicPr>
          <a:picLocks noChangeAspect="1"/>
        </xdr:cNvPicPr>
      </xdr:nvPicPr>
      <xdr:blipFill>
        <a:blip xmlns:r="http://schemas.openxmlformats.org/officeDocument/2006/relationships" r:embed="rId1"/>
        <a:stretch>
          <a:fillRect/>
        </a:stretch>
      </xdr:blipFill>
      <xdr:spPr>
        <a:xfrm>
          <a:off x="0" y="4486275"/>
          <a:ext cx="1186558" cy="1591067"/>
        </a:xfrm>
        <a:prstGeom prst="rect">
          <a:avLst/>
        </a:prstGeom>
        <a:ln>
          <a:solidFill>
            <a:srgbClr val="FF0000"/>
          </a:solidFill>
        </a:ln>
      </xdr:spPr>
    </xdr:pic>
    <xdr:clientData/>
  </xdr:oneCellAnchor>
  <xdr:oneCellAnchor>
    <xdr:from>
      <xdr:col>0</xdr:col>
      <xdr:colOff>0</xdr:colOff>
      <xdr:row>895</xdr:row>
      <xdr:rowOff>0</xdr:rowOff>
    </xdr:from>
    <xdr:ext cx="1186558" cy="1591067"/>
    <xdr:pic>
      <xdr:nvPicPr>
        <xdr:cNvPr id="305" name="Picture 304" hidden="1">
          <a:extLst>
            <a:ext uri="{FF2B5EF4-FFF2-40B4-BE49-F238E27FC236}">
              <a16:creationId xmlns:a16="http://schemas.microsoft.com/office/drawing/2014/main" id="{A83C3C82-F32D-48F8-9DE1-1C5002509D33}"/>
            </a:ext>
          </a:extLst>
        </xdr:cNvPr>
        <xdr:cNvPicPr>
          <a:picLocks noChangeAspect="1"/>
        </xdr:cNvPicPr>
      </xdr:nvPicPr>
      <xdr:blipFill>
        <a:blip xmlns:r="http://schemas.openxmlformats.org/officeDocument/2006/relationships" r:embed="rId1"/>
        <a:stretch>
          <a:fillRect/>
        </a:stretch>
      </xdr:blipFill>
      <xdr:spPr>
        <a:xfrm>
          <a:off x="0" y="3914775"/>
          <a:ext cx="1186558" cy="1591067"/>
        </a:xfrm>
        <a:prstGeom prst="rect">
          <a:avLst/>
        </a:prstGeom>
        <a:ln>
          <a:solidFill>
            <a:srgbClr val="FF0000"/>
          </a:solidFill>
        </a:ln>
      </xdr:spPr>
    </xdr:pic>
    <xdr:clientData/>
  </xdr:oneCellAnchor>
  <xdr:oneCellAnchor>
    <xdr:from>
      <xdr:col>0</xdr:col>
      <xdr:colOff>0</xdr:colOff>
      <xdr:row>893</xdr:row>
      <xdr:rowOff>0</xdr:rowOff>
    </xdr:from>
    <xdr:ext cx="1186558" cy="1591067"/>
    <xdr:pic>
      <xdr:nvPicPr>
        <xdr:cNvPr id="306" name="Picture 305" hidden="1">
          <a:extLst>
            <a:ext uri="{FF2B5EF4-FFF2-40B4-BE49-F238E27FC236}">
              <a16:creationId xmlns:a16="http://schemas.microsoft.com/office/drawing/2014/main" id="{1F7FC079-0D2C-4923-A079-DA05E1C9CB71}"/>
            </a:ext>
          </a:extLst>
        </xdr:cNvPr>
        <xdr:cNvPicPr>
          <a:picLocks noChangeAspect="1"/>
        </xdr:cNvPicPr>
      </xdr:nvPicPr>
      <xdr:blipFill>
        <a:blip xmlns:r="http://schemas.openxmlformats.org/officeDocument/2006/relationships" r:embed="rId1"/>
        <a:stretch>
          <a:fillRect/>
        </a:stretch>
      </xdr:blipFill>
      <xdr:spPr>
        <a:xfrm>
          <a:off x="0" y="2771775"/>
          <a:ext cx="1186558" cy="1591067"/>
        </a:xfrm>
        <a:prstGeom prst="rect">
          <a:avLst/>
        </a:prstGeom>
        <a:ln>
          <a:solidFill>
            <a:srgbClr val="FF0000"/>
          </a:solidFill>
        </a:ln>
      </xdr:spPr>
    </xdr:pic>
    <xdr:clientData/>
  </xdr:oneCellAnchor>
  <xdr:oneCellAnchor>
    <xdr:from>
      <xdr:col>0</xdr:col>
      <xdr:colOff>0</xdr:colOff>
      <xdr:row>896</xdr:row>
      <xdr:rowOff>0</xdr:rowOff>
    </xdr:from>
    <xdr:ext cx="1186558" cy="1591067"/>
    <xdr:pic>
      <xdr:nvPicPr>
        <xdr:cNvPr id="307" name="Picture 306" hidden="1">
          <a:extLst>
            <a:ext uri="{FF2B5EF4-FFF2-40B4-BE49-F238E27FC236}">
              <a16:creationId xmlns:a16="http://schemas.microsoft.com/office/drawing/2014/main" id="{E101A50F-7C00-422D-80AC-8832A977E1B8}"/>
            </a:ext>
          </a:extLst>
        </xdr:cNvPr>
        <xdr:cNvPicPr>
          <a:picLocks noChangeAspect="1"/>
        </xdr:cNvPicPr>
      </xdr:nvPicPr>
      <xdr:blipFill>
        <a:blip xmlns:r="http://schemas.openxmlformats.org/officeDocument/2006/relationships" r:embed="rId1"/>
        <a:stretch>
          <a:fillRect/>
        </a:stretch>
      </xdr:blipFill>
      <xdr:spPr>
        <a:xfrm>
          <a:off x="0" y="4486275"/>
          <a:ext cx="1186558" cy="1591067"/>
        </a:xfrm>
        <a:prstGeom prst="rect">
          <a:avLst/>
        </a:prstGeom>
        <a:ln>
          <a:solidFill>
            <a:srgbClr val="FF0000"/>
          </a:solidFill>
        </a:ln>
      </xdr:spPr>
    </xdr:pic>
    <xdr:clientData/>
  </xdr:oneCellAnchor>
  <xdr:oneCellAnchor>
    <xdr:from>
      <xdr:col>0</xdr:col>
      <xdr:colOff>0</xdr:colOff>
      <xdr:row>895</xdr:row>
      <xdr:rowOff>0</xdr:rowOff>
    </xdr:from>
    <xdr:ext cx="1186558" cy="1591067"/>
    <xdr:pic>
      <xdr:nvPicPr>
        <xdr:cNvPr id="308" name="Picture 307" hidden="1">
          <a:extLst>
            <a:ext uri="{FF2B5EF4-FFF2-40B4-BE49-F238E27FC236}">
              <a16:creationId xmlns:a16="http://schemas.microsoft.com/office/drawing/2014/main" id="{FCCADDA5-5667-4155-A61A-24A46B78FBC5}"/>
            </a:ext>
          </a:extLst>
        </xdr:cNvPr>
        <xdr:cNvPicPr>
          <a:picLocks noChangeAspect="1"/>
        </xdr:cNvPicPr>
      </xdr:nvPicPr>
      <xdr:blipFill>
        <a:blip xmlns:r="http://schemas.openxmlformats.org/officeDocument/2006/relationships" r:embed="rId1"/>
        <a:stretch>
          <a:fillRect/>
        </a:stretch>
      </xdr:blipFill>
      <xdr:spPr>
        <a:xfrm>
          <a:off x="0" y="3914775"/>
          <a:ext cx="1186558" cy="1591067"/>
        </a:xfrm>
        <a:prstGeom prst="rect">
          <a:avLst/>
        </a:prstGeom>
        <a:ln>
          <a:solidFill>
            <a:srgbClr val="FF0000"/>
          </a:solidFill>
        </a:ln>
      </xdr:spPr>
    </xdr:pic>
    <xdr:clientData/>
  </xdr:oneCellAnchor>
  <xdr:oneCellAnchor>
    <xdr:from>
      <xdr:col>0</xdr:col>
      <xdr:colOff>0</xdr:colOff>
      <xdr:row>893</xdr:row>
      <xdr:rowOff>0</xdr:rowOff>
    </xdr:from>
    <xdr:ext cx="1186558" cy="1591067"/>
    <xdr:pic>
      <xdr:nvPicPr>
        <xdr:cNvPr id="309" name="Picture 308" hidden="1">
          <a:extLst>
            <a:ext uri="{FF2B5EF4-FFF2-40B4-BE49-F238E27FC236}">
              <a16:creationId xmlns:a16="http://schemas.microsoft.com/office/drawing/2014/main" id="{690969FB-6503-4A88-91C9-F6B0AFB237A0}"/>
            </a:ext>
          </a:extLst>
        </xdr:cNvPr>
        <xdr:cNvPicPr>
          <a:picLocks noChangeAspect="1"/>
        </xdr:cNvPicPr>
      </xdr:nvPicPr>
      <xdr:blipFill>
        <a:blip xmlns:r="http://schemas.openxmlformats.org/officeDocument/2006/relationships" r:embed="rId1"/>
        <a:stretch>
          <a:fillRect/>
        </a:stretch>
      </xdr:blipFill>
      <xdr:spPr>
        <a:xfrm>
          <a:off x="0" y="2771775"/>
          <a:ext cx="1186558" cy="1591067"/>
        </a:xfrm>
        <a:prstGeom prst="rect">
          <a:avLst/>
        </a:prstGeom>
        <a:ln>
          <a:solidFill>
            <a:srgbClr val="FF0000"/>
          </a:solidFill>
        </a:ln>
      </xdr:spPr>
    </xdr:pic>
    <xdr:clientData/>
  </xdr:oneCellAnchor>
  <xdr:oneCellAnchor>
    <xdr:from>
      <xdr:col>0</xdr:col>
      <xdr:colOff>0</xdr:colOff>
      <xdr:row>922</xdr:row>
      <xdr:rowOff>0</xdr:rowOff>
    </xdr:from>
    <xdr:ext cx="1186558" cy="1591067"/>
    <xdr:pic>
      <xdr:nvPicPr>
        <xdr:cNvPr id="310" name="Picture 309" hidden="1">
          <a:extLst>
            <a:ext uri="{FF2B5EF4-FFF2-40B4-BE49-F238E27FC236}">
              <a16:creationId xmlns:a16="http://schemas.microsoft.com/office/drawing/2014/main" id="{21E808DD-1E1D-412E-928E-C456879A5318}"/>
            </a:ext>
          </a:extLst>
        </xdr:cNvPr>
        <xdr:cNvPicPr>
          <a:picLocks noChangeAspect="1"/>
        </xdr:cNvPicPr>
      </xdr:nvPicPr>
      <xdr:blipFill>
        <a:blip xmlns:r="http://schemas.openxmlformats.org/officeDocument/2006/relationships" r:embed="rId1"/>
        <a:stretch>
          <a:fillRect/>
        </a:stretch>
      </xdr:blipFill>
      <xdr:spPr>
        <a:xfrm>
          <a:off x="0" y="23345775"/>
          <a:ext cx="1186558" cy="1591067"/>
        </a:xfrm>
        <a:prstGeom prst="rect">
          <a:avLst/>
        </a:prstGeom>
        <a:ln>
          <a:solidFill>
            <a:srgbClr val="FF0000"/>
          </a:solidFill>
        </a:ln>
      </xdr:spPr>
    </xdr:pic>
    <xdr:clientData/>
  </xdr:oneCellAnchor>
  <xdr:oneCellAnchor>
    <xdr:from>
      <xdr:col>0</xdr:col>
      <xdr:colOff>0</xdr:colOff>
      <xdr:row>896</xdr:row>
      <xdr:rowOff>0</xdr:rowOff>
    </xdr:from>
    <xdr:ext cx="1186558" cy="1591067"/>
    <xdr:pic>
      <xdr:nvPicPr>
        <xdr:cNvPr id="311" name="Picture 310" hidden="1">
          <a:extLst>
            <a:ext uri="{FF2B5EF4-FFF2-40B4-BE49-F238E27FC236}">
              <a16:creationId xmlns:a16="http://schemas.microsoft.com/office/drawing/2014/main" id="{DAFF12BF-CA62-4D88-BC18-ED3CA5FEA7BC}"/>
            </a:ext>
          </a:extLst>
        </xdr:cNvPr>
        <xdr:cNvPicPr>
          <a:picLocks noChangeAspect="1"/>
        </xdr:cNvPicPr>
      </xdr:nvPicPr>
      <xdr:blipFill>
        <a:blip xmlns:r="http://schemas.openxmlformats.org/officeDocument/2006/relationships" r:embed="rId1"/>
        <a:stretch>
          <a:fillRect/>
        </a:stretch>
      </xdr:blipFill>
      <xdr:spPr>
        <a:xfrm>
          <a:off x="0" y="4486275"/>
          <a:ext cx="1186558" cy="1591067"/>
        </a:xfrm>
        <a:prstGeom prst="rect">
          <a:avLst/>
        </a:prstGeom>
        <a:ln>
          <a:solidFill>
            <a:srgbClr val="FF0000"/>
          </a:solidFill>
        </a:ln>
      </xdr:spPr>
    </xdr:pic>
    <xdr:clientData/>
  </xdr:oneCellAnchor>
  <xdr:oneCellAnchor>
    <xdr:from>
      <xdr:col>0</xdr:col>
      <xdr:colOff>0</xdr:colOff>
      <xdr:row>922</xdr:row>
      <xdr:rowOff>0</xdr:rowOff>
    </xdr:from>
    <xdr:ext cx="1186558" cy="1591067"/>
    <xdr:pic>
      <xdr:nvPicPr>
        <xdr:cNvPr id="312" name="Picture 311" hidden="1">
          <a:extLst>
            <a:ext uri="{FF2B5EF4-FFF2-40B4-BE49-F238E27FC236}">
              <a16:creationId xmlns:a16="http://schemas.microsoft.com/office/drawing/2014/main" id="{42989445-2241-4373-96F8-9A1D1814FD45}"/>
            </a:ext>
          </a:extLst>
        </xdr:cNvPr>
        <xdr:cNvPicPr>
          <a:picLocks noChangeAspect="1"/>
        </xdr:cNvPicPr>
      </xdr:nvPicPr>
      <xdr:blipFill>
        <a:blip xmlns:r="http://schemas.openxmlformats.org/officeDocument/2006/relationships" r:embed="rId1"/>
        <a:stretch>
          <a:fillRect/>
        </a:stretch>
      </xdr:blipFill>
      <xdr:spPr>
        <a:xfrm>
          <a:off x="0" y="23345775"/>
          <a:ext cx="1186558" cy="1591067"/>
        </a:xfrm>
        <a:prstGeom prst="rect">
          <a:avLst/>
        </a:prstGeom>
        <a:ln>
          <a:solidFill>
            <a:srgbClr val="FF0000"/>
          </a:solidFill>
        </a:ln>
      </xdr:spPr>
    </xdr:pic>
    <xdr:clientData/>
  </xdr:oneCellAnchor>
  <xdr:oneCellAnchor>
    <xdr:from>
      <xdr:col>0</xdr:col>
      <xdr:colOff>0</xdr:colOff>
      <xdr:row>895</xdr:row>
      <xdr:rowOff>0</xdr:rowOff>
    </xdr:from>
    <xdr:ext cx="1186558" cy="1591067"/>
    <xdr:pic>
      <xdr:nvPicPr>
        <xdr:cNvPr id="313" name="Picture 312" hidden="1">
          <a:extLst>
            <a:ext uri="{FF2B5EF4-FFF2-40B4-BE49-F238E27FC236}">
              <a16:creationId xmlns:a16="http://schemas.microsoft.com/office/drawing/2014/main" id="{407386A9-59F7-4C09-BA87-23DFC91A2473}"/>
            </a:ext>
          </a:extLst>
        </xdr:cNvPr>
        <xdr:cNvPicPr>
          <a:picLocks noChangeAspect="1"/>
        </xdr:cNvPicPr>
      </xdr:nvPicPr>
      <xdr:blipFill>
        <a:blip xmlns:r="http://schemas.openxmlformats.org/officeDocument/2006/relationships" r:embed="rId1"/>
        <a:stretch>
          <a:fillRect/>
        </a:stretch>
      </xdr:blipFill>
      <xdr:spPr>
        <a:xfrm>
          <a:off x="0" y="3914775"/>
          <a:ext cx="1186558" cy="1591067"/>
        </a:xfrm>
        <a:prstGeom prst="rect">
          <a:avLst/>
        </a:prstGeom>
        <a:ln>
          <a:solidFill>
            <a:srgbClr val="FF0000"/>
          </a:solidFill>
        </a:ln>
      </xdr:spPr>
    </xdr:pic>
    <xdr:clientData/>
  </xdr:oneCellAnchor>
  <xdr:oneCellAnchor>
    <xdr:from>
      <xdr:col>0</xdr:col>
      <xdr:colOff>0</xdr:colOff>
      <xdr:row>893</xdr:row>
      <xdr:rowOff>0</xdr:rowOff>
    </xdr:from>
    <xdr:ext cx="1186558" cy="1591067"/>
    <xdr:pic>
      <xdr:nvPicPr>
        <xdr:cNvPr id="314" name="Picture 313" hidden="1">
          <a:extLst>
            <a:ext uri="{FF2B5EF4-FFF2-40B4-BE49-F238E27FC236}">
              <a16:creationId xmlns:a16="http://schemas.microsoft.com/office/drawing/2014/main" id="{D9AC89AE-FE43-406F-A800-B4F677A84D65}"/>
            </a:ext>
          </a:extLst>
        </xdr:cNvPr>
        <xdr:cNvPicPr>
          <a:picLocks noChangeAspect="1"/>
        </xdr:cNvPicPr>
      </xdr:nvPicPr>
      <xdr:blipFill>
        <a:blip xmlns:r="http://schemas.openxmlformats.org/officeDocument/2006/relationships" r:embed="rId1"/>
        <a:stretch>
          <a:fillRect/>
        </a:stretch>
      </xdr:blipFill>
      <xdr:spPr>
        <a:xfrm>
          <a:off x="0" y="2771775"/>
          <a:ext cx="1186558" cy="1591067"/>
        </a:xfrm>
        <a:prstGeom prst="rect">
          <a:avLst/>
        </a:prstGeom>
        <a:ln>
          <a:solidFill>
            <a:srgbClr val="FF0000"/>
          </a:solidFill>
        </a:ln>
      </xdr:spPr>
    </xdr:pic>
    <xdr:clientData/>
  </xdr:oneCellAnchor>
  <xdr:oneCellAnchor>
    <xdr:from>
      <xdr:col>0</xdr:col>
      <xdr:colOff>0</xdr:colOff>
      <xdr:row>896</xdr:row>
      <xdr:rowOff>0</xdr:rowOff>
    </xdr:from>
    <xdr:ext cx="1186558" cy="1591067"/>
    <xdr:pic>
      <xdr:nvPicPr>
        <xdr:cNvPr id="315" name="Picture 314" hidden="1">
          <a:extLst>
            <a:ext uri="{FF2B5EF4-FFF2-40B4-BE49-F238E27FC236}">
              <a16:creationId xmlns:a16="http://schemas.microsoft.com/office/drawing/2014/main" id="{A04FF35F-FA71-4CD1-BB91-E6E306FF5294}"/>
            </a:ext>
          </a:extLst>
        </xdr:cNvPr>
        <xdr:cNvPicPr>
          <a:picLocks noChangeAspect="1"/>
        </xdr:cNvPicPr>
      </xdr:nvPicPr>
      <xdr:blipFill>
        <a:blip xmlns:r="http://schemas.openxmlformats.org/officeDocument/2006/relationships" r:embed="rId1"/>
        <a:stretch>
          <a:fillRect/>
        </a:stretch>
      </xdr:blipFill>
      <xdr:spPr>
        <a:xfrm>
          <a:off x="0" y="4486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16" name="Picture 315" hidden="1">
          <a:extLst>
            <a:ext uri="{FF2B5EF4-FFF2-40B4-BE49-F238E27FC236}">
              <a16:creationId xmlns:a16="http://schemas.microsoft.com/office/drawing/2014/main" id="{FEF3BAF0-20BA-45FD-AC22-A7146431E510}"/>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17" name="Picture 316" hidden="1">
          <a:extLst>
            <a:ext uri="{FF2B5EF4-FFF2-40B4-BE49-F238E27FC236}">
              <a16:creationId xmlns:a16="http://schemas.microsoft.com/office/drawing/2014/main" id="{88F01613-19B0-481B-B379-541B5EFC42D6}"/>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18" name="Picture 317" hidden="1">
          <a:extLst>
            <a:ext uri="{FF2B5EF4-FFF2-40B4-BE49-F238E27FC236}">
              <a16:creationId xmlns:a16="http://schemas.microsoft.com/office/drawing/2014/main" id="{75932ED4-E536-48E2-A95C-FAC0B3C1C72D}"/>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19" name="Picture 318" hidden="1">
          <a:extLst>
            <a:ext uri="{FF2B5EF4-FFF2-40B4-BE49-F238E27FC236}">
              <a16:creationId xmlns:a16="http://schemas.microsoft.com/office/drawing/2014/main" id="{1EFDE0BB-E2D8-4AE1-AF6F-8C844BFBE787}"/>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twoCellAnchor editAs="oneCell">
    <xdr:from>
      <xdr:col>0</xdr:col>
      <xdr:colOff>0</xdr:colOff>
      <xdr:row>1002</xdr:row>
      <xdr:rowOff>0</xdr:rowOff>
    </xdr:from>
    <xdr:to>
      <xdr:col>1</xdr:col>
      <xdr:colOff>585348</xdr:colOff>
      <xdr:row>1123</xdr:row>
      <xdr:rowOff>114862</xdr:rowOff>
    </xdr:to>
    <xdr:pic>
      <xdr:nvPicPr>
        <xdr:cNvPr id="320" name="Picture 319" hidden="1">
          <a:extLst>
            <a:ext uri="{FF2B5EF4-FFF2-40B4-BE49-F238E27FC236}">
              <a16:creationId xmlns:a16="http://schemas.microsoft.com/office/drawing/2014/main" id="{E439D25E-DB3C-4574-9AF9-5203F49D8608}"/>
            </a:ext>
          </a:extLst>
        </xdr:cNvPr>
        <xdr:cNvPicPr>
          <a:picLocks noChangeAspect="1"/>
        </xdr:cNvPicPr>
      </xdr:nvPicPr>
      <xdr:blipFill>
        <a:blip xmlns:r="http://schemas.openxmlformats.org/officeDocument/2006/relationships" r:embed="rId1"/>
        <a:stretch>
          <a:fillRect/>
        </a:stretch>
      </xdr:blipFill>
      <xdr:spPr>
        <a:xfrm>
          <a:off x="0" y="78400275"/>
          <a:ext cx="1194948" cy="23165362"/>
        </a:xfrm>
        <a:prstGeom prst="rect">
          <a:avLst/>
        </a:prstGeom>
        <a:ln>
          <a:solidFill>
            <a:srgbClr val="FF0000"/>
          </a:solidFill>
        </a:ln>
      </xdr:spPr>
    </xdr:pic>
    <xdr:clientData/>
  </xdr:twoCellAnchor>
  <xdr:oneCellAnchor>
    <xdr:from>
      <xdr:col>0</xdr:col>
      <xdr:colOff>0</xdr:colOff>
      <xdr:row>1002</xdr:row>
      <xdr:rowOff>0</xdr:rowOff>
    </xdr:from>
    <xdr:ext cx="1186558" cy="1591067"/>
    <xdr:pic>
      <xdr:nvPicPr>
        <xdr:cNvPr id="321" name="Picture 320" hidden="1">
          <a:extLst>
            <a:ext uri="{FF2B5EF4-FFF2-40B4-BE49-F238E27FC236}">
              <a16:creationId xmlns:a16="http://schemas.microsoft.com/office/drawing/2014/main" id="{CC1A4A8F-07E2-4ACA-B62A-07792B6EE7A7}"/>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22" name="Picture 321" hidden="1">
          <a:extLst>
            <a:ext uri="{FF2B5EF4-FFF2-40B4-BE49-F238E27FC236}">
              <a16:creationId xmlns:a16="http://schemas.microsoft.com/office/drawing/2014/main" id="{C3E6CA8A-0766-4C44-818E-BD96CCC54A5E}"/>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23" name="Picture 322" hidden="1">
          <a:extLst>
            <a:ext uri="{FF2B5EF4-FFF2-40B4-BE49-F238E27FC236}">
              <a16:creationId xmlns:a16="http://schemas.microsoft.com/office/drawing/2014/main" id="{2494929F-B532-4AC8-8C08-3DC57FD03398}"/>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24" name="Picture 323" hidden="1">
          <a:extLst>
            <a:ext uri="{FF2B5EF4-FFF2-40B4-BE49-F238E27FC236}">
              <a16:creationId xmlns:a16="http://schemas.microsoft.com/office/drawing/2014/main" id="{7710729C-74AB-4381-9D52-F98332E60229}"/>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25" name="Picture 324" hidden="1">
          <a:extLst>
            <a:ext uri="{FF2B5EF4-FFF2-40B4-BE49-F238E27FC236}">
              <a16:creationId xmlns:a16="http://schemas.microsoft.com/office/drawing/2014/main" id="{93DE3467-AA9A-4595-BC42-87BF7ADF3C15}"/>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26" name="Picture 325" hidden="1">
          <a:extLst>
            <a:ext uri="{FF2B5EF4-FFF2-40B4-BE49-F238E27FC236}">
              <a16:creationId xmlns:a16="http://schemas.microsoft.com/office/drawing/2014/main" id="{B752BCA7-2512-44CF-83BB-19AE1FE56F62}"/>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27" name="Picture 326" hidden="1">
          <a:extLst>
            <a:ext uri="{FF2B5EF4-FFF2-40B4-BE49-F238E27FC236}">
              <a16:creationId xmlns:a16="http://schemas.microsoft.com/office/drawing/2014/main" id="{C6B1A2E5-5A39-44A1-8226-F1CE62788287}"/>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28" name="Picture 327" hidden="1">
          <a:extLst>
            <a:ext uri="{FF2B5EF4-FFF2-40B4-BE49-F238E27FC236}">
              <a16:creationId xmlns:a16="http://schemas.microsoft.com/office/drawing/2014/main" id="{C49B38F6-1629-47BC-BD74-C1C5F61A5C3A}"/>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29" name="Picture 328" hidden="1">
          <a:extLst>
            <a:ext uri="{FF2B5EF4-FFF2-40B4-BE49-F238E27FC236}">
              <a16:creationId xmlns:a16="http://schemas.microsoft.com/office/drawing/2014/main" id="{02CE09AE-DA2E-413D-8938-7D8EC6E51E59}"/>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30" name="Picture 329" hidden="1">
          <a:extLst>
            <a:ext uri="{FF2B5EF4-FFF2-40B4-BE49-F238E27FC236}">
              <a16:creationId xmlns:a16="http://schemas.microsoft.com/office/drawing/2014/main" id="{CD94066B-9AAA-44C9-A3A0-D88AFBA50FBB}"/>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31" name="Picture 330" hidden="1">
          <a:extLst>
            <a:ext uri="{FF2B5EF4-FFF2-40B4-BE49-F238E27FC236}">
              <a16:creationId xmlns:a16="http://schemas.microsoft.com/office/drawing/2014/main" id="{4EBF5C6E-BC42-464F-9C19-2DE7A1BD7CBD}"/>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32" name="Picture 331" hidden="1">
          <a:extLst>
            <a:ext uri="{FF2B5EF4-FFF2-40B4-BE49-F238E27FC236}">
              <a16:creationId xmlns:a16="http://schemas.microsoft.com/office/drawing/2014/main" id="{5BA5790F-BBD8-41F6-B1D9-DC6FAD6F244E}"/>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twoCellAnchor editAs="oneCell">
    <xdr:from>
      <xdr:col>0</xdr:col>
      <xdr:colOff>0</xdr:colOff>
      <xdr:row>1002</xdr:row>
      <xdr:rowOff>0</xdr:rowOff>
    </xdr:from>
    <xdr:to>
      <xdr:col>1</xdr:col>
      <xdr:colOff>585348</xdr:colOff>
      <xdr:row>1123</xdr:row>
      <xdr:rowOff>114862</xdr:rowOff>
    </xdr:to>
    <xdr:pic>
      <xdr:nvPicPr>
        <xdr:cNvPr id="333" name="Picture 332" hidden="1">
          <a:extLst>
            <a:ext uri="{FF2B5EF4-FFF2-40B4-BE49-F238E27FC236}">
              <a16:creationId xmlns:a16="http://schemas.microsoft.com/office/drawing/2014/main" id="{3028624F-52FE-40E2-B377-A53264E0AF8C}"/>
            </a:ext>
          </a:extLst>
        </xdr:cNvPr>
        <xdr:cNvPicPr>
          <a:picLocks noChangeAspect="1"/>
        </xdr:cNvPicPr>
      </xdr:nvPicPr>
      <xdr:blipFill>
        <a:blip xmlns:r="http://schemas.openxmlformats.org/officeDocument/2006/relationships" r:embed="rId1"/>
        <a:stretch>
          <a:fillRect/>
        </a:stretch>
      </xdr:blipFill>
      <xdr:spPr>
        <a:xfrm>
          <a:off x="0" y="78400275"/>
          <a:ext cx="1194948" cy="23165362"/>
        </a:xfrm>
        <a:prstGeom prst="rect">
          <a:avLst/>
        </a:prstGeom>
        <a:ln>
          <a:solidFill>
            <a:srgbClr val="FF0000"/>
          </a:solidFill>
        </a:ln>
      </xdr:spPr>
    </xdr:pic>
    <xdr:clientData/>
  </xdr:twoCellAnchor>
  <xdr:oneCellAnchor>
    <xdr:from>
      <xdr:col>0</xdr:col>
      <xdr:colOff>0</xdr:colOff>
      <xdr:row>1002</xdr:row>
      <xdr:rowOff>0</xdr:rowOff>
    </xdr:from>
    <xdr:ext cx="1186558" cy="1591067"/>
    <xdr:pic>
      <xdr:nvPicPr>
        <xdr:cNvPr id="334" name="Picture 333" hidden="1">
          <a:extLst>
            <a:ext uri="{FF2B5EF4-FFF2-40B4-BE49-F238E27FC236}">
              <a16:creationId xmlns:a16="http://schemas.microsoft.com/office/drawing/2014/main" id="{A96A526A-FDA0-45B8-A97C-9D132EA54002}"/>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35" name="Picture 334" hidden="1">
          <a:extLst>
            <a:ext uri="{FF2B5EF4-FFF2-40B4-BE49-F238E27FC236}">
              <a16:creationId xmlns:a16="http://schemas.microsoft.com/office/drawing/2014/main" id="{4CA3F331-4355-44C8-B3C7-688D8687B029}"/>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36" name="Picture 335" hidden="1">
          <a:extLst>
            <a:ext uri="{FF2B5EF4-FFF2-40B4-BE49-F238E27FC236}">
              <a16:creationId xmlns:a16="http://schemas.microsoft.com/office/drawing/2014/main" id="{F63F9C30-F784-4013-9DA3-494936ADCD93}"/>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37" name="Picture 336" hidden="1">
          <a:extLst>
            <a:ext uri="{FF2B5EF4-FFF2-40B4-BE49-F238E27FC236}">
              <a16:creationId xmlns:a16="http://schemas.microsoft.com/office/drawing/2014/main" id="{F96FC83B-E940-45D1-A66A-8AABC89DF5E7}"/>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38" name="Picture 337" hidden="1">
          <a:extLst>
            <a:ext uri="{FF2B5EF4-FFF2-40B4-BE49-F238E27FC236}">
              <a16:creationId xmlns:a16="http://schemas.microsoft.com/office/drawing/2014/main" id="{AD7E906D-7B6E-425F-8B36-05290EFFD51F}"/>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39" name="Picture 338" hidden="1">
          <a:extLst>
            <a:ext uri="{FF2B5EF4-FFF2-40B4-BE49-F238E27FC236}">
              <a16:creationId xmlns:a16="http://schemas.microsoft.com/office/drawing/2014/main" id="{866CA82A-2BD7-4E7E-BD38-487E12FD62F8}"/>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40" name="Picture 339" hidden="1">
          <a:extLst>
            <a:ext uri="{FF2B5EF4-FFF2-40B4-BE49-F238E27FC236}">
              <a16:creationId xmlns:a16="http://schemas.microsoft.com/office/drawing/2014/main" id="{64393374-674B-4E99-AC59-93C6D0FD0BF8}"/>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41" name="Picture 340" hidden="1">
          <a:extLst>
            <a:ext uri="{FF2B5EF4-FFF2-40B4-BE49-F238E27FC236}">
              <a16:creationId xmlns:a16="http://schemas.microsoft.com/office/drawing/2014/main" id="{BF6AAF01-F7A9-483F-953D-19207B797128}"/>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42" name="Picture 341" hidden="1">
          <a:extLst>
            <a:ext uri="{FF2B5EF4-FFF2-40B4-BE49-F238E27FC236}">
              <a16:creationId xmlns:a16="http://schemas.microsoft.com/office/drawing/2014/main" id="{57AA59D7-1F74-40F8-94C4-C4B1641C2C16}"/>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twoCellAnchor editAs="oneCell">
    <xdr:from>
      <xdr:col>0</xdr:col>
      <xdr:colOff>0</xdr:colOff>
      <xdr:row>1002</xdr:row>
      <xdr:rowOff>0</xdr:rowOff>
    </xdr:from>
    <xdr:to>
      <xdr:col>1</xdr:col>
      <xdr:colOff>585348</xdr:colOff>
      <xdr:row>1123</xdr:row>
      <xdr:rowOff>114862</xdr:rowOff>
    </xdr:to>
    <xdr:pic>
      <xdr:nvPicPr>
        <xdr:cNvPr id="343" name="Picture 342" hidden="1">
          <a:extLst>
            <a:ext uri="{FF2B5EF4-FFF2-40B4-BE49-F238E27FC236}">
              <a16:creationId xmlns:a16="http://schemas.microsoft.com/office/drawing/2014/main" id="{2684EF85-E7E1-4E6B-8097-0EE0B664544E}"/>
            </a:ext>
          </a:extLst>
        </xdr:cNvPr>
        <xdr:cNvPicPr>
          <a:picLocks noChangeAspect="1"/>
        </xdr:cNvPicPr>
      </xdr:nvPicPr>
      <xdr:blipFill>
        <a:blip xmlns:r="http://schemas.openxmlformats.org/officeDocument/2006/relationships" r:embed="rId1"/>
        <a:stretch>
          <a:fillRect/>
        </a:stretch>
      </xdr:blipFill>
      <xdr:spPr>
        <a:xfrm>
          <a:off x="0" y="78400275"/>
          <a:ext cx="1194948" cy="23165362"/>
        </a:xfrm>
        <a:prstGeom prst="rect">
          <a:avLst/>
        </a:prstGeom>
        <a:ln>
          <a:solidFill>
            <a:srgbClr val="FF0000"/>
          </a:solidFill>
        </a:ln>
      </xdr:spPr>
    </xdr:pic>
    <xdr:clientData/>
  </xdr:twoCellAnchor>
  <xdr:oneCellAnchor>
    <xdr:from>
      <xdr:col>0</xdr:col>
      <xdr:colOff>0</xdr:colOff>
      <xdr:row>1002</xdr:row>
      <xdr:rowOff>0</xdr:rowOff>
    </xdr:from>
    <xdr:ext cx="1186558" cy="1591067"/>
    <xdr:pic>
      <xdr:nvPicPr>
        <xdr:cNvPr id="344" name="Picture 343" hidden="1">
          <a:extLst>
            <a:ext uri="{FF2B5EF4-FFF2-40B4-BE49-F238E27FC236}">
              <a16:creationId xmlns:a16="http://schemas.microsoft.com/office/drawing/2014/main" id="{8A4FA6DB-95B8-475B-8FB8-00F0A8D51C19}"/>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45" name="Picture 344" hidden="1">
          <a:extLst>
            <a:ext uri="{FF2B5EF4-FFF2-40B4-BE49-F238E27FC236}">
              <a16:creationId xmlns:a16="http://schemas.microsoft.com/office/drawing/2014/main" id="{179C231C-E2F5-4604-AB87-921846A05184}"/>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46" name="Picture 345" hidden="1">
          <a:extLst>
            <a:ext uri="{FF2B5EF4-FFF2-40B4-BE49-F238E27FC236}">
              <a16:creationId xmlns:a16="http://schemas.microsoft.com/office/drawing/2014/main" id="{61DD791E-E383-4FA6-9E44-BA2A5BAF2394}"/>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47" name="Picture 346" hidden="1">
          <a:extLst>
            <a:ext uri="{FF2B5EF4-FFF2-40B4-BE49-F238E27FC236}">
              <a16:creationId xmlns:a16="http://schemas.microsoft.com/office/drawing/2014/main" id="{59A63B7F-CEF3-4F07-9A64-5E509FFCE44E}"/>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48" name="Picture 347" hidden="1">
          <a:extLst>
            <a:ext uri="{FF2B5EF4-FFF2-40B4-BE49-F238E27FC236}">
              <a16:creationId xmlns:a16="http://schemas.microsoft.com/office/drawing/2014/main" id="{E85FDFD6-5201-41AA-B969-06EA704232C3}"/>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49" name="Picture 348" hidden="1">
          <a:extLst>
            <a:ext uri="{FF2B5EF4-FFF2-40B4-BE49-F238E27FC236}">
              <a16:creationId xmlns:a16="http://schemas.microsoft.com/office/drawing/2014/main" id="{5E88E74E-8EE5-4B3A-B6BC-1BBFF1204525}"/>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50" name="Picture 349" hidden="1">
          <a:extLst>
            <a:ext uri="{FF2B5EF4-FFF2-40B4-BE49-F238E27FC236}">
              <a16:creationId xmlns:a16="http://schemas.microsoft.com/office/drawing/2014/main" id="{91FBC7F0-20D9-45D7-A5B9-C5E3F5746C81}"/>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51" name="Picture 350" hidden="1">
          <a:extLst>
            <a:ext uri="{FF2B5EF4-FFF2-40B4-BE49-F238E27FC236}">
              <a16:creationId xmlns:a16="http://schemas.microsoft.com/office/drawing/2014/main" id="{E46588C6-5AFD-4FCC-8439-47262C0C563D}"/>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52" name="Picture 351" hidden="1">
          <a:extLst>
            <a:ext uri="{FF2B5EF4-FFF2-40B4-BE49-F238E27FC236}">
              <a16:creationId xmlns:a16="http://schemas.microsoft.com/office/drawing/2014/main" id="{52EC3B54-2764-43CA-9DB8-3868B9D56106}"/>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53" name="Picture 352" hidden="1">
          <a:extLst>
            <a:ext uri="{FF2B5EF4-FFF2-40B4-BE49-F238E27FC236}">
              <a16:creationId xmlns:a16="http://schemas.microsoft.com/office/drawing/2014/main" id="{DD9ED47E-8439-4623-9CD3-CC7DD0E28D10}"/>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54" name="Picture 353" hidden="1">
          <a:extLst>
            <a:ext uri="{FF2B5EF4-FFF2-40B4-BE49-F238E27FC236}">
              <a16:creationId xmlns:a16="http://schemas.microsoft.com/office/drawing/2014/main" id="{B30A067D-CB8C-4464-980E-DD7DDFB4E4D5}"/>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55" name="Picture 354" hidden="1">
          <a:extLst>
            <a:ext uri="{FF2B5EF4-FFF2-40B4-BE49-F238E27FC236}">
              <a16:creationId xmlns:a16="http://schemas.microsoft.com/office/drawing/2014/main" id="{91C24799-EB9D-477C-A339-512A5F848934}"/>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twoCellAnchor editAs="oneCell">
    <xdr:from>
      <xdr:col>0</xdr:col>
      <xdr:colOff>0</xdr:colOff>
      <xdr:row>1002</xdr:row>
      <xdr:rowOff>0</xdr:rowOff>
    </xdr:from>
    <xdr:to>
      <xdr:col>1</xdr:col>
      <xdr:colOff>585348</xdr:colOff>
      <xdr:row>1123</xdr:row>
      <xdr:rowOff>114862</xdr:rowOff>
    </xdr:to>
    <xdr:pic>
      <xdr:nvPicPr>
        <xdr:cNvPr id="356" name="Picture 355" hidden="1">
          <a:extLst>
            <a:ext uri="{FF2B5EF4-FFF2-40B4-BE49-F238E27FC236}">
              <a16:creationId xmlns:a16="http://schemas.microsoft.com/office/drawing/2014/main" id="{8FF0B749-E87A-4215-B594-E3BBD441757B}"/>
            </a:ext>
          </a:extLst>
        </xdr:cNvPr>
        <xdr:cNvPicPr>
          <a:picLocks noChangeAspect="1"/>
        </xdr:cNvPicPr>
      </xdr:nvPicPr>
      <xdr:blipFill>
        <a:blip xmlns:r="http://schemas.openxmlformats.org/officeDocument/2006/relationships" r:embed="rId1"/>
        <a:stretch>
          <a:fillRect/>
        </a:stretch>
      </xdr:blipFill>
      <xdr:spPr>
        <a:xfrm>
          <a:off x="0" y="78400275"/>
          <a:ext cx="1194948" cy="23165362"/>
        </a:xfrm>
        <a:prstGeom prst="rect">
          <a:avLst/>
        </a:prstGeom>
        <a:ln>
          <a:solidFill>
            <a:srgbClr val="FF0000"/>
          </a:solidFill>
        </a:ln>
      </xdr:spPr>
    </xdr:pic>
    <xdr:clientData/>
  </xdr:twoCellAnchor>
  <xdr:oneCellAnchor>
    <xdr:from>
      <xdr:col>0</xdr:col>
      <xdr:colOff>0</xdr:colOff>
      <xdr:row>1002</xdr:row>
      <xdr:rowOff>0</xdr:rowOff>
    </xdr:from>
    <xdr:ext cx="1186558" cy="1591067"/>
    <xdr:pic>
      <xdr:nvPicPr>
        <xdr:cNvPr id="357" name="Picture 356" hidden="1">
          <a:extLst>
            <a:ext uri="{FF2B5EF4-FFF2-40B4-BE49-F238E27FC236}">
              <a16:creationId xmlns:a16="http://schemas.microsoft.com/office/drawing/2014/main" id="{4B87DDF4-D7B4-41B4-9283-BADD7EA57279}"/>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58" name="Picture 357" hidden="1">
          <a:extLst>
            <a:ext uri="{FF2B5EF4-FFF2-40B4-BE49-F238E27FC236}">
              <a16:creationId xmlns:a16="http://schemas.microsoft.com/office/drawing/2014/main" id="{2B45EACB-DC58-428B-AF37-05BD69DA44F3}"/>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59" name="Picture 358" hidden="1">
          <a:extLst>
            <a:ext uri="{FF2B5EF4-FFF2-40B4-BE49-F238E27FC236}">
              <a16:creationId xmlns:a16="http://schemas.microsoft.com/office/drawing/2014/main" id="{1B918317-C5D8-4C45-8B7E-6ECBD5530ADA}"/>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60" name="Picture 359" hidden="1">
          <a:extLst>
            <a:ext uri="{FF2B5EF4-FFF2-40B4-BE49-F238E27FC236}">
              <a16:creationId xmlns:a16="http://schemas.microsoft.com/office/drawing/2014/main" id="{92C7572D-F883-41AB-BC9A-D6314F1387A5}"/>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oneCellAnchor>
    <xdr:from>
      <xdr:col>0</xdr:col>
      <xdr:colOff>0</xdr:colOff>
      <xdr:row>1002</xdr:row>
      <xdr:rowOff>0</xdr:rowOff>
    </xdr:from>
    <xdr:ext cx="1186558" cy="1591067"/>
    <xdr:pic>
      <xdr:nvPicPr>
        <xdr:cNvPr id="361" name="Picture 360" hidden="1">
          <a:extLst>
            <a:ext uri="{FF2B5EF4-FFF2-40B4-BE49-F238E27FC236}">
              <a16:creationId xmlns:a16="http://schemas.microsoft.com/office/drawing/2014/main" id="{617C6A08-C033-46A2-BF75-E2E79F7EF7D3}"/>
            </a:ext>
          </a:extLst>
        </xdr:cNvPr>
        <xdr:cNvPicPr>
          <a:picLocks noChangeAspect="1"/>
        </xdr:cNvPicPr>
      </xdr:nvPicPr>
      <xdr:blipFill>
        <a:blip xmlns:r="http://schemas.openxmlformats.org/officeDocument/2006/relationships" r:embed="rId1"/>
        <a:stretch>
          <a:fillRect/>
        </a:stretch>
      </xdr:blipFill>
      <xdr:spPr>
        <a:xfrm>
          <a:off x="0" y="78400275"/>
          <a:ext cx="1186558" cy="1591067"/>
        </a:xfrm>
        <a:prstGeom prst="rect">
          <a:avLst/>
        </a:prstGeom>
        <a:ln>
          <a:solidFill>
            <a:srgbClr val="FF0000"/>
          </a:solidFill>
        </a:ln>
      </xdr:spPr>
    </xdr:pic>
    <xdr:clientData/>
  </xdr:oneCellAnchor>
  <xdr:twoCellAnchor editAs="oneCell">
    <xdr:from>
      <xdr:col>2</xdr:col>
      <xdr:colOff>0</xdr:colOff>
      <xdr:row>1002</xdr:row>
      <xdr:rowOff>0</xdr:rowOff>
    </xdr:from>
    <xdr:to>
      <xdr:col>3</xdr:col>
      <xdr:colOff>706652</xdr:colOff>
      <xdr:row>1123</xdr:row>
      <xdr:rowOff>114862</xdr:rowOff>
    </xdr:to>
    <xdr:pic>
      <xdr:nvPicPr>
        <xdr:cNvPr id="362" name="Picture 361" hidden="1">
          <a:extLst>
            <a:ext uri="{FF2B5EF4-FFF2-40B4-BE49-F238E27FC236}">
              <a16:creationId xmlns:a16="http://schemas.microsoft.com/office/drawing/2014/main" id="{5130913E-A80C-4048-9B9B-94DF8CF79F7A}"/>
            </a:ext>
          </a:extLst>
        </xdr:cNvPr>
        <xdr:cNvPicPr>
          <a:picLocks noChangeAspect="1"/>
        </xdr:cNvPicPr>
      </xdr:nvPicPr>
      <xdr:blipFill>
        <a:blip xmlns:r="http://schemas.openxmlformats.org/officeDocument/2006/relationships" r:embed="rId1"/>
        <a:stretch>
          <a:fillRect/>
        </a:stretch>
      </xdr:blipFill>
      <xdr:spPr>
        <a:xfrm>
          <a:off x="2219325" y="78400275"/>
          <a:ext cx="1182902" cy="23165362"/>
        </a:xfrm>
        <a:prstGeom prst="rect">
          <a:avLst/>
        </a:prstGeom>
        <a:ln>
          <a:solidFill>
            <a:srgbClr val="FF0000"/>
          </a:solidFill>
        </a:ln>
      </xdr:spPr>
    </xdr:pic>
    <xdr:clientData/>
  </xdr:twoCellAnchor>
  <xdr:twoCellAnchor editAs="oneCell">
    <xdr:from>
      <xdr:col>2</xdr:col>
      <xdr:colOff>0</xdr:colOff>
      <xdr:row>1002</xdr:row>
      <xdr:rowOff>0</xdr:rowOff>
    </xdr:from>
    <xdr:to>
      <xdr:col>3</xdr:col>
      <xdr:colOff>706652</xdr:colOff>
      <xdr:row>1123</xdr:row>
      <xdr:rowOff>114862</xdr:rowOff>
    </xdr:to>
    <xdr:pic>
      <xdr:nvPicPr>
        <xdr:cNvPr id="363" name="Picture 362" hidden="1">
          <a:extLst>
            <a:ext uri="{FF2B5EF4-FFF2-40B4-BE49-F238E27FC236}">
              <a16:creationId xmlns:a16="http://schemas.microsoft.com/office/drawing/2014/main" id="{5A3D84DA-9511-425F-B45A-46C53F6A4902}"/>
            </a:ext>
          </a:extLst>
        </xdr:cNvPr>
        <xdr:cNvPicPr>
          <a:picLocks noChangeAspect="1"/>
        </xdr:cNvPicPr>
      </xdr:nvPicPr>
      <xdr:blipFill>
        <a:blip xmlns:r="http://schemas.openxmlformats.org/officeDocument/2006/relationships" r:embed="rId1"/>
        <a:stretch>
          <a:fillRect/>
        </a:stretch>
      </xdr:blipFill>
      <xdr:spPr>
        <a:xfrm>
          <a:off x="2219325" y="78400275"/>
          <a:ext cx="1182902" cy="23165362"/>
        </a:xfrm>
        <a:prstGeom prst="rect">
          <a:avLst/>
        </a:prstGeom>
        <a:ln>
          <a:solidFill>
            <a:srgbClr val="FF0000"/>
          </a:solidFill>
        </a:ln>
      </xdr:spPr>
    </xdr:pic>
    <xdr:clientData/>
  </xdr:twoCellAnchor>
  <xdr:twoCellAnchor editAs="oneCell">
    <xdr:from>
      <xdr:col>3</xdr:col>
      <xdr:colOff>0</xdr:colOff>
      <xdr:row>890</xdr:row>
      <xdr:rowOff>0</xdr:rowOff>
    </xdr:from>
    <xdr:to>
      <xdr:col>3</xdr:col>
      <xdr:colOff>608872</xdr:colOff>
      <xdr:row>990</xdr:row>
      <xdr:rowOff>113277</xdr:rowOff>
    </xdr:to>
    <xdr:pic>
      <xdr:nvPicPr>
        <xdr:cNvPr id="364" name="Picture 363" hidden="1">
          <a:extLst>
            <a:ext uri="{FF2B5EF4-FFF2-40B4-BE49-F238E27FC236}">
              <a16:creationId xmlns:a16="http://schemas.microsoft.com/office/drawing/2014/main" id="{23FF3E78-42FB-46B2-8433-C1BDED706057}"/>
            </a:ext>
          </a:extLst>
        </xdr:cNvPr>
        <xdr:cNvPicPr>
          <a:picLocks noChangeAspect="1"/>
        </xdr:cNvPicPr>
      </xdr:nvPicPr>
      <xdr:blipFill>
        <a:blip xmlns:r="http://schemas.openxmlformats.org/officeDocument/2006/relationships" r:embed="rId1"/>
        <a:stretch>
          <a:fillRect/>
        </a:stretch>
      </xdr:blipFill>
      <xdr:spPr>
        <a:xfrm>
          <a:off x="9620250" y="1057275"/>
          <a:ext cx="608872" cy="7237977"/>
        </a:xfrm>
        <a:prstGeom prst="rect">
          <a:avLst/>
        </a:prstGeom>
        <a:ln>
          <a:solidFill>
            <a:srgbClr val="FF0000"/>
          </a:solidFill>
        </a:ln>
      </xdr:spPr>
    </xdr:pic>
    <xdr:clientData/>
  </xdr:twoCellAnchor>
  <xdr:oneCellAnchor>
    <xdr:from>
      <xdr:col>3</xdr:col>
      <xdr:colOff>0</xdr:colOff>
      <xdr:row>890</xdr:row>
      <xdr:rowOff>0</xdr:rowOff>
    </xdr:from>
    <xdr:ext cx="1186558" cy="1591067"/>
    <xdr:pic>
      <xdr:nvPicPr>
        <xdr:cNvPr id="365" name="Picture 364" hidden="1">
          <a:extLst>
            <a:ext uri="{FF2B5EF4-FFF2-40B4-BE49-F238E27FC236}">
              <a16:creationId xmlns:a16="http://schemas.microsoft.com/office/drawing/2014/main" id="{98A0CEE4-3F30-43F4-B35A-50908E32CAD0}"/>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oneCellAnchor>
    <xdr:from>
      <xdr:col>3</xdr:col>
      <xdr:colOff>0</xdr:colOff>
      <xdr:row>890</xdr:row>
      <xdr:rowOff>0</xdr:rowOff>
    </xdr:from>
    <xdr:ext cx="1186558" cy="1591067"/>
    <xdr:pic>
      <xdr:nvPicPr>
        <xdr:cNvPr id="366" name="Picture 365" hidden="1">
          <a:extLst>
            <a:ext uri="{FF2B5EF4-FFF2-40B4-BE49-F238E27FC236}">
              <a16:creationId xmlns:a16="http://schemas.microsoft.com/office/drawing/2014/main" id="{3B0BCDC0-D0C3-4B49-8C2C-1E0F187BAC8A}"/>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twoCellAnchor editAs="oneCell">
    <xdr:from>
      <xdr:col>3</xdr:col>
      <xdr:colOff>0</xdr:colOff>
      <xdr:row>890</xdr:row>
      <xdr:rowOff>0</xdr:rowOff>
    </xdr:from>
    <xdr:to>
      <xdr:col>3</xdr:col>
      <xdr:colOff>605168</xdr:colOff>
      <xdr:row>1069</xdr:row>
      <xdr:rowOff>71438</xdr:rowOff>
    </xdr:to>
    <xdr:pic>
      <xdr:nvPicPr>
        <xdr:cNvPr id="367" name="Picture 366" hidden="1">
          <a:extLst>
            <a:ext uri="{FF2B5EF4-FFF2-40B4-BE49-F238E27FC236}">
              <a16:creationId xmlns:a16="http://schemas.microsoft.com/office/drawing/2014/main" id="{B8A3AF78-935F-40F1-8AF4-207A18237508}"/>
            </a:ext>
          </a:extLst>
        </xdr:cNvPr>
        <xdr:cNvPicPr>
          <a:picLocks noChangeAspect="1"/>
        </xdr:cNvPicPr>
      </xdr:nvPicPr>
      <xdr:blipFill>
        <a:blip xmlns:r="http://schemas.openxmlformats.org/officeDocument/2006/relationships" r:embed="rId1"/>
        <a:stretch>
          <a:fillRect/>
        </a:stretch>
      </xdr:blipFill>
      <xdr:spPr>
        <a:xfrm>
          <a:off x="9620250" y="1057275"/>
          <a:ext cx="605168" cy="12139613"/>
        </a:xfrm>
        <a:prstGeom prst="rect">
          <a:avLst/>
        </a:prstGeom>
        <a:ln>
          <a:solidFill>
            <a:srgbClr val="FF0000"/>
          </a:solidFill>
        </a:ln>
      </xdr:spPr>
    </xdr:pic>
    <xdr:clientData/>
  </xdr:twoCellAnchor>
  <xdr:oneCellAnchor>
    <xdr:from>
      <xdr:col>3</xdr:col>
      <xdr:colOff>0</xdr:colOff>
      <xdr:row>890</xdr:row>
      <xdr:rowOff>0</xdr:rowOff>
    </xdr:from>
    <xdr:ext cx="1186558" cy="1591067"/>
    <xdr:pic>
      <xdr:nvPicPr>
        <xdr:cNvPr id="368" name="Picture 367" hidden="1">
          <a:extLst>
            <a:ext uri="{FF2B5EF4-FFF2-40B4-BE49-F238E27FC236}">
              <a16:creationId xmlns:a16="http://schemas.microsoft.com/office/drawing/2014/main" id="{1B139636-440F-4A71-85FC-3A39480117FF}"/>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oneCellAnchor>
    <xdr:from>
      <xdr:col>3</xdr:col>
      <xdr:colOff>0</xdr:colOff>
      <xdr:row>890</xdr:row>
      <xdr:rowOff>0</xdr:rowOff>
    </xdr:from>
    <xdr:ext cx="1186558" cy="1591067"/>
    <xdr:pic>
      <xdr:nvPicPr>
        <xdr:cNvPr id="369" name="Picture 368" hidden="1">
          <a:extLst>
            <a:ext uri="{FF2B5EF4-FFF2-40B4-BE49-F238E27FC236}">
              <a16:creationId xmlns:a16="http://schemas.microsoft.com/office/drawing/2014/main" id="{B6C9C558-8EB2-4679-8FA1-CEAC44F6EF7C}"/>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twoCellAnchor editAs="oneCell">
    <xdr:from>
      <xdr:col>3</xdr:col>
      <xdr:colOff>0</xdr:colOff>
      <xdr:row>890</xdr:row>
      <xdr:rowOff>0</xdr:rowOff>
    </xdr:from>
    <xdr:to>
      <xdr:col>3</xdr:col>
      <xdr:colOff>611594</xdr:colOff>
      <xdr:row>975</xdr:row>
      <xdr:rowOff>23849</xdr:rowOff>
    </xdr:to>
    <xdr:pic>
      <xdr:nvPicPr>
        <xdr:cNvPr id="370" name="Picture 369" hidden="1">
          <a:extLst>
            <a:ext uri="{FF2B5EF4-FFF2-40B4-BE49-F238E27FC236}">
              <a16:creationId xmlns:a16="http://schemas.microsoft.com/office/drawing/2014/main" id="{7C727A9C-85D8-4170-9279-09F0C2060957}"/>
            </a:ext>
          </a:extLst>
        </xdr:cNvPr>
        <xdr:cNvPicPr>
          <a:picLocks noChangeAspect="1"/>
        </xdr:cNvPicPr>
      </xdr:nvPicPr>
      <xdr:blipFill>
        <a:blip xmlns:r="http://schemas.openxmlformats.org/officeDocument/2006/relationships" r:embed="rId1"/>
        <a:stretch>
          <a:fillRect/>
        </a:stretch>
      </xdr:blipFill>
      <xdr:spPr>
        <a:xfrm>
          <a:off x="9620250" y="1057275"/>
          <a:ext cx="611594" cy="6281774"/>
        </a:xfrm>
        <a:prstGeom prst="rect">
          <a:avLst/>
        </a:prstGeom>
        <a:ln>
          <a:solidFill>
            <a:srgbClr val="FF0000"/>
          </a:solidFill>
        </a:ln>
      </xdr:spPr>
    </xdr:pic>
    <xdr:clientData/>
  </xdr:twoCellAnchor>
  <xdr:oneCellAnchor>
    <xdr:from>
      <xdr:col>3</xdr:col>
      <xdr:colOff>0</xdr:colOff>
      <xdr:row>890</xdr:row>
      <xdr:rowOff>0</xdr:rowOff>
    </xdr:from>
    <xdr:ext cx="1186558" cy="1591067"/>
    <xdr:pic>
      <xdr:nvPicPr>
        <xdr:cNvPr id="371" name="Picture 370" hidden="1">
          <a:extLst>
            <a:ext uri="{FF2B5EF4-FFF2-40B4-BE49-F238E27FC236}">
              <a16:creationId xmlns:a16="http://schemas.microsoft.com/office/drawing/2014/main" id="{6FE3C660-B5CE-4E59-8B92-01F717A3E9CB}"/>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oneCellAnchor>
    <xdr:from>
      <xdr:col>3</xdr:col>
      <xdr:colOff>0</xdr:colOff>
      <xdr:row>890</xdr:row>
      <xdr:rowOff>0</xdr:rowOff>
    </xdr:from>
    <xdr:ext cx="1186558" cy="1591067"/>
    <xdr:pic>
      <xdr:nvPicPr>
        <xdr:cNvPr id="372" name="Picture 371" hidden="1">
          <a:extLst>
            <a:ext uri="{FF2B5EF4-FFF2-40B4-BE49-F238E27FC236}">
              <a16:creationId xmlns:a16="http://schemas.microsoft.com/office/drawing/2014/main" id="{F4A1525F-2B3A-4A40-89D4-8FEAC2639103}"/>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twoCellAnchor editAs="oneCell">
    <xdr:from>
      <xdr:col>3</xdr:col>
      <xdr:colOff>0</xdr:colOff>
      <xdr:row>890</xdr:row>
      <xdr:rowOff>0</xdr:rowOff>
    </xdr:from>
    <xdr:to>
      <xdr:col>3</xdr:col>
      <xdr:colOff>607890</xdr:colOff>
      <xdr:row>1069</xdr:row>
      <xdr:rowOff>71438</xdr:rowOff>
    </xdr:to>
    <xdr:pic>
      <xdr:nvPicPr>
        <xdr:cNvPr id="373" name="Picture 372" hidden="1">
          <a:extLst>
            <a:ext uri="{FF2B5EF4-FFF2-40B4-BE49-F238E27FC236}">
              <a16:creationId xmlns:a16="http://schemas.microsoft.com/office/drawing/2014/main" id="{E0E8056E-B3C6-470C-8381-D074796CAD6E}"/>
            </a:ext>
          </a:extLst>
        </xdr:cNvPr>
        <xdr:cNvPicPr>
          <a:picLocks noChangeAspect="1"/>
        </xdr:cNvPicPr>
      </xdr:nvPicPr>
      <xdr:blipFill>
        <a:blip xmlns:r="http://schemas.openxmlformats.org/officeDocument/2006/relationships" r:embed="rId1"/>
        <a:stretch>
          <a:fillRect/>
        </a:stretch>
      </xdr:blipFill>
      <xdr:spPr>
        <a:xfrm>
          <a:off x="9620250" y="1057275"/>
          <a:ext cx="607890" cy="12139613"/>
        </a:xfrm>
        <a:prstGeom prst="rect">
          <a:avLst/>
        </a:prstGeom>
        <a:ln>
          <a:solidFill>
            <a:srgbClr val="FF0000"/>
          </a:solidFill>
        </a:ln>
      </xdr:spPr>
    </xdr:pic>
    <xdr:clientData/>
  </xdr:twoCellAnchor>
  <xdr:oneCellAnchor>
    <xdr:from>
      <xdr:col>3</xdr:col>
      <xdr:colOff>0</xdr:colOff>
      <xdr:row>890</xdr:row>
      <xdr:rowOff>0</xdr:rowOff>
    </xdr:from>
    <xdr:ext cx="1186558" cy="1591067"/>
    <xdr:pic>
      <xdr:nvPicPr>
        <xdr:cNvPr id="374" name="Picture 373" hidden="1">
          <a:extLst>
            <a:ext uri="{FF2B5EF4-FFF2-40B4-BE49-F238E27FC236}">
              <a16:creationId xmlns:a16="http://schemas.microsoft.com/office/drawing/2014/main" id="{38D5C614-03C0-44CC-9195-D51A98FFB611}"/>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oneCellAnchor>
    <xdr:from>
      <xdr:col>3</xdr:col>
      <xdr:colOff>0</xdr:colOff>
      <xdr:row>890</xdr:row>
      <xdr:rowOff>0</xdr:rowOff>
    </xdr:from>
    <xdr:ext cx="1186558" cy="1591067"/>
    <xdr:pic>
      <xdr:nvPicPr>
        <xdr:cNvPr id="375" name="Picture 374" hidden="1">
          <a:extLst>
            <a:ext uri="{FF2B5EF4-FFF2-40B4-BE49-F238E27FC236}">
              <a16:creationId xmlns:a16="http://schemas.microsoft.com/office/drawing/2014/main" id="{D557A9FC-43EF-4559-BCC2-DE43B7EA1F08}"/>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twoCellAnchor editAs="oneCell">
    <xdr:from>
      <xdr:col>3</xdr:col>
      <xdr:colOff>0</xdr:colOff>
      <xdr:row>890</xdr:row>
      <xdr:rowOff>0</xdr:rowOff>
    </xdr:from>
    <xdr:to>
      <xdr:col>3</xdr:col>
      <xdr:colOff>608872</xdr:colOff>
      <xdr:row>1284</xdr:row>
      <xdr:rowOff>95250</xdr:rowOff>
    </xdr:to>
    <xdr:pic>
      <xdr:nvPicPr>
        <xdr:cNvPr id="376" name="Picture 375" hidden="1">
          <a:extLst>
            <a:ext uri="{FF2B5EF4-FFF2-40B4-BE49-F238E27FC236}">
              <a16:creationId xmlns:a16="http://schemas.microsoft.com/office/drawing/2014/main" id="{0D51E287-79AD-4BBA-940A-328752E3FAFA}"/>
            </a:ext>
          </a:extLst>
        </xdr:cNvPr>
        <xdr:cNvPicPr>
          <a:picLocks noChangeAspect="1"/>
        </xdr:cNvPicPr>
      </xdr:nvPicPr>
      <xdr:blipFill>
        <a:blip xmlns:r="http://schemas.openxmlformats.org/officeDocument/2006/relationships" r:embed="rId1"/>
        <a:stretch>
          <a:fillRect/>
        </a:stretch>
      </xdr:blipFill>
      <xdr:spPr>
        <a:xfrm>
          <a:off x="9620250" y="1057275"/>
          <a:ext cx="608872" cy="27936825"/>
        </a:xfrm>
        <a:prstGeom prst="rect">
          <a:avLst/>
        </a:prstGeom>
        <a:ln>
          <a:solidFill>
            <a:srgbClr val="FF0000"/>
          </a:solidFill>
        </a:ln>
      </xdr:spPr>
    </xdr:pic>
    <xdr:clientData/>
  </xdr:twoCellAnchor>
  <xdr:oneCellAnchor>
    <xdr:from>
      <xdr:col>3</xdr:col>
      <xdr:colOff>0</xdr:colOff>
      <xdr:row>890</xdr:row>
      <xdr:rowOff>0</xdr:rowOff>
    </xdr:from>
    <xdr:ext cx="1186558" cy="1591067"/>
    <xdr:pic>
      <xdr:nvPicPr>
        <xdr:cNvPr id="377" name="Picture 376" hidden="1">
          <a:extLst>
            <a:ext uri="{FF2B5EF4-FFF2-40B4-BE49-F238E27FC236}">
              <a16:creationId xmlns:a16="http://schemas.microsoft.com/office/drawing/2014/main" id="{CB0FEC9C-3C6B-417B-BD06-9207B069CEA7}"/>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oneCellAnchor>
    <xdr:from>
      <xdr:col>3</xdr:col>
      <xdr:colOff>0</xdr:colOff>
      <xdr:row>890</xdr:row>
      <xdr:rowOff>0</xdr:rowOff>
    </xdr:from>
    <xdr:ext cx="1186558" cy="1591067"/>
    <xdr:pic>
      <xdr:nvPicPr>
        <xdr:cNvPr id="378" name="Picture 377" hidden="1">
          <a:extLst>
            <a:ext uri="{FF2B5EF4-FFF2-40B4-BE49-F238E27FC236}">
              <a16:creationId xmlns:a16="http://schemas.microsoft.com/office/drawing/2014/main" id="{8BDBDC8C-AD07-40EA-8C9E-6DAF7ED3E77E}"/>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twoCellAnchor editAs="oneCell">
    <xdr:from>
      <xdr:col>3</xdr:col>
      <xdr:colOff>0</xdr:colOff>
      <xdr:row>890</xdr:row>
      <xdr:rowOff>0</xdr:rowOff>
    </xdr:from>
    <xdr:to>
      <xdr:col>3</xdr:col>
      <xdr:colOff>605168</xdr:colOff>
      <xdr:row>1461</xdr:row>
      <xdr:rowOff>116681</xdr:rowOff>
    </xdr:to>
    <xdr:pic>
      <xdr:nvPicPr>
        <xdr:cNvPr id="379" name="Picture 378" hidden="1">
          <a:extLst>
            <a:ext uri="{FF2B5EF4-FFF2-40B4-BE49-F238E27FC236}">
              <a16:creationId xmlns:a16="http://schemas.microsoft.com/office/drawing/2014/main" id="{68C14C6B-7FC0-42D7-8D9A-554FB020F235}"/>
            </a:ext>
          </a:extLst>
        </xdr:cNvPr>
        <xdr:cNvPicPr>
          <a:picLocks noChangeAspect="1"/>
        </xdr:cNvPicPr>
      </xdr:nvPicPr>
      <xdr:blipFill>
        <a:blip xmlns:r="http://schemas.openxmlformats.org/officeDocument/2006/relationships" r:embed="rId1"/>
        <a:stretch>
          <a:fillRect/>
        </a:stretch>
      </xdr:blipFill>
      <xdr:spPr>
        <a:xfrm>
          <a:off x="9620250" y="1057275"/>
          <a:ext cx="605168" cy="39616856"/>
        </a:xfrm>
        <a:prstGeom prst="rect">
          <a:avLst/>
        </a:prstGeom>
        <a:ln>
          <a:solidFill>
            <a:srgbClr val="FF0000"/>
          </a:solidFill>
        </a:ln>
      </xdr:spPr>
    </xdr:pic>
    <xdr:clientData/>
  </xdr:twoCellAnchor>
  <xdr:oneCellAnchor>
    <xdr:from>
      <xdr:col>3</xdr:col>
      <xdr:colOff>0</xdr:colOff>
      <xdr:row>890</xdr:row>
      <xdr:rowOff>0</xdr:rowOff>
    </xdr:from>
    <xdr:ext cx="1186558" cy="1591067"/>
    <xdr:pic>
      <xdr:nvPicPr>
        <xdr:cNvPr id="380" name="Picture 379" hidden="1">
          <a:extLst>
            <a:ext uri="{FF2B5EF4-FFF2-40B4-BE49-F238E27FC236}">
              <a16:creationId xmlns:a16="http://schemas.microsoft.com/office/drawing/2014/main" id="{76C8B062-04D3-4F20-811B-3971AB6F902A}"/>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oneCellAnchor>
    <xdr:from>
      <xdr:col>3</xdr:col>
      <xdr:colOff>0</xdr:colOff>
      <xdr:row>890</xdr:row>
      <xdr:rowOff>0</xdr:rowOff>
    </xdr:from>
    <xdr:ext cx="1186558" cy="1591067"/>
    <xdr:pic>
      <xdr:nvPicPr>
        <xdr:cNvPr id="381" name="Picture 380" hidden="1">
          <a:extLst>
            <a:ext uri="{FF2B5EF4-FFF2-40B4-BE49-F238E27FC236}">
              <a16:creationId xmlns:a16="http://schemas.microsoft.com/office/drawing/2014/main" id="{07D3C0D4-9BF5-4464-BAC1-759F0CAD2AD1}"/>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twoCellAnchor editAs="oneCell">
    <xdr:from>
      <xdr:col>3</xdr:col>
      <xdr:colOff>0</xdr:colOff>
      <xdr:row>890</xdr:row>
      <xdr:rowOff>0</xdr:rowOff>
    </xdr:from>
    <xdr:to>
      <xdr:col>3</xdr:col>
      <xdr:colOff>611594</xdr:colOff>
      <xdr:row>1284</xdr:row>
      <xdr:rowOff>95250</xdr:rowOff>
    </xdr:to>
    <xdr:pic>
      <xdr:nvPicPr>
        <xdr:cNvPr id="382" name="Picture 381" hidden="1">
          <a:extLst>
            <a:ext uri="{FF2B5EF4-FFF2-40B4-BE49-F238E27FC236}">
              <a16:creationId xmlns:a16="http://schemas.microsoft.com/office/drawing/2014/main" id="{C34CCF99-9B3D-4061-A242-87CE1358DEB9}"/>
            </a:ext>
          </a:extLst>
        </xdr:cNvPr>
        <xdr:cNvPicPr>
          <a:picLocks noChangeAspect="1"/>
        </xdr:cNvPicPr>
      </xdr:nvPicPr>
      <xdr:blipFill>
        <a:blip xmlns:r="http://schemas.openxmlformats.org/officeDocument/2006/relationships" r:embed="rId1"/>
        <a:stretch>
          <a:fillRect/>
        </a:stretch>
      </xdr:blipFill>
      <xdr:spPr>
        <a:xfrm>
          <a:off x="9620250" y="1057275"/>
          <a:ext cx="611594" cy="27936825"/>
        </a:xfrm>
        <a:prstGeom prst="rect">
          <a:avLst/>
        </a:prstGeom>
        <a:ln>
          <a:solidFill>
            <a:srgbClr val="FF0000"/>
          </a:solidFill>
        </a:ln>
      </xdr:spPr>
    </xdr:pic>
    <xdr:clientData/>
  </xdr:twoCellAnchor>
  <xdr:oneCellAnchor>
    <xdr:from>
      <xdr:col>3</xdr:col>
      <xdr:colOff>0</xdr:colOff>
      <xdr:row>890</xdr:row>
      <xdr:rowOff>0</xdr:rowOff>
    </xdr:from>
    <xdr:ext cx="1186558" cy="1591067"/>
    <xdr:pic>
      <xdr:nvPicPr>
        <xdr:cNvPr id="383" name="Picture 382" hidden="1">
          <a:extLst>
            <a:ext uri="{FF2B5EF4-FFF2-40B4-BE49-F238E27FC236}">
              <a16:creationId xmlns:a16="http://schemas.microsoft.com/office/drawing/2014/main" id="{83659D91-D0E9-4AD5-8839-E555A6575F99}"/>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oneCellAnchor>
    <xdr:from>
      <xdr:col>3</xdr:col>
      <xdr:colOff>0</xdr:colOff>
      <xdr:row>890</xdr:row>
      <xdr:rowOff>0</xdr:rowOff>
    </xdr:from>
    <xdr:ext cx="1186558" cy="1591067"/>
    <xdr:pic>
      <xdr:nvPicPr>
        <xdr:cNvPr id="384" name="Picture 383" hidden="1">
          <a:extLst>
            <a:ext uri="{FF2B5EF4-FFF2-40B4-BE49-F238E27FC236}">
              <a16:creationId xmlns:a16="http://schemas.microsoft.com/office/drawing/2014/main" id="{85932C4D-E1F0-423A-A106-984A351CAFD8}"/>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twoCellAnchor editAs="oneCell">
    <xdr:from>
      <xdr:col>3</xdr:col>
      <xdr:colOff>0</xdr:colOff>
      <xdr:row>890</xdr:row>
      <xdr:rowOff>0</xdr:rowOff>
    </xdr:from>
    <xdr:to>
      <xdr:col>3</xdr:col>
      <xdr:colOff>607890</xdr:colOff>
      <xdr:row>1496</xdr:row>
      <xdr:rowOff>66675</xdr:rowOff>
    </xdr:to>
    <xdr:pic>
      <xdr:nvPicPr>
        <xdr:cNvPr id="385" name="Picture 384" hidden="1">
          <a:extLst>
            <a:ext uri="{FF2B5EF4-FFF2-40B4-BE49-F238E27FC236}">
              <a16:creationId xmlns:a16="http://schemas.microsoft.com/office/drawing/2014/main" id="{BBD55EC9-95D2-4A25-862E-B9F2A651EFA1}"/>
            </a:ext>
          </a:extLst>
        </xdr:cNvPr>
        <xdr:cNvPicPr>
          <a:picLocks noChangeAspect="1"/>
        </xdr:cNvPicPr>
      </xdr:nvPicPr>
      <xdr:blipFill>
        <a:blip xmlns:r="http://schemas.openxmlformats.org/officeDocument/2006/relationships" r:embed="rId1"/>
        <a:stretch>
          <a:fillRect/>
        </a:stretch>
      </xdr:blipFill>
      <xdr:spPr>
        <a:xfrm>
          <a:off x="9620250" y="1057275"/>
          <a:ext cx="607890" cy="41719500"/>
        </a:xfrm>
        <a:prstGeom prst="rect">
          <a:avLst/>
        </a:prstGeom>
        <a:ln>
          <a:solidFill>
            <a:srgbClr val="FF0000"/>
          </a:solidFill>
        </a:ln>
      </xdr:spPr>
    </xdr:pic>
    <xdr:clientData/>
  </xdr:twoCellAnchor>
  <xdr:oneCellAnchor>
    <xdr:from>
      <xdr:col>3</xdr:col>
      <xdr:colOff>0</xdr:colOff>
      <xdr:row>890</xdr:row>
      <xdr:rowOff>0</xdr:rowOff>
    </xdr:from>
    <xdr:ext cx="1186558" cy="1591067"/>
    <xdr:pic>
      <xdr:nvPicPr>
        <xdr:cNvPr id="386" name="Picture 385" hidden="1">
          <a:extLst>
            <a:ext uri="{FF2B5EF4-FFF2-40B4-BE49-F238E27FC236}">
              <a16:creationId xmlns:a16="http://schemas.microsoft.com/office/drawing/2014/main" id="{FFA5C091-7BB3-42B5-9208-112DB6BEEAAB}"/>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oneCellAnchor>
    <xdr:from>
      <xdr:col>3</xdr:col>
      <xdr:colOff>0</xdr:colOff>
      <xdr:row>890</xdr:row>
      <xdr:rowOff>0</xdr:rowOff>
    </xdr:from>
    <xdr:ext cx="1186558" cy="1591067"/>
    <xdr:pic>
      <xdr:nvPicPr>
        <xdr:cNvPr id="387" name="Picture 386" hidden="1">
          <a:extLst>
            <a:ext uri="{FF2B5EF4-FFF2-40B4-BE49-F238E27FC236}">
              <a16:creationId xmlns:a16="http://schemas.microsoft.com/office/drawing/2014/main" id="{7D435A84-3CED-4007-AE54-2C395CF8D99F}"/>
            </a:ext>
          </a:extLst>
        </xdr:cNvPr>
        <xdr:cNvPicPr>
          <a:picLocks noChangeAspect="1"/>
        </xdr:cNvPicPr>
      </xdr:nvPicPr>
      <xdr:blipFill>
        <a:blip xmlns:r="http://schemas.openxmlformats.org/officeDocument/2006/relationships" r:embed="rId1"/>
        <a:stretch>
          <a:fillRect/>
        </a:stretch>
      </xdr:blipFill>
      <xdr:spPr>
        <a:xfrm>
          <a:off x="9620250" y="1057275"/>
          <a:ext cx="1186558" cy="1591067"/>
        </a:xfrm>
        <a:prstGeom prst="rect">
          <a:avLst/>
        </a:prstGeom>
        <a:ln>
          <a:solidFill>
            <a:srgbClr val="FF0000"/>
          </a:solidFill>
        </a:ln>
      </xdr:spPr>
    </xdr:pic>
    <xdr:clientData/>
  </xdr:oneCellAnchor>
  <xdr:twoCellAnchor editAs="oneCell">
    <xdr:from>
      <xdr:col>3</xdr:col>
      <xdr:colOff>0</xdr:colOff>
      <xdr:row>1002</xdr:row>
      <xdr:rowOff>0</xdr:rowOff>
    </xdr:from>
    <xdr:to>
      <xdr:col>3</xdr:col>
      <xdr:colOff>1182902</xdr:colOff>
      <xdr:row>1123</xdr:row>
      <xdr:rowOff>114862</xdr:rowOff>
    </xdr:to>
    <xdr:pic>
      <xdr:nvPicPr>
        <xdr:cNvPr id="388" name="Picture 387" hidden="1">
          <a:extLst>
            <a:ext uri="{FF2B5EF4-FFF2-40B4-BE49-F238E27FC236}">
              <a16:creationId xmlns:a16="http://schemas.microsoft.com/office/drawing/2014/main" id="{338F9C13-84DD-4C5F-AB3B-75C1D57FA59B}"/>
            </a:ext>
          </a:extLst>
        </xdr:cNvPr>
        <xdr:cNvPicPr>
          <a:picLocks noChangeAspect="1"/>
        </xdr:cNvPicPr>
      </xdr:nvPicPr>
      <xdr:blipFill>
        <a:blip xmlns:r="http://schemas.openxmlformats.org/officeDocument/2006/relationships" r:embed="rId1"/>
        <a:stretch>
          <a:fillRect/>
        </a:stretch>
      </xdr:blipFill>
      <xdr:spPr>
        <a:xfrm>
          <a:off x="2219325" y="78400275"/>
          <a:ext cx="1182902" cy="23165362"/>
        </a:xfrm>
        <a:prstGeom prst="rect">
          <a:avLst/>
        </a:prstGeom>
        <a:ln>
          <a:solidFill>
            <a:srgbClr val="FF0000"/>
          </a:solidFill>
        </a:ln>
      </xdr:spPr>
    </xdr:pic>
    <xdr:clientData/>
  </xdr:twoCellAnchor>
  <xdr:twoCellAnchor editAs="oneCell">
    <xdr:from>
      <xdr:col>3</xdr:col>
      <xdr:colOff>0</xdr:colOff>
      <xdr:row>1002</xdr:row>
      <xdr:rowOff>0</xdr:rowOff>
    </xdr:from>
    <xdr:to>
      <xdr:col>3</xdr:col>
      <xdr:colOff>1182902</xdr:colOff>
      <xdr:row>1123</xdr:row>
      <xdr:rowOff>114862</xdr:rowOff>
    </xdr:to>
    <xdr:pic>
      <xdr:nvPicPr>
        <xdr:cNvPr id="389" name="Picture 388" hidden="1">
          <a:extLst>
            <a:ext uri="{FF2B5EF4-FFF2-40B4-BE49-F238E27FC236}">
              <a16:creationId xmlns:a16="http://schemas.microsoft.com/office/drawing/2014/main" id="{A30CCC9A-9987-4574-8AD3-883547CA6B5E}"/>
            </a:ext>
          </a:extLst>
        </xdr:cNvPr>
        <xdr:cNvPicPr>
          <a:picLocks noChangeAspect="1"/>
        </xdr:cNvPicPr>
      </xdr:nvPicPr>
      <xdr:blipFill>
        <a:blip xmlns:r="http://schemas.openxmlformats.org/officeDocument/2006/relationships" r:embed="rId1"/>
        <a:stretch>
          <a:fillRect/>
        </a:stretch>
      </xdr:blipFill>
      <xdr:spPr>
        <a:xfrm>
          <a:off x="2219325" y="78400275"/>
          <a:ext cx="1182902" cy="23165362"/>
        </a:xfrm>
        <a:prstGeom prst="rect">
          <a:avLst/>
        </a:prstGeom>
        <a:ln>
          <a:solidFill>
            <a:srgbClr val="FF0000"/>
          </a:solidFill>
        </a:ln>
      </xdr:spPr>
    </xdr:pic>
    <xdr:clientData/>
  </xdr:twoCellAnchor>
  <xdr:twoCellAnchor>
    <xdr:from>
      <xdr:col>7</xdr:col>
      <xdr:colOff>0</xdr:colOff>
      <xdr:row>896</xdr:row>
      <xdr:rowOff>0</xdr:rowOff>
    </xdr:from>
    <xdr:to>
      <xdr:col>7</xdr:col>
      <xdr:colOff>942975</xdr:colOff>
      <xdr:row>898</xdr:row>
      <xdr:rowOff>133350</xdr:rowOff>
    </xdr:to>
    <xdr:sp macro="" textlink="">
      <xdr:nvSpPr>
        <xdr:cNvPr id="390" name="TextBox 389" hidden="1">
          <a:extLst>
            <a:ext uri="{FF2B5EF4-FFF2-40B4-BE49-F238E27FC236}">
              <a16:creationId xmlns:a16="http://schemas.microsoft.com/office/drawing/2014/main" id="{4DC0461B-E874-42D4-834B-C9B2BBB23111}"/>
            </a:ext>
          </a:extLst>
        </xdr:cNvPr>
        <xdr:cNvSpPr txBox="1"/>
      </xdr:nvSpPr>
      <xdr:spPr>
        <a:xfrm>
          <a:off x="6143625" y="4486275"/>
          <a:ext cx="590550" cy="12763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Quantity</a:t>
          </a:r>
          <a:r>
            <a:rPr lang="en-US" sz="1100" b="1" baseline="0">
              <a:solidFill>
                <a:srgbClr val="FF0000"/>
              </a:solidFill>
            </a:rPr>
            <a:t> (Column P) is not needed when the Unit are Lane mile(s) or TMS.</a:t>
          </a:r>
        </a:p>
        <a:p>
          <a:endParaRPr lang="en-US" sz="1100" b="1" baseline="0">
            <a:solidFill>
              <a:srgbClr val="FF0000"/>
            </a:solidFill>
          </a:endParaRPr>
        </a:p>
        <a:p>
          <a:r>
            <a:rPr lang="en-US" sz="1100" b="1" baseline="0">
              <a:solidFill>
                <a:srgbClr val="FF0000"/>
              </a:solidFill>
            </a:rPr>
            <a:t>Fair (Columns S and W) are not needed when the Unit is TMS.</a:t>
          </a:r>
          <a:endParaRPr lang="en-US" sz="11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142126/Desktop/Review/Minor%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eated IDs"/>
      <sheetName val="Summary of AM tool"/>
      <sheetName val="18191920"/>
      <sheetName val="18191920repeated"/>
      <sheetName val="Raw data"/>
      <sheetName val="Performance Raw data"/>
      <sheetName val="Programming Summary"/>
      <sheetName val="Programming pivot"/>
      <sheetName val="Performance pivot"/>
      <sheetName val="Repeated projects"/>
      <sheetName val="summary 2021"/>
      <sheetName val="2021"/>
      <sheetName val="FY2021_Minor Approved list"/>
      <sheetName val="Removed 21"/>
      <sheetName val="Sheet1"/>
      <sheetName val="FY2022_Minor Approved list "/>
      <sheetName val="removed 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Project ID</v>
          </cell>
          <cell r="B1" t="str">
            <v>Minor</v>
          </cell>
        </row>
        <row r="2">
          <cell r="A2">
            <v>116000051</v>
          </cell>
          <cell r="B2" t="str">
            <v>B</v>
          </cell>
        </row>
        <row r="3">
          <cell r="A3">
            <v>116000093</v>
          </cell>
          <cell r="B3" t="str">
            <v>A</v>
          </cell>
        </row>
        <row r="4">
          <cell r="A4">
            <v>117000018</v>
          </cell>
          <cell r="B4" t="str">
            <v>A</v>
          </cell>
        </row>
        <row r="5">
          <cell r="A5">
            <v>117000227</v>
          </cell>
          <cell r="B5" t="str">
            <v>B</v>
          </cell>
        </row>
        <row r="6">
          <cell r="A6">
            <v>118000082</v>
          </cell>
          <cell r="B6" t="str">
            <v>B</v>
          </cell>
        </row>
        <row r="7">
          <cell r="A7">
            <v>118000103</v>
          </cell>
          <cell r="B7" t="str">
            <v>B</v>
          </cell>
        </row>
        <row r="8">
          <cell r="A8">
            <v>118000142</v>
          </cell>
          <cell r="B8" t="str">
            <v>B</v>
          </cell>
        </row>
        <row r="9">
          <cell r="A9">
            <v>118000200</v>
          </cell>
          <cell r="B9" t="str">
            <v>B</v>
          </cell>
        </row>
        <row r="10">
          <cell r="A10">
            <v>119000007</v>
          </cell>
          <cell r="B10" t="str">
            <v>B</v>
          </cell>
        </row>
        <row r="11">
          <cell r="A11">
            <v>119000011</v>
          </cell>
          <cell r="B11" t="str">
            <v>B</v>
          </cell>
        </row>
        <row r="12">
          <cell r="A12">
            <v>119000012</v>
          </cell>
          <cell r="B12" t="str">
            <v>B</v>
          </cell>
        </row>
        <row r="13">
          <cell r="A13">
            <v>120000070</v>
          </cell>
          <cell r="B13" t="str">
            <v>A</v>
          </cell>
        </row>
        <row r="14">
          <cell r="A14">
            <v>120000108</v>
          </cell>
          <cell r="B14" t="str">
            <v>B</v>
          </cell>
        </row>
        <row r="15">
          <cell r="A15">
            <v>121000001</v>
          </cell>
          <cell r="B15" t="str">
            <v>B</v>
          </cell>
        </row>
        <row r="16">
          <cell r="A16">
            <v>121000083</v>
          </cell>
          <cell r="B16" t="str">
            <v>A</v>
          </cell>
        </row>
        <row r="17">
          <cell r="A17">
            <v>122000011</v>
          </cell>
          <cell r="B17" t="str">
            <v>B</v>
          </cell>
        </row>
        <row r="18">
          <cell r="A18">
            <v>122000012</v>
          </cell>
          <cell r="B18" t="str">
            <v>B</v>
          </cell>
        </row>
        <row r="19">
          <cell r="A19">
            <v>216000154</v>
          </cell>
          <cell r="B19" t="str">
            <v>B</v>
          </cell>
        </row>
        <row r="20">
          <cell r="A20">
            <v>218000169</v>
          </cell>
          <cell r="B20" t="str">
            <v>A</v>
          </cell>
        </row>
        <row r="21">
          <cell r="A21">
            <v>219000036</v>
          </cell>
          <cell r="B21" t="str">
            <v>A</v>
          </cell>
        </row>
        <row r="22">
          <cell r="A22">
            <v>219000038</v>
          </cell>
          <cell r="B22" t="str">
            <v>B</v>
          </cell>
        </row>
        <row r="23">
          <cell r="A23">
            <v>219000111</v>
          </cell>
          <cell r="B23" t="str">
            <v>A</v>
          </cell>
        </row>
        <row r="24">
          <cell r="A24">
            <v>219000125</v>
          </cell>
          <cell r="B24" t="str">
            <v>A</v>
          </cell>
        </row>
        <row r="25">
          <cell r="A25">
            <v>219000127</v>
          </cell>
          <cell r="B25" t="str">
            <v>B</v>
          </cell>
        </row>
        <row r="26">
          <cell r="A26">
            <v>219000155</v>
          </cell>
          <cell r="B26" t="str">
            <v>A</v>
          </cell>
        </row>
        <row r="27">
          <cell r="A27">
            <v>220000052</v>
          </cell>
          <cell r="B27" t="str">
            <v>A</v>
          </cell>
        </row>
        <row r="28">
          <cell r="A28">
            <v>220000076</v>
          </cell>
          <cell r="B28" t="str">
            <v>A</v>
          </cell>
        </row>
        <row r="29">
          <cell r="A29">
            <v>220000077</v>
          </cell>
          <cell r="B29" t="str">
            <v>B</v>
          </cell>
        </row>
        <row r="30">
          <cell r="A30">
            <v>220000109</v>
          </cell>
          <cell r="B30" t="str">
            <v>A</v>
          </cell>
        </row>
        <row r="31">
          <cell r="A31">
            <v>220000112</v>
          </cell>
          <cell r="B31" t="str">
            <v>B</v>
          </cell>
        </row>
        <row r="32">
          <cell r="A32">
            <v>221000003</v>
          </cell>
          <cell r="B32" t="str">
            <v>B</v>
          </cell>
        </row>
        <row r="33">
          <cell r="A33">
            <v>221000015</v>
          </cell>
          <cell r="B33" t="str">
            <v>B</v>
          </cell>
        </row>
        <row r="34">
          <cell r="A34">
            <v>221000036</v>
          </cell>
          <cell r="B34" t="str">
            <v>A</v>
          </cell>
        </row>
        <row r="35">
          <cell r="A35">
            <v>222000003</v>
          </cell>
          <cell r="B35" t="str">
            <v>B</v>
          </cell>
        </row>
        <row r="36">
          <cell r="A36">
            <v>222000014</v>
          </cell>
          <cell r="B36" t="str">
            <v>a</v>
          </cell>
        </row>
        <row r="37">
          <cell r="A37">
            <v>316000023</v>
          </cell>
          <cell r="B37" t="str">
            <v>A</v>
          </cell>
        </row>
        <row r="38">
          <cell r="A38">
            <v>317000120</v>
          </cell>
          <cell r="B38" t="str">
            <v>A</v>
          </cell>
        </row>
        <row r="39">
          <cell r="A39">
            <v>320000037</v>
          </cell>
          <cell r="B39" t="str">
            <v>B</v>
          </cell>
        </row>
        <row r="40">
          <cell r="A40">
            <v>320000184</v>
          </cell>
          <cell r="B40" t="str">
            <v>A</v>
          </cell>
        </row>
        <row r="41">
          <cell r="A41">
            <v>320000237</v>
          </cell>
          <cell r="B41" t="str">
            <v>A</v>
          </cell>
        </row>
        <row r="42">
          <cell r="A42">
            <v>320000238</v>
          </cell>
          <cell r="B42" t="str">
            <v>A</v>
          </cell>
        </row>
        <row r="43">
          <cell r="A43">
            <v>320000252</v>
          </cell>
          <cell r="B43" t="str">
            <v>A</v>
          </cell>
        </row>
        <row r="44">
          <cell r="A44">
            <v>321000008</v>
          </cell>
          <cell r="B44" t="str">
            <v>B</v>
          </cell>
        </row>
        <row r="45">
          <cell r="A45">
            <v>321000055</v>
          </cell>
          <cell r="B45" t="str">
            <v>B</v>
          </cell>
        </row>
        <row r="46">
          <cell r="A46">
            <v>321000069</v>
          </cell>
          <cell r="B46" t="str">
            <v>B</v>
          </cell>
        </row>
        <row r="47">
          <cell r="A47">
            <v>321000074</v>
          </cell>
          <cell r="B47" t="str">
            <v>B</v>
          </cell>
        </row>
        <row r="48">
          <cell r="A48">
            <v>321000090</v>
          </cell>
          <cell r="B48" t="str">
            <v>A</v>
          </cell>
        </row>
        <row r="49">
          <cell r="A49">
            <v>321000151</v>
          </cell>
          <cell r="B49" t="str">
            <v>B</v>
          </cell>
        </row>
        <row r="50">
          <cell r="A50">
            <v>321000163</v>
          </cell>
          <cell r="B50" t="str">
            <v>B</v>
          </cell>
        </row>
        <row r="51">
          <cell r="A51">
            <v>321000166</v>
          </cell>
          <cell r="B51" t="str">
            <v>B</v>
          </cell>
        </row>
        <row r="52">
          <cell r="A52">
            <v>321000175</v>
          </cell>
          <cell r="B52" t="str">
            <v>B</v>
          </cell>
        </row>
        <row r="53">
          <cell r="A53">
            <v>321000176</v>
          </cell>
          <cell r="B53" t="str">
            <v>B</v>
          </cell>
        </row>
        <row r="54">
          <cell r="A54">
            <v>321000177</v>
          </cell>
          <cell r="B54" t="str">
            <v>B</v>
          </cell>
        </row>
        <row r="55">
          <cell r="A55">
            <v>321000178</v>
          </cell>
          <cell r="B55" t="str">
            <v>B</v>
          </cell>
        </row>
        <row r="56">
          <cell r="A56">
            <v>321000179</v>
          </cell>
          <cell r="B56" t="str">
            <v>B</v>
          </cell>
        </row>
        <row r="57">
          <cell r="A57">
            <v>321000180</v>
          </cell>
          <cell r="B57" t="str">
            <v>B</v>
          </cell>
        </row>
        <row r="58">
          <cell r="A58">
            <v>321000181</v>
          </cell>
          <cell r="B58" t="str">
            <v>A</v>
          </cell>
        </row>
        <row r="59">
          <cell r="A59">
            <v>321000182</v>
          </cell>
          <cell r="B59" t="str">
            <v>A</v>
          </cell>
        </row>
        <row r="60">
          <cell r="A60">
            <v>321000184</v>
          </cell>
          <cell r="B60" t="str">
            <v>A</v>
          </cell>
        </row>
        <row r="61">
          <cell r="A61">
            <v>321000230</v>
          </cell>
          <cell r="B61" t="str">
            <v>B</v>
          </cell>
        </row>
        <row r="62">
          <cell r="A62">
            <v>322000021</v>
          </cell>
          <cell r="B62" t="str">
            <v>B</v>
          </cell>
        </row>
        <row r="63">
          <cell r="A63">
            <v>322000030</v>
          </cell>
          <cell r="B63" t="str">
            <v>B</v>
          </cell>
        </row>
        <row r="64">
          <cell r="A64">
            <v>322000036</v>
          </cell>
          <cell r="B64" t="str">
            <v>B</v>
          </cell>
        </row>
        <row r="65">
          <cell r="A65">
            <v>322000037</v>
          </cell>
          <cell r="B65" t="str">
            <v>B</v>
          </cell>
        </row>
        <row r="66">
          <cell r="A66">
            <v>322000077</v>
          </cell>
          <cell r="B66" t="str">
            <v>B</v>
          </cell>
        </row>
        <row r="67">
          <cell r="A67">
            <v>322000079</v>
          </cell>
          <cell r="B67" t="str">
            <v>B</v>
          </cell>
        </row>
        <row r="68">
          <cell r="A68">
            <v>418000357</v>
          </cell>
          <cell r="B68" t="str">
            <v>B</v>
          </cell>
        </row>
        <row r="69">
          <cell r="A69">
            <v>419000248</v>
          </cell>
          <cell r="B69" t="str">
            <v>B</v>
          </cell>
        </row>
        <row r="70">
          <cell r="A70">
            <v>420000116</v>
          </cell>
          <cell r="B70" t="str">
            <v>B</v>
          </cell>
        </row>
        <row r="71">
          <cell r="A71">
            <v>420000124</v>
          </cell>
          <cell r="B71" t="str">
            <v>A</v>
          </cell>
        </row>
        <row r="72">
          <cell r="A72">
            <v>420000138</v>
          </cell>
          <cell r="B72" t="str">
            <v>A</v>
          </cell>
        </row>
        <row r="73">
          <cell r="A73">
            <v>420000297</v>
          </cell>
          <cell r="B73" t="str">
            <v>B</v>
          </cell>
        </row>
        <row r="74">
          <cell r="A74">
            <v>420000298</v>
          </cell>
          <cell r="B74" t="str">
            <v>B</v>
          </cell>
        </row>
        <row r="75">
          <cell r="A75">
            <v>420000309</v>
          </cell>
          <cell r="B75" t="str">
            <v>B</v>
          </cell>
        </row>
        <row r="76">
          <cell r="A76">
            <v>420000311</v>
          </cell>
          <cell r="B76" t="str">
            <v>B</v>
          </cell>
        </row>
        <row r="77">
          <cell r="A77">
            <v>420000316</v>
          </cell>
          <cell r="B77" t="str">
            <v>B</v>
          </cell>
        </row>
        <row r="78">
          <cell r="A78">
            <v>420000317</v>
          </cell>
          <cell r="B78" t="str">
            <v>B</v>
          </cell>
        </row>
        <row r="79">
          <cell r="A79">
            <v>420000324</v>
          </cell>
          <cell r="B79" t="str">
            <v>B</v>
          </cell>
        </row>
        <row r="80">
          <cell r="A80">
            <v>421000126</v>
          </cell>
          <cell r="B80" t="str">
            <v>B</v>
          </cell>
        </row>
        <row r="81">
          <cell r="A81">
            <v>421000128</v>
          </cell>
          <cell r="B81" t="str">
            <v>B</v>
          </cell>
        </row>
        <row r="82">
          <cell r="A82">
            <v>421000130</v>
          </cell>
          <cell r="B82" t="str">
            <v>A</v>
          </cell>
        </row>
        <row r="83">
          <cell r="A83">
            <v>421000131</v>
          </cell>
          <cell r="B83" t="str">
            <v>B</v>
          </cell>
        </row>
        <row r="84">
          <cell r="A84">
            <v>421000132</v>
          </cell>
          <cell r="B84" t="str">
            <v>B</v>
          </cell>
        </row>
        <row r="85">
          <cell r="A85">
            <v>421000133</v>
          </cell>
          <cell r="B85" t="str">
            <v>B</v>
          </cell>
        </row>
        <row r="86">
          <cell r="A86">
            <v>421000134</v>
          </cell>
          <cell r="B86" t="str">
            <v>B</v>
          </cell>
        </row>
        <row r="87">
          <cell r="A87">
            <v>421000135</v>
          </cell>
          <cell r="B87" t="str">
            <v>B</v>
          </cell>
        </row>
        <row r="88">
          <cell r="A88">
            <v>421000146</v>
          </cell>
          <cell r="B88" t="str">
            <v>B</v>
          </cell>
        </row>
        <row r="89">
          <cell r="A89">
            <v>421000207</v>
          </cell>
          <cell r="B89" t="str">
            <v>A</v>
          </cell>
        </row>
        <row r="90">
          <cell r="A90">
            <v>421000221</v>
          </cell>
          <cell r="B90" t="str">
            <v>A</v>
          </cell>
        </row>
        <row r="91">
          <cell r="A91">
            <v>421000243</v>
          </cell>
          <cell r="B91" t="str">
            <v>B</v>
          </cell>
        </row>
        <row r="92">
          <cell r="A92">
            <v>421000246</v>
          </cell>
          <cell r="B92" t="str">
            <v>A</v>
          </cell>
        </row>
        <row r="93">
          <cell r="A93">
            <v>421000247</v>
          </cell>
          <cell r="B93" t="str">
            <v>A</v>
          </cell>
        </row>
        <row r="94">
          <cell r="A94">
            <v>421000248</v>
          </cell>
          <cell r="B94" t="str">
            <v>A</v>
          </cell>
        </row>
        <row r="95">
          <cell r="A95">
            <v>421000275</v>
          </cell>
          <cell r="B95" t="str">
            <v>A</v>
          </cell>
        </row>
        <row r="96">
          <cell r="A96">
            <v>421000428</v>
          </cell>
          <cell r="B96" t="str">
            <v>B</v>
          </cell>
        </row>
        <row r="97">
          <cell r="A97">
            <v>422000030</v>
          </cell>
          <cell r="B97" t="str">
            <v>B</v>
          </cell>
        </row>
        <row r="98">
          <cell r="A98">
            <v>422000060</v>
          </cell>
          <cell r="B98" t="str">
            <v>B</v>
          </cell>
        </row>
        <row r="99">
          <cell r="A99">
            <v>514000043</v>
          </cell>
          <cell r="B99" t="str">
            <v>A</v>
          </cell>
        </row>
        <row r="100">
          <cell r="A100">
            <v>520000033</v>
          </cell>
          <cell r="B100" t="str">
            <v>A</v>
          </cell>
        </row>
        <row r="101">
          <cell r="A101">
            <v>520000060</v>
          </cell>
          <cell r="B101" t="str">
            <v>A</v>
          </cell>
        </row>
        <row r="102">
          <cell r="A102">
            <v>520000068</v>
          </cell>
          <cell r="B102" t="str">
            <v>A</v>
          </cell>
        </row>
        <row r="103">
          <cell r="A103">
            <v>520000086</v>
          </cell>
          <cell r="B103" t="str">
            <v>B</v>
          </cell>
        </row>
        <row r="104">
          <cell r="A104">
            <v>520000091</v>
          </cell>
          <cell r="B104" t="str">
            <v>B</v>
          </cell>
        </row>
        <row r="105">
          <cell r="A105">
            <v>521000090</v>
          </cell>
          <cell r="B105" t="str">
            <v>B</v>
          </cell>
        </row>
        <row r="106">
          <cell r="A106">
            <v>521000091</v>
          </cell>
          <cell r="B106" t="str">
            <v>B</v>
          </cell>
        </row>
        <row r="107">
          <cell r="A107">
            <v>521000092</v>
          </cell>
          <cell r="B107" t="str">
            <v>B</v>
          </cell>
        </row>
        <row r="108">
          <cell r="A108">
            <v>521000093</v>
          </cell>
          <cell r="B108" t="str">
            <v>B</v>
          </cell>
        </row>
        <row r="109">
          <cell r="A109">
            <v>521000094</v>
          </cell>
          <cell r="B109" t="str">
            <v>B</v>
          </cell>
        </row>
        <row r="110">
          <cell r="A110">
            <v>521000095</v>
          </cell>
          <cell r="B110" t="str">
            <v>B</v>
          </cell>
        </row>
        <row r="111">
          <cell r="A111">
            <v>521000096</v>
          </cell>
          <cell r="B111" t="str">
            <v>B</v>
          </cell>
        </row>
        <row r="112">
          <cell r="A112">
            <v>521000097</v>
          </cell>
          <cell r="B112" t="str">
            <v>B</v>
          </cell>
        </row>
        <row r="113">
          <cell r="A113">
            <v>521000109</v>
          </cell>
          <cell r="B113" t="str">
            <v>B</v>
          </cell>
        </row>
        <row r="114">
          <cell r="A114">
            <v>521000110</v>
          </cell>
          <cell r="B114" t="str">
            <v>B</v>
          </cell>
        </row>
        <row r="115">
          <cell r="A115">
            <v>521000155</v>
          </cell>
          <cell r="B115" t="str">
            <v>B</v>
          </cell>
        </row>
        <row r="116">
          <cell r="A116">
            <v>600020432</v>
          </cell>
          <cell r="B116" t="str">
            <v>A</v>
          </cell>
        </row>
        <row r="117">
          <cell r="A117">
            <v>600020568</v>
          </cell>
          <cell r="B117" t="str">
            <v>B</v>
          </cell>
        </row>
        <row r="118">
          <cell r="A118">
            <v>613000190</v>
          </cell>
          <cell r="B118" t="str">
            <v>B</v>
          </cell>
        </row>
        <row r="119">
          <cell r="A119">
            <v>615000005</v>
          </cell>
          <cell r="B119" t="str">
            <v>A</v>
          </cell>
        </row>
        <row r="120">
          <cell r="A120">
            <v>615000020</v>
          </cell>
          <cell r="B120" t="str">
            <v>B</v>
          </cell>
        </row>
        <row r="121">
          <cell r="A121">
            <v>615000254</v>
          </cell>
          <cell r="B121" t="str">
            <v>B</v>
          </cell>
        </row>
        <row r="122">
          <cell r="A122">
            <v>616000095</v>
          </cell>
          <cell r="B122" t="str">
            <v>B</v>
          </cell>
        </row>
        <row r="123">
          <cell r="A123">
            <v>617000073</v>
          </cell>
          <cell r="B123" t="str">
            <v>B</v>
          </cell>
        </row>
        <row r="124">
          <cell r="A124">
            <v>617000204</v>
          </cell>
          <cell r="B124" t="str">
            <v>A</v>
          </cell>
        </row>
        <row r="125">
          <cell r="A125">
            <v>617000223</v>
          </cell>
          <cell r="B125" t="str">
            <v>B</v>
          </cell>
        </row>
        <row r="126">
          <cell r="A126">
            <v>618000094</v>
          </cell>
          <cell r="B126" t="str">
            <v>B</v>
          </cell>
        </row>
        <row r="127">
          <cell r="A127">
            <v>618000146</v>
          </cell>
          <cell r="B127" t="str">
            <v>B</v>
          </cell>
        </row>
        <row r="128">
          <cell r="A128">
            <v>618000182</v>
          </cell>
          <cell r="B128" t="str">
            <v>B</v>
          </cell>
        </row>
        <row r="129">
          <cell r="A129">
            <v>619000023</v>
          </cell>
          <cell r="B129" t="str">
            <v>B</v>
          </cell>
        </row>
        <row r="130">
          <cell r="A130">
            <v>619000024</v>
          </cell>
          <cell r="B130" t="str">
            <v>B</v>
          </cell>
        </row>
        <row r="131">
          <cell r="A131">
            <v>619000027</v>
          </cell>
          <cell r="B131" t="str">
            <v>B</v>
          </cell>
        </row>
        <row r="132">
          <cell r="A132">
            <v>619000047</v>
          </cell>
          <cell r="B132" t="str">
            <v>A</v>
          </cell>
        </row>
        <row r="133">
          <cell r="A133">
            <v>619000086</v>
          </cell>
          <cell r="B133" t="str">
            <v>B</v>
          </cell>
        </row>
        <row r="134">
          <cell r="A134">
            <v>619000087</v>
          </cell>
          <cell r="B134" t="str">
            <v>B</v>
          </cell>
        </row>
        <row r="135">
          <cell r="A135">
            <v>619000112</v>
          </cell>
          <cell r="B135" t="str">
            <v>B</v>
          </cell>
        </row>
        <row r="136">
          <cell r="A136">
            <v>619000174</v>
          </cell>
          <cell r="B136" t="str">
            <v>B</v>
          </cell>
        </row>
        <row r="137">
          <cell r="A137">
            <v>619000175</v>
          </cell>
          <cell r="B137" t="str">
            <v>B</v>
          </cell>
        </row>
        <row r="138">
          <cell r="A138">
            <v>619000176</v>
          </cell>
          <cell r="B138" t="str">
            <v>B</v>
          </cell>
        </row>
        <row r="139">
          <cell r="A139">
            <v>619000177</v>
          </cell>
          <cell r="B139" t="str">
            <v>B</v>
          </cell>
        </row>
        <row r="140">
          <cell r="A140">
            <v>620000006</v>
          </cell>
          <cell r="B140" t="str">
            <v>B</v>
          </cell>
        </row>
        <row r="141">
          <cell r="A141">
            <v>620000051</v>
          </cell>
          <cell r="B141" t="str">
            <v>B</v>
          </cell>
        </row>
        <row r="142">
          <cell r="A142">
            <v>620000111</v>
          </cell>
          <cell r="B142" t="str">
            <v>B</v>
          </cell>
        </row>
        <row r="143">
          <cell r="A143">
            <v>620000142</v>
          </cell>
          <cell r="B143" t="str">
            <v>B</v>
          </cell>
        </row>
        <row r="144">
          <cell r="A144">
            <v>620000155</v>
          </cell>
          <cell r="B144" t="str">
            <v>B</v>
          </cell>
        </row>
        <row r="145">
          <cell r="A145">
            <v>620000156</v>
          </cell>
          <cell r="B145" t="str">
            <v>B</v>
          </cell>
        </row>
        <row r="146">
          <cell r="A146">
            <v>620000158</v>
          </cell>
          <cell r="B146" t="str">
            <v>B</v>
          </cell>
        </row>
        <row r="147">
          <cell r="A147">
            <v>620000185</v>
          </cell>
          <cell r="B147" t="str">
            <v>B</v>
          </cell>
        </row>
        <row r="148">
          <cell r="A148">
            <v>621000006</v>
          </cell>
          <cell r="B148" t="str">
            <v>B</v>
          </cell>
        </row>
        <row r="149">
          <cell r="A149">
            <v>621000016</v>
          </cell>
          <cell r="B149" t="str">
            <v>B</v>
          </cell>
        </row>
        <row r="150">
          <cell r="A150">
            <v>621000039</v>
          </cell>
          <cell r="B150" t="str">
            <v>B</v>
          </cell>
        </row>
        <row r="151">
          <cell r="A151">
            <v>621000067</v>
          </cell>
          <cell r="B151" t="str">
            <v>B</v>
          </cell>
        </row>
        <row r="152">
          <cell r="A152">
            <v>621000072</v>
          </cell>
          <cell r="B152" t="str">
            <v>B</v>
          </cell>
        </row>
        <row r="153">
          <cell r="A153">
            <v>621000074</v>
          </cell>
          <cell r="B153" t="str">
            <v>B</v>
          </cell>
        </row>
        <row r="154">
          <cell r="A154">
            <v>621000075</v>
          </cell>
          <cell r="B154" t="str">
            <v>B</v>
          </cell>
        </row>
        <row r="155">
          <cell r="A155">
            <v>621000086</v>
          </cell>
          <cell r="B155" t="str">
            <v>B</v>
          </cell>
        </row>
        <row r="156">
          <cell r="A156">
            <v>621000126</v>
          </cell>
          <cell r="B156" t="str">
            <v>B</v>
          </cell>
        </row>
        <row r="157">
          <cell r="A157">
            <v>621000127</v>
          </cell>
          <cell r="B157" t="str">
            <v>B</v>
          </cell>
        </row>
        <row r="158">
          <cell r="A158">
            <v>621000136</v>
          </cell>
          <cell r="B158" t="str">
            <v>B</v>
          </cell>
        </row>
        <row r="159">
          <cell r="A159">
            <v>621000183</v>
          </cell>
          <cell r="B159" t="str">
            <v>B</v>
          </cell>
        </row>
        <row r="160">
          <cell r="A160">
            <v>622000007</v>
          </cell>
          <cell r="B160" t="str">
            <v>B</v>
          </cell>
        </row>
        <row r="161">
          <cell r="A161">
            <v>622000008</v>
          </cell>
          <cell r="B161" t="str">
            <v>B</v>
          </cell>
        </row>
        <row r="162">
          <cell r="A162">
            <v>719000258</v>
          </cell>
          <cell r="B162" t="str">
            <v>B</v>
          </cell>
        </row>
        <row r="163">
          <cell r="A163">
            <v>720000142</v>
          </cell>
          <cell r="B163" t="str">
            <v>B</v>
          </cell>
        </row>
        <row r="164">
          <cell r="A164">
            <v>720000170</v>
          </cell>
          <cell r="B164" t="str">
            <v>A</v>
          </cell>
        </row>
        <row r="165">
          <cell r="A165">
            <v>720000174</v>
          </cell>
          <cell r="B165" t="str">
            <v>A</v>
          </cell>
        </row>
        <row r="166">
          <cell r="A166">
            <v>720000184</v>
          </cell>
          <cell r="B166" t="str">
            <v>A</v>
          </cell>
        </row>
        <row r="167">
          <cell r="A167">
            <v>720000188</v>
          </cell>
          <cell r="B167" t="str">
            <v>B</v>
          </cell>
        </row>
        <row r="168">
          <cell r="A168">
            <v>720000204</v>
          </cell>
          <cell r="B168" t="str">
            <v>A</v>
          </cell>
        </row>
        <row r="169">
          <cell r="A169">
            <v>720000227</v>
          </cell>
          <cell r="B169" t="str">
            <v>A</v>
          </cell>
        </row>
        <row r="170">
          <cell r="A170">
            <v>720000243</v>
          </cell>
          <cell r="B170" t="str">
            <v>B</v>
          </cell>
        </row>
        <row r="171">
          <cell r="A171">
            <v>721000041</v>
          </cell>
          <cell r="B171" t="str">
            <v>B</v>
          </cell>
        </row>
        <row r="172">
          <cell r="A172">
            <v>721000042</v>
          </cell>
          <cell r="B172" t="str">
            <v>A</v>
          </cell>
        </row>
        <row r="173">
          <cell r="A173">
            <v>721000090</v>
          </cell>
          <cell r="B173" t="str">
            <v>A</v>
          </cell>
        </row>
        <row r="174">
          <cell r="A174">
            <v>721000091</v>
          </cell>
          <cell r="B174" t="str">
            <v>A</v>
          </cell>
        </row>
        <row r="175">
          <cell r="A175">
            <v>721000096</v>
          </cell>
          <cell r="B175" t="str">
            <v>A</v>
          </cell>
        </row>
        <row r="176">
          <cell r="A176">
            <v>721000099</v>
          </cell>
          <cell r="B176" t="str">
            <v>B</v>
          </cell>
        </row>
        <row r="177">
          <cell r="A177">
            <v>721000101</v>
          </cell>
          <cell r="B177" t="str">
            <v>B</v>
          </cell>
        </row>
        <row r="178">
          <cell r="A178">
            <v>721000106</v>
          </cell>
          <cell r="B178" t="str">
            <v>B</v>
          </cell>
        </row>
        <row r="179">
          <cell r="A179">
            <v>721000107</v>
          </cell>
          <cell r="B179" t="str">
            <v>B</v>
          </cell>
        </row>
        <row r="180">
          <cell r="A180">
            <v>721000108</v>
          </cell>
          <cell r="B180" t="str">
            <v>B</v>
          </cell>
        </row>
        <row r="181">
          <cell r="A181">
            <v>721000109</v>
          </cell>
          <cell r="B181" t="str">
            <v>B</v>
          </cell>
        </row>
        <row r="182">
          <cell r="A182">
            <v>721000110</v>
          </cell>
          <cell r="B182" t="str">
            <v>B</v>
          </cell>
        </row>
        <row r="183">
          <cell r="A183">
            <v>721000111</v>
          </cell>
          <cell r="B183" t="str">
            <v>B</v>
          </cell>
        </row>
        <row r="184">
          <cell r="A184">
            <v>721000112</v>
          </cell>
          <cell r="B184" t="str">
            <v>B</v>
          </cell>
        </row>
        <row r="185">
          <cell r="A185">
            <v>721000138</v>
          </cell>
          <cell r="B185" t="str">
            <v>A</v>
          </cell>
        </row>
        <row r="186">
          <cell r="A186">
            <v>722000006</v>
          </cell>
          <cell r="B186" t="str">
            <v>B</v>
          </cell>
        </row>
        <row r="187">
          <cell r="A187">
            <v>812000200</v>
          </cell>
          <cell r="B187" t="str">
            <v>A</v>
          </cell>
        </row>
        <row r="188">
          <cell r="A188">
            <v>812000225</v>
          </cell>
          <cell r="B188" t="str">
            <v>A</v>
          </cell>
        </row>
        <row r="189">
          <cell r="A189">
            <v>813000153</v>
          </cell>
          <cell r="B189" t="str">
            <v>A</v>
          </cell>
        </row>
        <row r="190">
          <cell r="A190">
            <v>813000162</v>
          </cell>
          <cell r="B190" t="e">
            <v>#N/A</v>
          </cell>
        </row>
        <row r="191">
          <cell r="A191">
            <v>817000295</v>
          </cell>
          <cell r="B191" t="str">
            <v>B</v>
          </cell>
        </row>
        <row r="192">
          <cell r="A192">
            <v>818000006</v>
          </cell>
          <cell r="B192" t="str">
            <v>B</v>
          </cell>
        </row>
        <row r="193">
          <cell r="A193">
            <v>818000028</v>
          </cell>
          <cell r="B193" t="str">
            <v>A</v>
          </cell>
        </row>
        <row r="194">
          <cell r="A194">
            <v>818000087</v>
          </cell>
          <cell r="B194" t="str">
            <v>A</v>
          </cell>
        </row>
        <row r="195">
          <cell r="A195">
            <v>818000116</v>
          </cell>
          <cell r="B195" t="str">
            <v>B</v>
          </cell>
        </row>
        <row r="196">
          <cell r="A196">
            <v>819000042</v>
          </cell>
          <cell r="B196" t="str">
            <v>B</v>
          </cell>
        </row>
        <row r="197">
          <cell r="A197">
            <v>820000107</v>
          </cell>
          <cell r="B197" t="str">
            <v>A</v>
          </cell>
        </row>
        <row r="198">
          <cell r="A198">
            <v>821000046</v>
          </cell>
          <cell r="B198" t="str">
            <v>A</v>
          </cell>
        </row>
        <row r="199">
          <cell r="A199">
            <v>821000047</v>
          </cell>
          <cell r="B199" t="str">
            <v>A</v>
          </cell>
        </row>
        <row r="200">
          <cell r="A200">
            <v>821000049</v>
          </cell>
          <cell r="B200" t="str">
            <v>A</v>
          </cell>
        </row>
        <row r="201">
          <cell r="A201">
            <v>821000056</v>
          </cell>
          <cell r="B201" t="str">
            <v>A</v>
          </cell>
        </row>
        <row r="202">
          <cell r="A202">
            <v>821000072</v>
          </cell>
          <cell r="B202" t="str">
            <v>A</v>
          </cell>
        </row>
        <row r="203">
          <cell r="A203">
            <v>821000095</v>
          </cell>
          <cell r="B203" t="str">
            <v>A</v>
          </cell>
        </row>
        <row r="204">
          <cell r="A204">
            <v>821000148</v>
          </cell>
          <cell r="B204" t="str">
            <v>B</v>
          </cell>
        </row>
        <row r="205">
          <cell r="A205">
            <v>822000008</v>
          </cell>
          <cell r="B205" t="str">
            <v>B</v>
          </cell>
        </row>
        <row r="206">
          <cell r="A206">
            <v>822000011</v>
          </cell>
          <cell r="B206" t="str">
            <v>B</v>
          </cell>
        </row>
        <row r="207">
          <cell r="A207">
            <v>822000027</v>
          </cell>
          <cell r="B207" t="str">
            <v>B</v>
          </cell>
        </row>
        <row r="208">
          <cell r="A208">
            <v>914000029</v>
          </cell>
          <cell r="B208" t="str">
            <v>B</v>
          </cell>
        </row>
        <row r="209">
          <cell r="A209">
            <v>918000047</v>
          </cell>
          <cell r="B209" t="str">
            <v>B</v>
          </cell>
        </row>
        <row r="210">
          <cell r="A210">
            <v>919000035</v>
          </cell>
          <cell r="B210" t="str">
            <v>B</v>
          </cell>
        </row>
        <row r="211">
          <cell r="A211">
            <v>919000038</v>
          </cell>
          <cell r="B211" t="str">
            <v>B</v>
          </cell>
        </row>
        <row r="212">
          <cell r="A212">
            <v>920000014</v>
          </cell>
          <cell r="B212" t="str">
            <v>B</v>
          </cell>
        </row>
        <row r="213">
          <cell r="A213">
            <v>920000021</v>
          </cell>
          <cell r="B213" t="str">
            <v>B</v>
          </cell>
        </row>
        <row r="214">
          <cell r="A214">
            <v>920000030</v>
          </cell>
          <cell r="B214" t="str">
            <v>B</v>
          </cell>
        </row>
        <row r="215">
          <cell r="A215">
            <v>920000039</v>
          </cell>
          <cell r="B215" t="str">
            <v>B</v>
          </cell>
        </row>
        <row r="216">
          <cell r="A216">
            <v>920000056</v>
          </cell>
          <cell r="B216" t="str">
            <v>B</v>
          </cell>
        </row>
        <row r="217">
          <cell r="A217">
            <v>920000057</v>
          </cell>
          <cell r="B217" t="str">
            <v>B</v>
          </cell>
        </row>
        <row r="218">
          <cell r="A218">
            <v>921000011</v>
          </cell>
          <cell r="B218" t="str">
            <v>B</v>
          </cell>
        </row>
        <row r="219">
          <cell r="A219">
            <v>921000017</v>
          </cell>
          <cell r="B219" t="str">
            <v>B</v>
          </cell>
        </row>
        <row r="220">
          <cell r="A220">
            <v>921000018</v>
          </cell>
          <cell r="B220" t="str">
            <v>B</v>
          </cell>
        </row>
        <row r="221">
          <cell r="A221">
            <v>1000020668</v>
          </cell>
          <cell r="B221" t="str">
            <v>B</v>
          </cell>
        </row>
        <row r="222">
          <cell r="A222">
            <v>1012000156</v>
          </cell>
          <cell r="B222" t="str">
            <v>B</v>
          </cell>
        </row>
        <row r="223">
          <cell r="A223">
            <v>1013000031</v>
          </cell>
          <cell r="B223" t="str">
            <v>B</v>
          </cell>
        </row>
        <row r="224">
          <cell r="A224">
            <v>1018000037</v>
          </cell>
          <cell r="B224" t="str">
            <v>B</v>
          </cell>
        </row>
        <row r="225">
          <cell r="A225">
            <v>1018000079</v>
          </cell>
          <cell r="B225" t="str">
            <v>B</v>
          </cell>
        </row>
        <row r="226">
          <cell r="A226">
            <v>1018000080</v>
          </cell>
          <cell r="B226" t="str">
            <v>B</v>
          </cell>
        </row>
        <row r="227">
          <cell r="A227">
            <v>1018000111</v>
          </cell>
          <cell r="B227" t="str">
            <v>B</v>
          </cell>
        </row>
        <row r="228">
          <cell r="A228">
            <v>1018000229</v>
          </cell>
          <cell r="B228" t="str">
            <v>B</v>
          </cell>
        </row>
        <row r="229">
          <cell r="A229">
            <v>1019000016</v>
          </cell>
          <cell r="B229" t="str">
            <v>B</v>
          </cell>
        </row>
        <row r="230">
          <cell r="A230">
            <v>1019000061</v>
          </cell>
          <cell r="B230" t="str">
            <v>B</v>
          </cell>
        </row>
        <row r="231">
          <cell r="A231">
            <v>1019000065</v>
          </cell>
          <cell r="B231" t="str">
            <v>B</v>
          </cell>
        </row>
        <row r="232">
          <cell r="A232">
            <v>1019000157</v>
          </cell>
          <cell r="B232" t="str">
            <v>B</v>
          </cell>
        </row>
        <row r="233">
          <cell r="A233">
            <v>1019000178</v>
          </cell>
          <cell r="B233" t="str">
            <v>B</v>
          </cell>
        </row>
        <row r="234">
          <cell r="A234">
            <v>1020000049</v>
          </cell>
          <cell r="B234" t="str">
            <v>B</v>
          </cell>
        </row>
        <row r="235">
          <cell r="A235">
            <v>1020000109</v>
          </cell>
          <cell r="B235" t="str">
            <v>B</v>
          </cell>
        </row>
        <row r="236">
          <cell r="A236">
            <v>1021000050</v>
          </cell>
          <cell r="B236" t="str">
            <v>B</v>
          </cell>
        </row>
        <row r="237">
          <cell r="A237">
            <v>1021000102</v>
          </cell>
          <cell r="B237" t="str">
            <v>B</v>
          </cell>
        </row>
        <row r="238">
          <cell r="A238">
            <v>1021000106</v>
          </cell>
          <cell r="B238" t="str">
            <v>B</v>
          </cell>
        </row>
        <row r="239">
          <cell r="A239">
            <v>1021000107</v>
          </cell>
          <cell r="B239" t="str">
            <v>B</v>
          </cell>
        </row>
        <row r="240">
          <cell r="A240">
            <v>1021000130</v>
          </cell>
          <cell r="B240" t="str">
            <v>B</v>
          </cell>
        </row>
        <row r="241">
          <cell r="A241">
            <v>1021000135</v>
          </cell>
          <cell r="B241" t="str">
            <v>B</v>
          </cell>
        </row>
        <row r="242">
          <cell r="A242">
            <v>1021000136</v>
          </cell>
          <cell r="B242" t="str">
            <v>B</v>
          </cell>
        </row>
        <row r="243">
          <cell r="A243">
            <v>1021000159</v>
          </cell>
          <cell r="B243" t="str">
            <v>B</v>
          </cell>
        </row>
        <row r="244">
          <cell r="A244">
            <v>1021000160</v>
          </cell>
          <cell r="B244" t="str">
            <v>B</v>
          </cell>
        </row>
        <row r="245">
          <cell r="A245">
            <v>1021000164</v>
          </cell>
          <cell r="B245" t="str">
            <v>B</v>
          </cell>
        </row>
        <row r="246">
          <cell r="A246">
            <v>1021000175</v>
          </cell>
          <cell r="B246" t="str">
            <v>B</v>
          </cell>
        </row>
        <row r="247">
          <cell r="A247">
            <v>1022000016</v>
          </cell>
          <cell r="B247" t="str">
            <v>B</v>
          </cell>
        </row>
        <row r="248">
          <cell r="A248">
            <v>1114000053</v>
          </cell>
          <cell r="B248" t="str">
            <v>B</v>
          </cell>
        </row>
        <row r="249">
          <cell r="A249">
            <v>1115000163</v>
          </cell>
          <cell r="B249" t="str">
            <v>B</v>
          </cell>
        </row>
        <row r="250">
          <cell r="A250">
            <v>1118000007</v>
          </cell>
          <cell r="B250" t="str">
            <v>B</v>
          </cell>
        </row>
        <row r="251">
          <cell r="A251">
            <v>1118000014</v>
          </cell>
          <cell r="B251" t="str">
            <v>B</v>
          </cell>
        </row>
        <row r="252">
          <cell r="A252">
            <v>1118000051</v>
          </cell>
          <cell r="B252" t="str">
            <v>B</v>
          </cell>
        </row>
        <row r="253">
          <cell r="A253">
            <v>1118000252</v>
          </cell>
          <cell r="B253" t="str">
            <v>B</v>
          </cell>
        </row>
        <row r="254">
          <cell r="A254">
            <v>1118000267</v>
          </cell>
          <cell r="B254" t="str">
            <v>B</v>
          </cell>
        </row>
        <row r="255">
          <cell r="A255">
            <v>1119000021</v>
          </cell>
          <cell r="B255" t="str">
            <v>B</v>
          </cell>
        </row>
        <row r="256">
          <cell r="A256">
            <v>1119000048</v>
          </cell>
          <cell r="B256" t="str">
            <v>B</v>
          </cell>
        </row>
        <row r="257">
          <cell r="A257">
            <v>1119000054</v>
          </cell>
          <cell r="B257" t="str">
            <v>B</v>
          </cell>
        </row>
        <row r="258">
          <cell r="A258">
            <v>1119000071</v>
          </cell>
          <cell r="B258" t="str">
            <v>B</v>
          </cell>
        </row>
        <row r="259">
          <cell r="A259">
            <v>1119000137</v>
          </cell>
          <cell r="B259" t="str">
            <v>B</v>
          </cell>
        </row>
        <row r="260">
          <cell r="A260">
            <v>1120000069</v>
          </cell>
          <cell r="B260" t="str">
            <v>B</v>
          </cell>
        </row>
        <row r="261">
          <cell r="A261">
            <v>1120000172</v>
          </cell>
          <cell r="B261" t="str">
            <v>B</v>
          </cell>
        </row>
        <row r="262">
          <cell r="A262">
            <v>1120000203</v>
          </cell>
          <cell r="B262" t="str">
            <v>B</v>
          </cell>
        </row>
        <row r="263">
          <cell r="A263">
            <v>1120000204</v>
          </cell>
          <cell r="B263" t="str">
            <v>B</v>
          </cell>
        </row>
        <row r="264">
          <cell r="A264">
            <v>1120000205</v>
          </cell>
          <cell r="B264" t="str">
            <v>B</v>
          </cell>
        </row>
        <row r="265">
          <cell r="A265">
            <v>1120000206</v>
          </cell>
          <cell r="B265" t="str">
            <v>B</v>
          </cell>
        </row>
        <row r="266">
          <cell r="A266">
            <v>1120000207</v>
          </cell>
          <cell r="B266" t="str">
            <v>B</v>
          </cell>
        </row>
        <row r="267">
          <cell r="A267">
            <v>1120000209</v>
          </cell>
          <cell r="B267" t="str">
            <v>B</v>
          </cell>
        </row>
        <row r="268">
          <cell r="A268">
            <v>1120000210</v>
          </cell>
          <cell r="B268" t="str">
            <v>B</v>
          </cell>
        </row>
        <row r="269">
          <cell r="A269">
            <v>1120000211</v>
          </cell>
          <cell r="B269" t="str">
            <v>B</v>
          </cell>
        </row>
        <row r="270">
          <cell r="A270">
            <v>1120000214</v>
          </cell>
          <cell r="B270" t="str">
            <v>B</v>
          </cell>
        </row>
        <row r="271">
          <cell r="A271">
            <v>1120000215</v>
          </cell>
          <cell r="B271" t="str">
            <v>B</v>
          </cell>
        </row>
        <row r="272">
          <cell r="A272">
            <v>1120000216</v>
          </cell>
          <cell r="B272" t="str">
            <v>B</v>
          </cell>
        </row>
        <row r="273">
          <cell r="A273">
            <v>1120000217</v>
          </cell>
          <cell r="B273" t="str">
            <v>B</v>
          </cell>
        </row>
        <row r="274">
          <cell r="A274">
            <v>1120000218</v>
          </cell>
          <cell r="B274" t="str">
            <v>B</v>
          </cell>
        </row>
        <row r="275">
          <cell r="A275">
            <v>1120000219</v>
          </cell>
          <cell r="B275" t="str">
            <v>B</v>
          </cell>
        </row>
        <row r="276">
          <cell r="A276">
            <v>1120000220</v>
          </cell>
          <cell r="B276" t="str">
            <v>B</v>
          </cell>
        </row>
        <row r="277">
          <cell r="A277">
            <v>1120000227</v>
          </cell>
          <cell r="B277" t="str">
            <v>B</v>
          </cell>
        </row>
        <row r="278">
          <cell r="A278">
            <v>1120000233</v>
          </cell>
          <cell r="B278" t="str">
            <v>B</v>
          </cell>
        </row>
        <row r="279">
          <cell r="A279">
            <v>1121000072</v>
          </cell>
          <cell r="B279" t="str">
            <v>B</v>
          </cell>
        </row>
        <row r="280">
          <cell r="A280">
            <v>1121000084</v>
          </cell>
          <cell r="B280" t="str">
            <v>B</v>
          </cell>
        </row>
        <row r="281">
          <cell r="A281">
            <v>1121000104</v>
          </cell>
          <cell r="B281" t="str">
            <v>B</v>
          </cell>
        </row>
        <row r="282">
          <cell r="A282">
            <v>1121000114</v>
          </cell>
          <cell r="B282" t="str">
            <v>B</v>
          </cell>
        </row>
        <row r="283">
          <cell r="A283">
            <v>1121000119</v>
          </cell>
          <cell r="B283" t="str">
            <v>B</v>
          </cell>
        </row>
        <row r="284">
          <cell r="A284">
            <v>1121000150</v>
          </cell>
          <cell r="B284" t="str">
            <v>B</v>
          </cell>
        </row>
        <row r="285">
          <cell r="A285">
            <v>1121000152</v>
          </cell>
          <cell r="B285" t="str">
            <v>B</v>
          </cell>
        </row>
        <row r="286">
          <cell r="A286">
            <v>1121000154</v>
          </cell>
          <cell r="B286" t="str">
            <v>B</v>
          </cell>
        </row>
        <row r="287">
          <cell r="A287">
            <v>1121000155</v>
          </cell>
          <cell r="B287" t="str">
            <v>B</v>
          </cell>
        </row>
        <row r="288">
          <cell r="A288">
            <v>1121000157</v>
          </cell>
          <cell r="B288" t="str">
            <v>B</v>
          </cell>
        </row>
        <row r="289">
          <cell r="A289">
            <v>1121000158</v>
          </cell>
          <cell r="B289" t="str">
            <v>B</v>
          </cell>
        </row>
        <row r="290">
          <cell r="A290">
            <v>1121000167</v>
          </cell>
          <cell r="B290" t="str">
            <v>B</v>
          </cell>
        </row>
        <row r="291">
          <cell r="A291">
            <v>1121000169</v>
          </cell>
          <cell r="B291" t="str">
            <v>B</v>
          </cell>
        </row>
        <row r="292">
          <cell r="A292">
            <v>1121000180</v>
          </cell>
          <cell r="B292" t="str">
            <v>B</v>
          </cell>
        </row>
        <row r="293">
          <cell r="A293">
            <v>1121000188</v>
          </cell>
          <cell r="B293" t="str">
            <v>B</v>
          </cell>
        </row>
        <row r="294">
          <cell r="A294">
            <v>1121000190</v>
          </cell>
          <cell r="B294" t="str">
            <v>B</v>
          </cell>
        </row>
        <row r="295">
          <cell r="A295">
            <v>1121000191</v>
          </cell>
          <cell r="B295" t="str">
            <v>B</v>
          </cell>
        </row>
        <row r="296">
          <cell r="A296">
            <v>1121000194</v>
          </cell>
          <cell r="B296" t="str">
            <v>B</v>
          </cell>
        </row>
        <row r="297">
          <cell r="A297">
            <v>1121000215</v>
          </cell>
          <cell r="B297" t="str">
            <v>B</v>
          </cell>
        </row>
        <row r="298">
          <cell r="A298">
            <v>1121000216</v>
          </cell>
          <cell r="B298" t="str">
            <v>B</v>
          </cell>
        </row>
        <row r="299">
          <cell r="A299">
            <v>1121000217</v>
          </cell>
          <cell r="B299" t="str">
            <v>B</v>
          </cell>
        </row>
        <row r="300">
          <cell r="A300">
            <v>1121000218</v>
          </cell>
          <cell r="B300" t="str">
            <v>B</v>
          </cell>
        </row>
        <row r="301">
          <cell r="A301">
            <v>1121000220</v>
          </cell>
          <cell r="B301" t="str">
            <v>B</v>
          </cell>
        </row>
        <row r="302">
          <cell r="A302">
            <v>1121000221</v>
          </cell>
          <cell r="B302" t="str">
            <v>B</v>
          </cell>
        </row>
        <row r="303">
          <cell r="A303">
            <v>1121000222</v>
          </cell>
          <cell r="B303" t="str">
            <v>B</v>
          </cell>
        </row>
        <row r="304">
          <cell r="A304">
            <v>1121000224</v>
          </cell>
          <cell r="B304" t="str">
            <v>B</v>
          </cell>
        </row>
        <row r="305">
          <cell r="A305">
            <v>1121000226</v>
          </cell>
          <cell r="B305" t="str">
            <v>B</v>
          </cell>
        </row>
        <row r="306">
          <cell r="A306">
            <v>1121000229</v>
          </cell>
          <cell r="B306" t="str">
            <v>B</v>
          </cell>
        </row>
        <row r="307">
          <cell r="A307">
            <v>1121000230</v>
          </cell>
          <cell r="B307" t="str">
            <v>B</v>
          </cell>
        </row>
        <row r="308">
          <cell r="A308">
            <v>1121000231</v>
          </cell>
          <cell r="B308" t="str">
            <v>B</v>
          </cell>
        </row>
        <row r="309">
          <cell r="A309">
            <v>1121000232</v>
          </cell>
          <cell r="B309" t="str">
            <v>B</v>
          </cell>
        </row>
        <row r="310">
          <cell r="A310">
            <v>1121000233</v>
          </cell>
          <cell r="B310" t="str">
            <v>B</v>
          </cell>
        </row>
        <row r="311">
          <cell r="A311">
            <v>1121000234</v>
          </cell>
          <cell r="B311" t="str">
            <v>B</v>
          </cell>
        </row>
        <row r="312">
          <cell r="A312">
            <v>1121000236</v>
          </cell>
          <cell r="B312" t="str">
            <v>B</v>
          </cell>
        </row>
        <row r="313">
          <cell r="A313">
            <v>1121000237</v>
          </cell>
          <cell r="B313" t="str">
            <v>B</v>
          </cell>
        </row>
        <row r="314">
          <cell r="A314">
            <v>1121000238</v>
          </cell>
          <cell r="B314" t="str">
            <v>B</v>
          </cell>
        </row>
        <row r="315">
          <cell r="A315">
            <v>1121000245</v>
          </cell>
          <cell r="B315" t="str">
            <v>B</v>
          </cell>
        </row>
        <row r="316">
          <cell r="A316">
            <v>1122000003</v>
          </cell>
          <cell r="B316" t="str">
            <v>B</v>
          </cell>
        </row>
        <row r="317">
          <cell r="A317">
            <v>1122000007</v>
          </cell>
          <cell r="B317" t="str">
            <v>B</v>
          </cell>
        </row>
        <row r="318">
          <cell r="A318">
            <v>1122000012</v>
          </cell>
          <cell r="B318" t="str">
            <v>B</v>
          </cell>
        </row>
        <row r="319">
          <cell r="A319">
            <v>1122000043</v>
          </cell>
          <cell r="B319" t="str">
            <v>B</v>
          </cell>
        </row>
        <row r="320">
          <cell r="A320">
            <v>1122000045</v>
          </cell>
          <cell r="B320" t="str">
            <v>B</v>
          </cell>
        </row>
        <row r="321">
          <cell r="A321">
            <v>1217000043</v>
          </cell>
          <cell r="B321" t="str">
            <v>B</v>
          </cell>
        </row>
        <row r="322">
          <cell r="A322">
            <v>1220000099</v>
          </cell>
          <cell r="B322" t="str">
            <v>B</v>
          </cell>
        </row>
        <row r="323">
          <cell r="A323">
            <v>1221000002</v>
          </cell>
          <cell r="B323" t="str">
            <v>B</v>
          </cell>
        </row>
        <row r="324">
          <cell r="A324">
            <v>1221000037</v>
          </cell>
          <cell r="B324" t="str">
            <v>B</v>
          </cell>
        </row>
        <row r="325">
          <cell r="A325">
            <v>1221000038</v>
          </cell>
          <cell r="B325" t="str">
            <v>B</v>
          </cell>
        </row>
        <row r="326">
          <cell r="A326">
            <v>1221000039</v>
          </cell>
          <cell r="B326" t="str">
            <v>B</v>
          </cell>
        </row>
        <row r="327">
          <cell r="A327">
            <v>1221000040</v>
          </cell>
          <cell r="B327" t="str">
            <v>B</v>
          </cell>
        </row>
        <row r="328">
          <cell r="A328">
            <v>1221000041</v>
          </cell>
          <cell r="B328" t="str">
            <v>B</v>
          </cell>
        </row>
        <row r="329">
          <cell r="A329">
            <v>1221000042</v>
          </cell>
          <cell r="B329" t="str">
            <v>B</v>
          </cell>
        </row>
        <row r="330">
          <cell r="A330">
            <v>1221000043</v>
          </cell>
          <cell r="B330" t="str">
            <v>B</v>
          </cell>
        </row>
        <row r="331">
          <cell r="A331">
            <v>1221000044</v>
          </cell>
          <cell r="B331" t="str">
            <v>B</v>
          </cell>
        </row>
        <row r="332">
          <cell r="A332">
            <v>1221000066</v>
          </cell>
          <cell r="B332" t="str">
            <v>B</v>
          </cell>
        </row>
        <row r="333">
          <cell r="A333">
            <v>1221000069</v>
          </cell>
          <cell r="B333" t="str">
            <v>B</v>
          </cell>
        </row>
        <row r="334">
          <cell r="A334">
            <v>1221000070</v>
          </cell>
          <cell r="B334" t="str">
            <v>B</v>
          </cell>
        </row>
        <row r="335">
          <cell r="A335">
            <v>1221000071</v>
          </cell>
          <cell r="B335" t="str">
            <v>B</v>
          </cell>
        </row>
        <row r="336">
          <cell r="A336">
            <v>1221000081</v>
          </cell>
          <cell r="B336" t="str">
            <v>B</v>
          </cell>
        </row>
        <row r="337">
          <cell r="A337">
            <v>1221000083</v>
          </cell>
          <cell r="B337" t="str">
            <v>B</v>
          </cell>
        </row>
        <row r="338">
          <cell r="A338">
            <v>1221000084</v>
          </cell>
          <cell r="B338" t="str">
            <v>B</v>
          </cell>
        </row>
        <row r="339">
          <cell r="A339">
            <v>1222000025</v>
          </cell>
          <cell r="B339" t="str">
            <v>B</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CCB9E-DD96-4064-A944-4E285656288B}">
  <dimension ref="A1:M1227"/>
  <sheetViews>
    <sheetView tabSelected="1" workbookViewId="0">
      <selection activeCell="J6" sqref="J6"/>
    </sheetView>
  </sheetViews>
  <sheetFormatPr defaultRowHeight="15" x14ac:dyDescent="0.25"/>
  <cols>
    <col min="1" max="2" width="9.140625" style="3"/>
    <col min="3" max="3" width="7.140625" style="3" bestFit="1" customWidth="1"/>
    <col min="4" max="4" width="38.42578125" style="20" customWidth="1"/>
    <col min="5" max="5" width="8" style="3" bestFit="1" customWidth="1"/>
    <col min="6" max="6" width="14.42578125" style="3" bestFit="1" customWidth="1"/>
    <col min="7" max="7" width="15.28515625" style="7" bestFit="1" customWidth="1"/>
    <col min="8" max="8" width="15.28515625" style="7" customWidth="1"/>
    <col min="9" max="9" width="21.140625" style="54" bestFit="1" customWidth="1"/>
    <col min="10" max="10" width="34.5703125" style="54" bestFit="1" customWidth="1"/>
    <col min="12" max="12" width="5.7109375" customWidth="1"/>
  </cols>
  <sheetData>
    <row r="1" spans="1:13" ht="25.5" x14ac:dyDescent="0.25">
      <c r="A1" s="1" t="s">
        <v>0</v>
      </c>
      <c r="B1" s="1" t="s">
        <v>1625</v>
      </c>
      <c r="C1" s="1" t="s">
        <v>1</v>
      </c>
      <c r="D1" s="1" t="s">
        <v>2</v>
      </c>
      <c r="E1" s="1" t="s">
        <v>3</v>
      </c>
      <c r="F1" s="1" t="s">
        <v>4</v>
      </c>
      <c r="G1" s="2" t="s">
        <v>2294</v>
      </c>
      <c r="H1" s="2" t="s">
        <v>6</v>
      </c>
      <c r="I1" s="50" t="s">
        <v>2269</v>
      </c>
      <c r="J1" s="51" t="s">
        <v>2270</v>
      </c>
    </row>
    <row r="2" spans="1:13" ht="51" x14ac:dyDescent="0.25">
      <c r="A2" s="3" t="s">
        <v>7</v>
      </c>
      <c r="B2" s="3" t="s">
        <v>1626</v>
      </c>
      <c r="C2" s="3" t="s">
        <v>8</v>
      </c>
      <c r="D2" s="4" t="s">
        <v>9</v>
      </c>
      <c r="E2" s="5" t="s">
        <v>10</v>
      </c>
      <c r="F2" s="6">
        <v>113000105</v>
      </c>
      <c r="G2" s="32">
        <v>660</v>
      </c>
      <c r="H2" s="7" t="s">
        <v>11</v>
      </c>
    </row>
    <row r="3" spans="1:13" ht="25.5" x14ac:dyDescent="0.25">
      <c r="A3" s="3" t="s">
        <v>7</v>
      </c>
      <c r="B3" s="3" t="s">
        <v>1626</v>
      </c>
      <c r="C3" s="3" t="s">
        <v>8</v>
      </c>
      <c r="D3" s="4" t="s">
        <v>12</v>
      </c>
      <c r="E3" s="5" t="s">
        <v>13</v>
      </c>
      <c r="F3" s="5">
        <v>119000010</v>
      </c>
      <c r="G3" s="32">
        <v>1214</v>
      </c>
      <c r="H3" s="7" t="s">
        <v>14</v>
      </c>
      <c r="L3" t="s">
        <v>2297</v>
      </c>
    </row>
    <row r="4" spans="1:13" ht="51" x14ac:dyDescent="0.25">
      <c r="A4" s="3" t="s">
        <v>7</v>
      </c>
      <c r="B4" s="3" t="s">
        <v>1626</v>
      </c>
      <c r="C4" s="3" t="s">
        <v>15</v>
      </c>
      <c r="D4" s="4" t="s">
        <v>16</v>
      </c>
      <c r="E4" s="5" t="s">
        <v>17</v>
      </c>
      <c r="F4" s="5">
        <v>215000068</v>
      </c>
      <c r="G4" s="32">
        <v>900</v>
      </c>
      <c r="H4" s="7" t="s">
        <v>18</v>
      </c>
      <c r="M4" t="s">
        <v>2291</v>
      </c>
    </row>
    <row r="5" spans="1:13" ht="38.25" x14ac:dyDescent="0.25">
      <c r="A5" s="3" t="s">
        <v>7</v>
      </c>
      <c r="B5" s="3" t="s">
        <v>1626</v>
      </c>
      <c r="C5" s="3" t="s">
        <v>15</v>
      </c>
      <c r="D5" s="4" t="s">
        <v>19</v>
      </c>
      <c r="E5" s="5" t="s">
        <v>20</v>
      </c>
      <c r="F5" s="5">
        <v>216000063</v>
      </c>
      <c r="G5" s="32">
        <v>1151</v>
      </c>
      <c r="H5" s="7" t="s">
        <v>21</v>
      </c>
      <c r="M5" t="s">
        <v>2292</v>
      </c>
    </row>
    <row r="6" spans="1:13" ht="38.25" x14ac:dyDescent="0.25">
      <c r="A6" s="3" t="s">
        <v>7</v>
      </c>
      <c r="B6" s="3" t="s">
        <v>1626</v>
      </c>
      <c r="C6" s="3" t="s">
        <v>15</v>
      </c>
      <c r="D6" s="4" t="s">
        <v>22</v>
      </c>
      <c r="E6" s="5" t="s">
        <v>23</v>
      </c>
      <c r="F6" s="5">
        <v>216000167</v>
      </c>
      <c r="G6" s="32">
        <v>362</v>
      </c>
      <c r="H6" s="7" t="s">
        <v>11</v>
      </c>
      <c r="M6" t="s">
        <v>2293</v>
      </c>
    </row>
    <row r="7" spans="1:13" ht="63.75" x14ac:dyDescent="0.25">
      <c r="A7" s="3" t="s">
        <v>7</v>
      </c>
      <c r="B7" s="3" t="s">
        <v>1626</v>
      </c>
      <c r="C7" s="3" t="s">
        <v>15</v>
      </c>
      <c r="D7" s="4" t="s">
        <v>24</v>
      </c>
      <c r="E7" s="5" t="s">
        <v>25</v>
      </c>
      <c r="F7" s="5">
        <v>217000142</v>
      </c>
      <c r="G7" s="32">
        <v>738</v>
      </c>
      <c r="H7" s="7" t="s">
        <v>26</v>
      </c>
      <c r="M7" t="s">
        <v>2295</v>
      </c>
    </row>
    <row r="8" spans="1:13" ht="38.25" x14ac:dyDescent="0.25">
      <c r="A8" s="3" t="s">
        <v>7</v>
      </c>
      <c r="B8" s="3" t="s">
        <v>1626</v>
      </c>
      <c r="C8" s="3" t="s">
        <v>15</v>
      </c>
      <c r="D8" s="4" t="s">
        <v>27</v>
      </c>
      <c r="E8" s="5" t="s">
        <v>28</v>
      </c>
      <c r="F8" s="5">
        <v>218000072</v>
      </c>
      <c r="G8" s="32">
        <v>964</v>
      </c>
      <c r="H8" s="7" t="s">
        <v>14</v>
      </c>
      <c r="M8" t="s">
        <v>2296</v>
      </c>
    </row>
    <row r="9" spans="1:13" ht="25.5" x14ac:dyDescent="0.25">
      <c r="A9" s="3" t="s">
        <v>7</v>
      </c>
      <c r="B9" s="3" t="s">
        <v>1626</v>
      </c>
      <c r="C9" s="3" t="s">
        <v>15</v>
      </c>
      <c r="D9" s="4" t="s">
        <v>29</v>
      </c>
      <c r="E9" s="5" t="s">
        <v>30</v>
      </c>
      <c r="F9" s="5">
        <v>219000031</v>
      </c>
      <c r="G9" s="32">
        <v>999</v>
      </c>
      <c r="H9" s="7" t="s">
        <v>18</v>
      </c>
    </row>
    <row r="10" spans="1:13" ht="63.75" x14ac:dyDescent="0.25">
      <c r="A10" s="3" t="s">
        <v>7</v>
      </c>
      <c r="B10" s="3" t="s">
        <v>1626</v>
      </c>
      <c r="C10" s="3" t="s">
        <v>31</v>
      </c>
      <c r="D10" s="4" t="s">
        <v>32</v>
      </c>
      <c r="E10" s="5" t="s">
        <v>33</v>
      </c>
      <c r="F10" s="5">
        <v>300020570</v>
      </c>
      <c r="G10" s="32">
        <v>974</v>
      </c>
      <c r="H10" s="7" t="s">
        <v>34</v>
      </c>
    </row>
    <row r="11" spans="1:13" ht="76.5" x14ac:dyDescent="0.25">
      <c r="A11" s="3" t="s">
        <v>7</v>
      </c>
      <c r="B11" s="3" t="s">
        <v>1626</v>
      </c>
      <c r="C11" s="3" t="s">
        <v>31</v>
      </c>
      <c r="D11" s="4" t="s">
        <v>35</v>
      </c>
      <c r="E11" s="5" t="s">
        <v>36</v>
      </c>
      <c r="F11" s="5">
        <v>316000022</v>
      </c>
      <c r="G11" s="32">
        <v>396</v>
      </c>
      <c r="H11" s="7" t="s">
        <v>37</v>
      </c>
    </row>
    <row r="12" spans="1:13" ht="51" x14ac:dyDescent="0.25">
      <c r="A12" s="3" t="s">
        <v>7</v>
      </c>
      <c r="B12" s="3" t="s">
        <v>1626</v>
      </c>
      <c r="C12" s="3" t="s">
        <v>31</v>
      </c>
      <c r="D12" s="4" t="s">
        <v>38</v>
      </c>
      <c r="E12" s="5" t="s">
        <v>39</v>
      </c>
      <c r="F12" s="5">
        <v>316000030</v>
      </c>
      <c r="G12" s="32">
        <v>664</v>
      </c>
      <c r="H12" s="7" t="s">
        <v>11</v>
      </c>
    </row>
    <row r="13" spans="1:13" ht="76.5" x14ac:dyDescent="0.25">
      <c r="A13" s="3" t="s">
        <v>7</v>
      </c>
      <c r="B13" s="3" t="s">
        <v>1626</v>
      </c>
      <c r="C13" s="3" t="s">
        <v>31</v>
      </c>
      <c r="D13" s="4" t="s">
        <v>40</v>
      </c>
      <c r="E13" s="5" t="s">
        <v>41</v>
      </c>
      <c r="F13" s="5">
        <v>317000090</v>
      </c>
      <c r="G13" s="32">
        <v>555</v>
      </c>
      <c r="H13" s="7" t="s">
        <v>26</v>
      </c>
    </row>
    <row r="14" spans="1:13" ht="63.75" x14ac:dyDescent="0.25">
      <c r="A14" s="3" t="s">
        <v>7</v>
      </c>
      <c r="B14" s="3" t="s">
        <v>1626</v>
      </c>
      <c r="C14" s="3" t="s">
        <v>31</v>
      </c>
      <c r="D14" s="4" t="s">
        <v>42</v>
      </c>
      <c r="E14" s="5" t="s">
        <v>43</v>
      </c>
      <c r="F14" s="5">
        <v>318000199</v>
      </c>
      <c r="G14" s="32">
        <v>1250</v>
      </c>
      <c r="H14" s="8" t="s">
        <v>11</v>
      </c>
    </row>
    <row r="15" spans="1:13" ht="51" x14ac:dyDescent="0.25">
      <c r="A15" s="3" t="s">
        <v>7</v>
      </c>
      <c r="B15" s="3" t="s">
        <v>1626</v>
      </c>
      <c r="C15" s="3" t="s">
        <v>44</v>
      </c>
      <c r="D15" s="4" t="s">
        <v>45</v>
      </c>
      <c r="E15" s="5" t="s">
        <v>46</v>
      </c>
      <c r="F15" s="5">
        <v>416000298</v>
      </c>
      <c r="G15" s="32">
        <v>990</v>
      </c>
      <c r="H15" s="7" t="s">
        <v>47</v>
      </c>
    </row>
    <row r="16" spans="1:13" ht="63.75" x14ac:dyDescent="0.25">
      <c r="A16" s="3" t="s">
        <v>7</v>
      </c>
      <c r="B16" s="3" t="s">
        <v>1626</v>
      </c>
      <c r="C16" s="3" t="s">
        <v>44</v>
      </c>
      <c r="D16" s="4" t="s">
        <v>48</v>
      </c>
      <c r="E16" s="5" t="s">
        <v>49</v>
      </c>
      <c r="F16" s="5">
        <v>417000506</v>
      </c>
      <c r="G16" s="32">
        <v>950</v>
      </c>
      <c r="H16" s="7" t="s">
        <v>26</v>
      </c>
    </row>
    <row r="17" spans="1:8" ht="38.25" x14ac:dyDescent="0.25">
      <c r="A17" s="3" t="s">
        <v>7</v>
      </c>
      <c r="B17" s="3" t="s">
        <v>1626</v>
      </c>
      <c r="C17" s="3" t="s">
        <v>44</v>
      </c>
      <c r="D17" s="4" t="s">
        <v>50</v>
      </c>
      <c r="E17" s="5" t="s">
        <v>51</v>
      </c>
      <c r="F17" s="5">
        <v>418000347</v>
      </c>
      <c r="G17" s="32">
        <v>1000</v>
      </c>
      <c r="H17" s="7" t="s">
        <v>52</v>
      </c>
    </row>
    <row r="18" spans="1:8" ht="89.25" x14ac:dyDescent="0.25">
      <c r="A18" s="3" t="s">
        <v>7</v>
      </c>
      <c r="B18" s="3" t="s">
        <v>1626</v>
      </c>
      <c r="C18" s="3" t="s">
        <v>44</v>
      </c>
      <c r="D18" s="4" t="s">
        <v>53</v>
      </c>
      <c r="E18" s="5" t="s">
        <v>54</v>
      </c>
      <c r="F18" s="5">
        <v>418000348</v>
      </c>
      <c r="G18" s="32">
        <v>995</v>
      </c>
      <c r="H18" s="7" t="s">
        <v>52</v>
      </c>
    </row>
    <row r="19" spans="1:8" ht="51" x14ac:dyDescent="0.25">
      <c r="A19" s="3" t="s">
        <v>7</v>
      </c>
      <c r="B19" s="3" t="s">
        <v>1626</v>
      </c>
      <c r="C19" s="3" t="s">
        <v>55</v>
      </c>
      <c r="D19" s="4" t="s">
        <v>56</v>
      </c>
      <c r="E19" s="5" t="s">
        <v>57</v>
      </c>
      <c r="F19" s="5">
        <v>515000049</v>
      </c>
      <c r="G19" s="32">
        <v>1250</v>
      </c>
      <c r="H19" s="7" t="s">
        <v>47</v>
      </c>
    </row>
    <row r="20" spans="1:8" ht="63.75" x14ac:dyDescent="0.25">
      <c r="A20" s="3" t="s">
        <v>7</v>
      </c>
      <c r="B20" s="3" t="s">
        <v>1626</v>
      </c>
      <c r="C20" s="3" t="s">
        <v>55</v>
      </c>
      <c r="D20" s="4" t="s">
        <v>58</v>
      </c>
      <c r="E20" s="5" t="s">
        <v>59</v>
      </c>
      <c r="F20" s="5">
        <v>515000102</v>
      </c>
      <c r="G20" s="32">
        <v>797</v>
      </c>
      <c r="H20" s="7" t="s">
        <v>60</v>
      </c>
    </row>
    <row r="21" spans="1:8" ht="51" x14ac:dyDescent="0.25">
      <c r="A21" s="3" t="s">
        <v>7</v>
      </c>
      <c r="B21" s="3" t="s">
        <v>1626</v>
      </c>
      <c r="C21" s="3" t="s">
        <v>55</v>
      </c>
      <c r="D21" s="4" t="s">
        <v>61</v>
      </c>
      <c r="E21" s="5" t="s">
        <v>62</v>
      </c>
      <c r="F21" s="5">
        <v>516000058</v>
      </c>
      <c r="G21" s="32">
        <v>1243</v>
      </c>
      <c r="H21" s="7" t="s">
        <v>37</v>
      </c>
    </row>
    <row r="22" spans="1:8" ht="51" x14ac:dyDescent="0.25">
      <c r="A22" s="3" t="s">
        <v>7</v>
      </c>
      <c r="B22" s="3" t="s">
        <v>1626</v>
      </c>
      <c r="C22" s="3" t="s">
        <v>63</v>
      </c>
      <c r="D22" s="4" t="s">
        <v>64</v>
      </c>
      <c r="E22" s="5" t="s">
        <v>65</v>
      </c>
      <c r="F22" s="5">
        <v>615000292</v>
      </c>
      <c r="G22" s="32">
        <v>1170</v>
      </c>
      <c r="H22" s="7" t="s">
        <v>21</v>
      </c>
    </row>
    <row r="23" spans="1:8" ht="38.25" x14ac:dyDescent="0.25">
      <c r="A23" s="3" t="s">
        <v>7</v>
      </c>
      <c r="B23" s="3" t="s">
        <v>1626</v>
      </c>
      <c r="C23" s="3" t="s">
        <v>63</v>
      </c>
      <c r="D23" s="4" t="s">
        <v>66</v>
      </c>
      <c r="E23" s="5" t="s">
        <v>67</v>
      </c>
      <c r="F23" s="5">
        <v>617000275</v>
      </c>
      <c r="G23" s="32">
        <v>583</v>
      </c>
      <c r="H23" s="7" t="s">
        <v>60</v>
      </c>
    </row>
    <row r="24" spans="1:8" ht="51" x14ac:dyDescent="0.25">
      <c r="A24" s="3" t="s">
        <v>7</v>
      </c>
      <c r="B24" s="3" t="s">
        <v>1626</v>
      </c>
      <c r="C24" s="3" t="s">
        <v>63</v>
      </c>
      <c r="D24" s="4" t="s">
        <v>68</v>
      </c>
      <c r="E24" s="5" t="s">
        <v>69</v>
      </c>
      <c r="F24" s="5">
        <v>618000031</v>
      </c>
      <c r="G24" s="32">
        <v>844</v>
      </c>
      <c r="H24" s="7" t="s">
        <v>37</v>
      </c>
    </row>
    <row r="25" spans="1:8" ht="63.75" x14ac:dyDescent="0.25">
      <c r="A25" s="3" t="s">
        <v>7</v>
      </c>
      <c r="B25" s="3" t="s">
        <v>1626</v>
      </c>
      <c r="C25" s="3" t="s">
        <v>63</v>
      </c>
      <c r="D25" s="4" t="s">
        <v>70</v>
      </c>
      <c r="E25" s="5">
        <v>48465</v>
      </c>
      <c r="F25" s="5">
        <v>618000121</v>
      </c>
      <c r="G25" s="32">
        <v>1250</v>
      </c>
      <c r="H25" s="7" t="s">
        <v>11</v>
      </c>
    </row>
    <row r="26" spans="1:8" ht="51" x14ac:dyDescent="0.25">
      <c r="A26" s="3" t="s">
        <v>7</v>
      </c>
      <c r="B26" s="3" t="s">
        <v>1626</v>
      </c>
      <c r="C26" s="3" t="s">
        <v>71</v>
      </c>
      <c r="D26" s="4" t="s">
        <v>72</v>
      </c>
      <c r="E26" s="5" t="s">
        <v>73</v>
      </c>
      <c r="F26" s="5">
        <v>716000219</v>
      </c>
      <c r="G26" s="32">
        <v>721</v>
      </c>
      <c r="H26" s="7" t="s">
        <v>11</v>
      </c>
    </row>
    <row r="27" spans="1:8" ht="51" x14ac:dyDescent="0.25">
      <c r="A27" s="3" t="s">
        <v>7</v>
      </c>
      <c r="B27" s="3" t="s">
        <v>1626</v>
      </c>
      <c r="C27" s="3" t="s">
        <v>71</v>
      </c>
      <c r="D27" s="4" t="s">
        <v>74</v>
      </c>
      <c r="E27" s="5" t="s">
        <v>75</v>
      </c>
      <c r="F27" s="5">
        <v>716000224</v>
      </c>
      <c r="G27" s="32">
        <v>586</v>
      </c>
      <c r="H27" s="7" t="s">
        <v>60</v>
      </c>
    </row>
    <row r="28" spans="1:8" ht="63.75" x14ac:dyDescent="0.25">
      <c r="A28" s="3" t="s">
        <v>7</v>
      </c>
      <c r="B28" s="3" t="s">
        <v>1626</v>
      </c>
      <c r="C28" s="3" t="s">
        <v>71</v>
      </c>
      <c r="D28" s="4" t="s">
        <v>76</v>
      </c>
      <c r="E28" s="5" t="s">
        <v>77</v>
      </c>
      <c r="F28" s="5">
        <v>716000262</v>
      </c>
      <c r="G28" s="32">
        <v>956</v>
      </c>
      <c r="H28" s="7" t="s">
        <v>60</v>
      </c>
    </row>
    <row r="29" spans="1:8" ht="38.25" x14ac:dyDescent="0.25">
      <c r="A29" s="3" t="s">
        <v>7</v>
      </c>
      <c r="B29" s="3" t="s">
        <v>1626</v>
      </c>
      <c r="C29" s="3" t="s">
        <v>71</v>
      </c>
      <c r="D29" s="4" t="s">
        <v>78</v>
      </c>
      <c r="E29" s="5" t="s">
        <v>79</v>
      </c>
      <c r="F29" s="5">
        <v>716000357</v>
      </c>
      <c r="G29" s="32">
        <v>586</v>
      </c>
      <c r="H29" s="7" t="s">
        <v>11</v>
      </c>
    </row>
    <row r="30" spans="1:8" ht="51" x14ac:dyDescent="0.25">
      <c r="A30" s="3" t="s">
        <v>7</v>
      </c>
      <c r="B30" s="3" t="s">
        <v>1626</v>
      </c>
      <c r="C30" s="3" t="s">
        <v>71</v>
      </c>
      <c r="D30" s="4" t="s">
        <v>80</v>
      </c>
      <c r="E30" s="5" t="s">
        <v>81</v>
      </c>
      <c r="F30" s="5">
        <v>718000093</v>
      </c>
      <c r="G30" s="32">
        <v>896</v>
      </c>
      <c r="H30" s="7" t="s">
        <v>47</v>
      </c>
    </row>
    <row r="31" spans="1:8" ht="51" x14ac:dyDescent="0.25">
      <c r="A31" s="3" t="s">
        <v>7</v>
      </c>
      <c r="B31" s="3" t="s">
        <v>1626</v>
      </c>
      <c r="C31" s="3" t="s">
        <v>71</v>
      </c>
      <c r="D31" s="4" t="s">
        <v>82</v>
      </c>
      <c r="E31" s="5" t="s">
        <v>83</v>
      </c>
      <c r="F31" s="5">
        <v>718000136</v>
      </c>
      <c r="G31" s="32">
        <v>997</v>
      </c>
      <c r="H31" s="7" t="s">
        <v>52</v>
      </c>
    </row>
    <row r="32" spans="1:8" ht="38.25" x14ac:dyDescent="0.25">
      <c r="A32" s="3" t="s">
        <v>7</v>
      </c>
      <c r="B32" s="3" t="s">
        <v>1626</v>
      </c>
      <c r="C32" s="3" t="s">
        <v>84</v>
      </c>
      <c r="D32" s="4" t="s">
        <v>85</v>
      </c>
      <c r="E32" s="5" t="s">
        <v>86</v>
      </c>
      <c r="F32" s="5">
        <v>813000125</v>
      </c>
      <c r="G32" s="32">
        <v>1240</v>
      </c>
      <c r="H32" s="7" t="s">
        <v>60</v>
      </c>
    </row>
    <row r="33" spans="1:8" ht="63.75" x14ac:dyDescent="0.25">
      <c r="A33" s="3" t="s">
        <v>7</v>
      </c>
      <c r="B33" s="3" t="s">
        <v>1626</v>
      </c>
      <c r="C33" s="3" t="s">
        <v>84</v>
      </c>
      <c r="D33" s="4" t="s">
        <v>87</v>
      </c>
      <c r="E33" s="5" t="s">
        <v>88</v>
      </c>
      <c r="F33" s="5">
        <v>816000033</v>
      </c>
      <c r="G33" s="32">
        <v>1250</v>
      </c>
      <c r="H33" s="7" t="s">
        <v>60</v>
      </c>
    </row>
    <row r="34" spans="1:8" ht="51" x14ac:dyDescent="0.25">
      <c r="A34" s="3" t="s">
        <v>7</v>
      </c>
      <c r="B34" s="3" t="s">
        <v>1626</v>
      </c>
      <c r="C34" s="3" t="s">
        <v>84</v>
      </c>
      <c r="D34" s="4" t="s">
        <v>89</v>
      </c>
      <c r="E34" s="5" t="s">
        <v>90</v>
      </c>
      <c r="F34" s="5">
        <v>817000094</v>
      </c>
      <c r="G34" s="32">
        <v>1250</v>
      </c>
      <c r="H34" s="7" t="s">
        <v>11</v>
      </c>
    </row>
    <row r="35" spans="1:8" ht="51" x14ac:dyDescent="0.25">
      <c r="A35" s="3" t="s">
        <v>7</v>
      </c>
      <c r="B35" s="3" t="s">
        <v>1626</v>
      </c>
      <c r="C35" s="3" t="s">
        <v>84</v>
      </c>
      <c r="D35" s="4" t="s">
        <v>91</v>
      </c>
      <c r="E35" s="5" t="s">
        <v>92</v>
      </c>
      <c r="F35" s="5">
        <v>818000035</v>
      </c>
      <c r="G35" s="32">
        <v>1166</v>
      </c>
      <c r="H35" s="7" t="s">
        <v>11</v>
      </c>
    </row>
    <row r="36" spans="1:8" ht="51" x14ac:dyDescent="0.25">
      <c r="A36" s="3" t="s">
        <v>7</v>
      </c>
      <c r="B36" s="3" t="s">
        <v>1626</v>
      </c>
      <c r="C36" s="3" t="s">
        <v>84</v>
      </c>
      <c r="D36" s="4" t="s">
        <v>93</v>
      </c>
      <c r="E36" s="5" t="s">
        <v>94</v>
      </c>
      <c r="F36" s="5">
        <v>818000040</v>
      </c>
      <c r="G36" s="32">
        <v>951</v>
      </c>
      <c r="H36" s="7" t="s">
        <v>11</v>
      </c>
    </row>
    <row r="37" spans="1:8" ht="63.75" x14ac:dyDescent="0.25">
      <c r="A37" s="3" t="s">
        <v>7</v>
      </c>
      <c r="B37" s="3" t="s">
        <v>1626</v>
      </c>
      <c r="C37" s="3" t="s">
        <v>95</v>
      </c>
      <c r="D37" s="4" t="s">
        <v>96</v>
      </c>
      <c r="E37" s="5" t="s">
        <v>97</v>
      </c>
      <c r="F37" s="5">
        <v>917000029</v>
      </c>
      <c r="G37" s="32">
        <v>1250</v>
      </c>
      <c r="H37" s="7" t="s">
        <v>60</v>
      </c>
    </row>
    <row r="38" spans="1:8" ht="63.75" x14ac:dyDescent="0.25">
      <c r="A38" s="3" t="s">
        <v>7</v>
      </c>
      <c r="B38" s="3" t="s">
        <v>1626</v>
      </c>
      <c r="C38" s="3" t="s">
        <v>98</v>
      </c>
      <c r="D38" s="4" t="s">
        <v>99</v>
      </c>
      <c r="E38" s="5" t="s">
        <v>100</v>
      </c>
      <c r="F38" s="5">
        <v>1018000033</v>
      </c>
      <c r="G38" s="32">
        <v>626</v>
      </c>
      <c r="H38" s="7" t="s">
        <v>14</v>
      </c>
    </row>
    <row r="39" spans="1:8" ht="51" x14ac:dyDescent="0.25">
      <c r="A39" s="3" t="s">
        <v>7</v>
      </c>
      <c r="B39" s="3" t="s">
        <v>1626</v>
      </c>
      <c r="C39" s="3" t="s">
        <v>101</v>
      </c>
      <c r="D39" s="4" t="s">
        <v>102</v>
      </c>
      <c r="E39" s="5" t="s">
        <v>103</v>
      </c>
      <c r="F39" s="5">
        <v>1217000071</v>
      </c>
      <c r="G39" s="32">
        <v>831</v>
      </c>
      <c r="H39" s="7" t="s">
        <v>26</v>
      </c>
    </row>
    <row r="40" spans="1:8" ht="38.25" x14ac:dyDescent="0.25">
      <c r="A40" s="3" t="s">
        <v>7</v>
      </c>
      <c r="B40" s="3" t="s">
        <v>1626</v>
      </c>
      <c r="C40" s="3" t="s">
        <v>101</v>
      </c>
      <c r="D40" s="4" t="s">
        <v>104</v>
      </c>
      <c r="E40" s="5" t="s">
        <v>105</v>
      </c>
      <c r="F40" s="5">
        <v>1217000110</v>
      </c>
      <c r="G40" s="32">
        <v>1187</v>
      </c>
      <c r="H40" s="7" t="s">
        <v>60</v>
      </c>
    </row>
    <row r="41" spans="1:8" ht="63.75" x14ac:dyDescent="0.25">
      <c r="A41" s="3" t="s">
        <v>106</v>
      </c>
      <c r="B41" s="3" t="s">
        <v>1626</v>
      </c>
      <c r="C41" s="9" t="s">
        <v>8</v>
      </c>
      <c r="D41" s="10" t="s">
        <v>107</v>
      </c>
      <c r="E41" s="11" t="s">
        <v>108</v>
      </c>
      <c r="F41" s="12">
        <v>113000078</v>
      </c>
      <c r="G41" s="33">
        <v>652</v>
      </c>
      <c r="H41" s="7" t="s">
        <v>37</v>
      </c>
    </row>
    <row r="42" spans="1:8" ht="38.25" x14ac:dyDescent="0.25">
      <c r="A42" s="3" t="s">
        <v>106</v>
      </c>
      <c r="B42" s="3" t="s">
        <v>1626</v>
      </c>
      <c r="C42" s="9" t="s">
        <v>8</v>
      </c>
      <c r="D42" s="10" t="s">
        <v>109</v>
      </c>
      <c r="E42" s="11" t="s">
        <v>110</v>
      </c>
      <c r="F42" s="12">
        <v>115000064</v>
      </c>
      <c r="G42" s="33">
        <v>1186</v>
      </c>
      <c r="H42" s="7" t="s">
        <v>60</v>
      </c>
    </row>
    <row r="43" spans="1:8" ht="38.25" x14ac:dyDescent="0.25">
      <c r="A43" s="3" t="s">
        <v>106</v>
      </c>
      <c r="B43" s="3" t="s">
        <v>1626</v>
      </c>
      <c r="C43" s="9" t="s">
        <v>8</v>
      </c>
      <c r="D43" s="10" t="s">
        <v>111</v>
      </c>
      <c r="E43" s="11" t="s">
        <v>112</v>
      </c>
      <c r="F43" s="12">
        <v>118000146</v>
      </c>
      <c r="G43" s="33">
        <v>1136</v>
      </c>
      <c r="H43" s="7" t="s">
        <v>47</v>
      </c>
    </row>
    <row r="44" spans="1:8" ht="63.75" x14ac:dyDescent="0.25">
      <c r="A44" s="3" t="s">
        <v>106</v>
      </c>
      <c r="B44" s="3" t="s">
        <v>1626</v>
      </c>
      <c r="C44" s="9" t="s">
        <v>15</v>
      </c>
      <c r="D44" s="10" t="s">
        <v>113</v>
      </c>
      <c r="E44" s="11" t="s">
        <v>114</v>
      </c>
      <c r="F44" s="12">
        <v>215000006</v>
      </c>
      <c r="G44" s="33">
        <v>783</v>
      </c>
      <c r="H44" s="7" t="s">
        <v>26</v>
      </c>
    </row>
    <row r="45" spans="1:8" ht="51" x14ac:dyDescent="0.25">
      <c r="A45" s="3" t="s">
        <v>106</v>
      </c>
      <c r="B45" s="3" t="s">
        <v>1626</v>
      </c>
      <c r="C45" s="13" t="s">
        <v>15</v>
      </c>
      <c r="D45" s="14" t="s">
        <v>115</v>
      </c>
      <c r="E45" s="15" t="s">
        <v>116</v>
      </c>
      <c r="F45" s="6">
        <v>215000077</v>
      </c>
      <c r="G45" s="34">
        <v>688</v>
      </c>
      <c r="H45" s="7" t="s">
        <v>18</v>
      </c>
    </row>
    <row r="46" spans="1:8" ht="51" x14ac:dyDescent="0.25">
      <c r="A46" s="3" t="s">
        <v>106</v>
      </c>
      <c r="B46" s="3" t="s">
        <v>1626</v>
      </c>
      <c r="C46" s="13" t="s">
        <v>15</v>
      </c>
      <c r="D46" s="14" t="s">
        <v>117</v>
      </c>
      <c r="E46" s="15" t="s">
        <v>118</v>
      </c>
      <c r="F46" s="6">
        <v>216000118</v>
      </c>
      <c r="G46" s="34">
        <v>1256</v>
      </c>
      <c r="H46" s="7" t="s">
        <v>11</v>
      </c>
    </row>
    <row r="47" spans="1:8" ht="51" x14ac:dyDescent="0.25">
      <c r="A47" s="3" t="s">
        <v>106</v>
      </c>
      <c r="B47" s="3" t="s">
        <v>1626</v>
      </c>
      <c r="C47" s="13" t="s">
        <v>15</v>
      </c>
      <c r="D47" s="14" t="s">
        <v>119</v>
      </c>
      <c r="E47" s="16" t="s">
        <v>120</v>
      </c>
      <c r="F47" s="6">
        <v>217000043</v>
      </c>
      <c r="G47" s="33">
        <v>1110</v>
      </c>
      <c r="H47" s="7" t="s">
        <v>26</v>
      </c>
    </row>
    <row r="48" spans="1:8" ht="63.75" x14ac:dyDescent="0.25">
      <c r="A48" s="3" t="s">
        <v>106</v>
      </c>
      <c r="B48" s="3" t="s">
        <v>1626</v>
      </c>
      <c r="C48" s="13" t="s">
        <v>15</v>
      </c>
      <c r="D48" s="14" t="s">
        <v>121</v>
      </c>
      <c r="E48" s="15" t="s">
        <v>122</v>
      </c>
      <c r="F48" s="6">
        <v>217000151</v>
      </c>
      <c r="G48" s="34">
        <v>408</v>
      </c>
      <c r="H48" s="7" t="s">
        <v>60</v>
      </c>
    </row>
    <row r="49" spans="1:8" ht="51" x14ac:dyDescent="0.25">
      <c r="A49" s="3" t="s">
        <v>106</v>
      </c>
      <c r="B49" s="3" t="s">
        <v>1626</v>
      </c>
      <c r="C49" s="13" t="s">
        <v>15</v>
      </c>
      <c r="D49" s="14" t="s">
        <v>123</v>
      </c>
      <c r="E49" s="15" t="s">
        <v>124</v>
      </c>
      <c r="F49" s="6">
        <v>218000108</v>
      </c>
      <c r="G49" s="34">
        <v>398</v>
      </c>
      <c r="H49" s="7" t="s">
        <v>11</v>
      </c>
    </row>
    <row r="50" spans="1:8" ht="38.25" x14ac:dyDescent="0.25">
      <c r="A50" s="3" t="s">
        <v>106</v>
      </c>
      <c r="B50" s="3" t="s">
        <v>1626</v>
      </c>
      <c r="C50" s="13" t="s">
        <v>31</v>
      </c>
      <c r="D50" s="14" t="s">
        <v>125</v>
      </c>
      <c r="E50" s="15" t="s">
        <v>126</v>
      </c>
      <c r="F50" s="6">
        <v>313000314</v>
      </c>
      <c r="G50" s="34">
        <v>1250</v>
      </c>
      <c r="H50" s="7" t="s">
        <v>11</v>
      </c>
    </row>
    <row r="51" spans="1:8" ht="89.25" x14ac:dyDescent="0.25">
      <c r="A51" s="3" t="s">
        <v>106</v>
      </c>
      <c r="B51" s="3" t="s">
        <v>1626</v>
      </c>
      <c r="C51" s="13" t="s">
        <v>31</v>
      </c>
      <c r="D51" s="14" t="s">
        <v>127</v>
      </c>
      <c r="E51" s="15" t="s">
        <v>128</v>
      </c>
      <c r="F51" s="6">
        <v>317000059</v>
      </c>
      <c r="G51" s="33">
        <v>659</v>
      </c>
      <c r="H51" s="7" t="s">
        <v>26</v>
      </c>
    </row>
    <row r="52" spans="1:8" ht="38.25" x14ac:dyDescent="0.25">
      <c r="A52" s="3" t="s">
        <v>106</v>
      </c>
      <c r="B52" s="3" t="s">
        <v>1626</v>
      </c>
      <c r="C52" s="13" t="s">
        <v>31</v>
      </c>
      <c r="D52" s="14" t="s">
        <v>129</v>
      </c>
      <c r="E52" s="15" t="s">
        <v>130</v>
      </c>
      <c r="F52" s="6">
        <v>319000019</v>
      </c>
      <c r="G52" s="35">
        <v>1250</v>
      </c>
      <c r="H52" s="7" t="s">
        <v>11</v>
      </c>
    </row>
    <row r="53" spans="1:8" ht="102" x14ac:dyDescent="0.25">
      <c r="A53" s="3" t="s">
        <v>106</v>
      </c>
      <c r="B53" s="3" t="s">
        <v>1626</v>
      </c>
      <c r="C53" s="6" t="s">
        <v>31</v>
      </c>
      <c r="D53" s="10" t="s">
        <v>131</v>
      </c>
      <c r="E53" s="6" t="s">
        <v>132</v>
      </c>
      <c r="F53" s="6">
        <v>320000065</v>
      </c>
      <c r="G53" s="33">
        <v>1250</v>
      </c>
      <c r="H53" s="7" t="s">
        <v>11</v>
      </c>
    </row>
    <row r="54" spans="1:8" ht="38.25" x14ac:dyDescent="0.25">
      <c r="A54" s="3" t="s">
        <v>106</v>
      </c>
      <c r="B54" s="3" t="s">
        <v>1626</v>
      </c>
      <c r="C54" s="6" t="s">
        <v>44</v>
      </c>
      <c r="D54" s="10" t="s">
        <v>133</v>
      </c>
      <c r="E54" s="6" t="s">
        <v>134</v>
      </c>
      <c r="F54" s="6">
        <v>418000143</v>
      </c>
      <c r="G54" s="34">
        <v>475</v>
      </c>
      <c r="H54" s="7" t="s">
        <v>37</v>
      </c>
    </row>
    <row r="55" spans="1:8" ht="38.25" x14ac:dyDescent="0.25">
      <c r="A55" s="3" t="s">
        <v>106</v>
      </c>
      <c r="B55" s="3" t="s">
        <v>1626</v>
      </c>
      <c r="C55" s="6" t="s">
        <v>44</v>
      </c>
      <c r="D55" s="10" t="s">
        <v>135</v>
      </c>
      <c r="E55" s="6" t="s">
        <v>136</v>
      </c>
      <c r="F55" s="6">
        <v>419000269</v>
      </c>
      <c r="G55" s="34">
        <v>914</v>
      </c>
      <c r="H55" s="7" t="s">
        <v>14</v>
      </c>
    </row>
    <row r="56" spans="1:8" ht="63.75" x14ac:dyDescent="0.25">
      <c r="A56" s="3" t="s">
        <v>106</v>
      </c>
      <c r="B56" s="3" t="s">
        <v>1626</v>
      </c>
      <c r="C56" s="6" t="s">
        <v>44</v>
      </c>
      <c r="D56" s="10" t="s">
        <v>137</v>
      </c>
      <c r="E56" s="6" t="s">
        <v>138</v>
      </c>
      <c r="F56" s="6">
        <v>419000353</v>
      </c>
      <c r="G56" s="35">
        <v>998</v>
      </c>
      <c r="H56" s="7" t="s">
        <v>47</v>
      </c>
    </row>
    <row r="57" spans="1:8" ht="51" x14ac:dyDescent="0.25">
      <c r="A57" s="3" t="s">
        <v>106</v>
      </c>
      <c r="B57" s="3" t="s">
        <v>1626</v>
      </c>
      <c r="C57" s="6" t="s">
        <v>44</v>
      </c>
      <c r="D57" s="10" t="s">
        <v>139</v>
      </c>
      <c r="E57" s="6" t="s">
        <v>140</v>
      </c>
      <c r="F57" s="6">
        <v>419000378</v>
      </c>
      <c r="G57" s="33">
        <v>998</v>
      </c>
      <c r="H57" s="7" t="s">
        <v>47</v>
      </c>
    </row>
    <row r="58" spans="1:8" ht="38.25" x14ac:dyDescent="0.25">
      <c r="A58" s="3" t="s">
        <v>106</v>
      </c>
      <c r="B58" s="3" t="s">
        <v>1626</v>
      </c>
      <c r="C58" s="6" t="s">
        <v>55</v>
      </c>
      <c r="D58" s="10" t="s">
        <v>141</v>
      </c>
      <c r="E58" s="6" t="s">
        <v>142</v>
      </c>
      <c r="F58" s="6">
        <v>515000101</v>
      </c>
      <c r="G58" s="33">
        <v>901</v>
      </c>
      <c r="H58" s="7" t="s">
        <v>60</v>
      </c>
    </row>
    <row r="59" spans="1:8" ht="38.25" x14ac:dyDescent="0.25">
      <c r="A59" s="3" t="s">
        <v>106</v>
      </c>
      <c r="B59" s="3" t="s">
        <v>1626</v>
      </c>
      <c r="C59" s="6" t="s">
        <v>55</v>
      </c>
      <c r="D59" s="10" t="s">
        <v>143</v>
      </c>
      <c r="E59" s="6" t="s">
        <v>144</v>
      </c>
      <c r="F59" s="6">
        <v>517000043</v>
      </c>
      <c r="G59" s="33">
        <v>1250</v>
      </c>
      <c r="H59" s="7" t="s">
        <v>21</v>
      </c>
    </row>
    <row r="60" spans="1:8" ht="38.25" x14ac:dyDescent="0.25">
      <c r="A60" s="3" t="s">
        <v>106</v>
      </c>
      <c r="B60" s="3" t="s">
        <v>1626</v>
      </c>
      <c r="C60" s="6" t="s">
        <v>63</v>
      </c>
      <c r="D60" s="10" t="s">
        <v>145</v>
      </c>
      <c r="E60" s="6" t="s">
        <v>146</v>
      </c>
      <c r="F60" s="6">
        <v>615000004</v>
      </c>
      <c r="G60" s="34">
        <v>1246</v>
      </c>
      <c r="H60" s="7" t="s">
        <v>26</v>
      </c>
    </row>
    <row r="61" spans="1:8" ht="38.25" x14ac:dyDescent="0.25">
      <c r="A61" s="3" t="s">
        <v>106</v>
      </c>
      <c r="B61" s="3" t="s">
        <v>1626</v>
      </c>
      <c r="C61" s="13" t="s">
        <v>63</v>
      </c>
      <c r="D61" s="14" t="s">
        <v>147</v>
      </c>
      <c r="E61" s="6" t="s">
        <v>148</v>
      </c>
      <c r="F61" s="6">
        <v>616000120</v>
      </c>
      <c r="G61" s="34">
        <v>1237</v>
      </c>
      <c r="H61" s="7" t="s">
        <v>149</v>
      </c>
    </row>
    <row r="62" spans="1:8" ht="25.5" x14ac:dyDescent="0.25">
      <c r="A62" s="3" t="s">
        <v>106</v>
      </c>
      <c r="B62" s="3" t="s">
        <v>1626</v>
      </c>
      <c r="C62" s="13" t="s">
        <v>63</v>
      </c>
      <c r="D62" s="14" t="s">
        <v>150</v>
      </c>
      <c r="E62" s="6" t="s">
        <v>151</v>
      </c>
      <c r="F62" s="6">
        <v>618000097</v>
      </c>
      <c r="G62" s="34">
        <v>749</v>
      </c>
      <c r="H62" s="7" t="s">
        <v>60</v>
      </c>
    </row>
    <row r="63" spans="1:8" ht="51" x14ac:dyDescent="0.25">
      <c r="A63" s="3" t="s">
        <v>106</v>
      </c>
      <c r="B63" s="3" t="s">
        <v>1626</v>
      </c>
      <c r="C63" s="13" t="s">
        <v>71</v>
      </c>
      <c r="D63" s="10" t="s">
        <v>152</v>
      </c>
      <c r="E63" s="6" t="s">
        <v>153</v>
      </c>
      <c r="F63" s="6">
        <v>716000238</v>
      </c>
      <c r="G63" s="34">
        <v>512</v>
      </c>
      <c r="H63" s="7" t="s">
        <v>14</v>
      </c>
    </row>
    <row r="64" spans="1:8" ht="38.25" x14ac:dyDescent="0.25">
      <c r="A64" s="3" t="s">
        <v>106</v>
      </c>
      <c r="B64" s="3" t="s">
        <v>1626</v>
      </c>
      <c r="C64" s="13" t="s">
        <v>71</v>
      </c>
      <c r="D64" s="14" t="s">
        <v>154</v>
      </c>
      <c r="E64" s="6" t="s">
        <v>155</v>
      </c>
      <c r="F64" s="6">
        <v>717000175</v>
      </c>
      <c r="G64" s="34">
        <v>629</v>
      </c>
      <c r="H64" s="7" t="s">
        <v>11</v>
      </c>
    </row>
    <row r="65" spans="1:8" ht="25.5" x14ac:dyDescent="0.25">
      <c r="A65" s="3" t="s">
        <v>106</v>
      </c>
      <c r="B65" s="3" t="s">
        <v>1626</v>
      </c>
      <c r="C65" s="6" t="s">
        <v>71</v>
      </c>
      <c r="D65" s="14" t="s">
        <v>156</v>
      </c>
      <c r="E65" s="6" t="s">
        <v>157</v>
      </c>
      <c r="F65" s="5">
        <v>718000266</v>
      </c>
      <c r="G65" s="34">
        <v>639</v>
      </c>
      <c r="H65" s="7" t="s">
        <v>11</v>
      </c>
    </row>
    <row r="66" spans="1:8" ht="38.25" x14ac:dyDescent="0.25">
      <c r="A66" s="3" t="s">
        <v>106</v>
      </c>
      <c r="B66" s="3" t="s">
        <v>1626</v>
      </c>
      <c r="C66" s="6" t="s">
        <v>71</v>
      </c>
      <c r="D66" s="14" t="s">
        <v>158</v>
      </c>
      <c r="E66" s="17" t="s">
        <v>159</v>
      </c>
      <c r="F66" s="17">
        <v>719000059</v>
      </c>
      <c r="G66" s="36">
        <v>738</v>
      </c>
      <c r="H66" s="7" t="s">
        <v>160</v>
      </c>
    </row>
    <row r="67" spans="1:8" ht="38.25" x14ac:dyDescent="0.25">
      <c r="A67" s="3" t="s">
        <v>106</v>
      </c>
      <c r="B67" s="3" t="s">
        <v>1626</v>
      </c>
      <c r="C67" s="6" t="s">
        <v>71</v>
      </c>
      <c r="D67" s="14" t="s">
        <v>161</v>
      </c>
      <c r="E67" s="17" t="s">
        <v>162</v>
      </c>
      <c r="F67" s="17">
        <v>719000076</v>
      </c>
      <c r="G67" s="36">
        <v>810</v>
      </c>
      <c r="H67" s="7" t="s">
        <v>60</v>
      </c>
    </row>
    <row r="68" spans="1:8" ht="38.25" x14ac:dyDescent="0.25">
      <c r="A68" s="3" t="s">
        <v>106</v>
      </c>
      <c r="B68" s="3" t="s">
        <v>1626</v>
      </c>
      <c r="C68" s="6" t="s">
        <v>84</v>
      </c>
      <c r="D68" s="14" t="s">
        <v>163</v>
      </c>
      <c r="E68" s="17" t="s">
        <v>164</v>
      </c>
      <c r="F68" s="17">
        <v>815000095</v>
      </c>
      <c r="G68" s="34">
        <v>1226</v>
      </c>
      <c r="H68" s="7" t="s">
        <v>11</v>
      </c>
    </row>
    <row r="69" spans="1:8" ht="25.5" x14ac:dyDescent="0.25">
      <c r="A69" s="3" t="s">
        <v>106</v>
      </c>
      <c r="B69" s="3" t="s">
        <v>1626</v>
      </c>
      <c r="C69" s="6" t="s">
        <v>84</v>
      </c>
      <c r="D69" s="14" t="s">
        <v>165</v>
      </c>
      <c r="E69" s="17" t="s">
        <v>166</v>
      </c>
      <c r="F69" s="17">
        <v>815000216</v>
      </c>
      <c r="G69" s="36">
        <v>755</v>
      </c>
      <c r="H69" s="7" t="s">
        <v>26</v>
      </c>
    </row>
    <row r="70" spans="1:8" ht="51" x14ac:dyDescent="0.25">
      <c r="A70" s="3" t="s">
        <v>106</v>
      </c>
      <c r="B70" s="3" t="s">
        <v>1626</v>
      </c>
      <c r="C70" s="6" t="s">
        <v>84</v>
      </c>
      <c r="D70" s="14" t="s">
        <v>167</v>
      </c>
      <c r="E70" s="17" t="s">
        <v>168</v>
      </c>
      <c r="F70" s="6">
        <v>817000175</v>
      </c>
      <c r="G70" s="34">
        <v>1169</v>
      </c>
      <c r="H70" s="7" t="s">
        <v>60</v>
      </c>
    </row>
    <row r="71" spans="1:8" ht="25.5" x14ac:dyDescent="0.25">
      <c r="A71" s="3" t="s">
        <v>106</v>
      </c>
      <c r="B71" s="3" t="s">
        <v>1626</v>
      </c>
      <c r="C71" s="6" t="s">
        <v>84</v>
      </c>
      <c r="D71" s="14" t="s">
        <v>169</v>
      </c>
      <c r="E71" s="17" t="s">
        <v>170</v>
      </c>
      <c r="F71" s="17">
        <v>818000114</v>
      </c>
      <c r="G71" s="34">
        <v>1055</v>
      </c>
      <c r="H71" s="7" t="s">
        <v>11</v>
      </c>
    </row>
    <row r="72" spans="1:8" ht="89.25" x14ac:dyDescent="0.25">
      <c r="A72" s="3" t="s">
        <v>106</v>
      </c>
      <c r="B72" s="3" t="s">
        <v>1626</v>
      </c>
      <c r="C72" s="6" t="s">
        <v>84</v>
      </c>
      <c r="D72" s="14" t="s">
        <v>171</v>
      </c>
      <c r="E72" s="6" t="s">
        <v>172</v>
      </c>
      <c r="F72" s="6">
        <v>819000108</v>
      </c>
      <c r="G72" s="34">
        <v>1250</v>
      </c>
      <c r="H72" s="7" t="s">
        <v>11</v>
      </c>
    </row>
    <row r="73" spans="1:8" ht="25.5" x14ac:dyDescent="0.25">
      <c r="A73" s="3" t="s">
        <v>106</v>
      </c>
      <c r="B73" s="3" t="s">
        <v>1626</v>
      </c>
      <c r="C73" s="6" t="s">
        <v>95</v>
      </c>
      <c r="D73" s="14" t="s">
        <v>173</v>
      </c>
      <c r="E73" s="6" t="s">
        <v>174</v>
      </c>
      <c r="F73" s="6">
        <v>917000032</v>
      </c>
      <c r="G73" s="34">
        <v>748</v>
      </c>
      <c r="H73" s="7" t="s">
        <v>60</v>
      </c>
    </row>
    <row r="74" spans="1:8" ht="25.5" x14ac:dyDescent="0.25">
      <c r="A74" s="3" t="s">
        <v>106</v>
      </c>
      <c r="B74" s="3" t="s">
        <v>1626</v>
      </c>
      <c r="C74" s="13" t="s">
        <v>95</v>
      </c>
      <c r="D74" s="14" t="s">
        <v>175</v>
      </c>
      <c r="E74" s="18" t="s">
        <v>176</v>
      </c>
      <c r="F74" s="6">
        <v>917000070</v>
      </c>
      <c r="G74" s="33">
        <v>923</v>
      </c>
      <c r="H74" s="7" t="s">
        <v>177</v>
      </c>
    </row>
    <row r="75" spans="1:8" ht="25.5" x14ac:dyDescent="0.25">
      <c r="A75" s="3" t="s">
        <v>106</v>
      </c>
      <c r="B75" s="3" t="s">
        <v>1626</v>
      </c>
      <c r="C75" s="13" t="s">
        <v>95</v>
      </c>
      <c r="D75" s="10" t="s">
        <v>178</v>
      </c>
      <c r="E75" s="18" t="s">
        <v>179</v>
      </c>
      <c r="F75" s="6">
        <v>918000053</v>
      </c>
      <c r="G75" s="33">
        <v>316</v>
      </c>
      <c r="H75" s="7" t="s">
        <v>60</v>
      </c>
    </row>
    <row r="76" spans="1:8" ht="25.5" x14ac:dyDescent="0.25">
      <c r="A76" s="3" t="s">
        <v>106</v>
      </c>
      <c r="B76" s="3" t="s">
        <v>1626</v>
      </c>
      <c r="C76" s="13" t="s">
        <v>95</v>
      </c>
      <c r="D76" s="10" t="s">
        <v>180</v>
      </c>
      <c r="E76" s="18" t="s">
        <v>181</v>
      </c>
      <c r="F76" s="19">
        <v>920000025</v>
      </c>
      <c r="G76" s="33">
        <v>1110</v>
      </c>
      <c r="H76" s="7" t="s">
        <v>14</v>
      </c>
    </row>
    <row r="77" spans="1:8" ht="89.25" x14ac:dyDescent="0.25">
      <c r="A77" s="3" t="s">
        <v>106</v>
      </c>
      <c r="B77" s="3" t="s">
        <v>1626</v>
      </c>
      <c r="C77" s="6" t="s">
        <v>98</v>
      </c>
      <c r="D77" s="14" t="s">
        <v>182</v>
      </c>
      <c r="E77" s="18" t="s">
        <v>183</v>
      </c>
      <c r="F77" s="6">
        <v>1018000021</v>
      </c>
      <c r="G77" s="33">
        <v>803</v>
      </c>
      <c r="H77" s="7" t="s">
        <v>60</v>
      </c>
    </row>
    <row r="78" spans="1:8" ht="51" x14ac:dyDescent="0.25">
      <c r="A78" s="3" t="s">
        <v>106</v>
      </c>
      <c r="B78" s="3" t="s">
        <v>1626</v>
      </c>
      <c r="C78" s="6" t="s">
        <v>98</v>
      </c>
      <c r="D78" s="14" t="s">
        <v>184</v>
      </c>
      <c r="E78" s="13" t="s">
        <v>185</v>
      </c>
      <c r="F78" s="6">
        <v>1018000157</v>
      </c>
      <c r="G78" s="34">
        <v>1283</v>
      </c>
      <c r="H78" s="7" t="s">
        <v>14</v>
      </c>
    </row>
    <row r="79" spans="1:8" ht="76.5" x14ac:dyDescent="0.25">
      <c r="A79" s="3" t="s">
        <v>106</v>
      </c>
      <c r="B79" s="3" t="s">
        <v>1626</v>
      </c>
      <c r="C79" s="6" t="s">
        <v>101</v>
      </c>
      <c r="D79" s="14" t="s">
        <v>186</v>
      </c>
      <c r="E79" s="13" t="s">
        <v>187</v>
      </c>
      <c r="F79" s="6">
        <v>1217000090</v>
      </c>
      <c r="G79" s="34">
        <v>926</v>
      </c>
      <c r="H79" s="7" t="s">
        <v>60</v>
      </c>
    </row>
    <row r="80" spans="1:8" ht="51" x14ac:dyDescent="0.25">
      <c r="A80" s="3" t="s">
        <v>106</v>
      </c>
      <c r="B80" s="3" t="s">
        <v>1626</v>
      </c>
      <c r="C80" s="6" t="s">
        <v>101</v>
      </c>
      <c r="D80" s="14" t="s">
        <v>188</v>
      </c>
      <c r="E80" s="13" t="s">
        <v>189</v>
      </c>
      <c r="F80" s="6">
        <v>1217000105</v>
      </c>
      <c r="G80" s="34">
        <v>450</v>
      </c>
      <c r="H80" s="7" t="s">
        <v>190</v>
      </c>
    </row>
    <row r="81" spans="1:8" x14ac:dyDescent="0.25">
      <c r="A81" s="3" t="s">
        <v>7</v>
      </c>
      <c r="B81" s="3" t="s">
        <v>1627</v>
      </c>
      <c r="C81" s="3" t="s">
        <v>8</v>
      </c>
      <c r="D81" s="20" t="s">
        <v>191</v>
      </c>
      <c r="E81" s="3" t="s">
        <v>192</v>
      </c>
      <c r="F81" s="3">
        <v>100020140</v>
      </c>
      <c r="G81" s="32">
        <v>125.125</v>
      </c>
      <c r="H81" s="7" t="s">
        <v>193</v>
      </c>
    </row>
    <row r="82" spans="1:8" x14ac:dyDescent="0.25">
      <c r="A82" s="3" t="s">
        <v>7</v>
      </c>
      <c r="B82" s="3" t="s">
        <v>1627</v>
      </c>
      <c r="C82" s="3" t="s">
        <v>8</v>
      </c>
      <c r="D82" s="20" t="s">
        <v>194</v>
      </c>
      <c r="E82" s="3" t="s">
        <v>195</v>
      </c>
      <c r="F82" s="3">
        <v>116000127</v>
      </c>
      <c r="G82" s="32">
        <v>19.98846</v>
      </c>
      <c r="H82" s="7" t="s">
        <v>60</v>
      </c>
    </row>
    <row r="83" spans="1:8" x14ac:dyDescent="0.25">
      <c r="A83" s="3" t="s">
        <v>7</v>
      </c>
      <c r="B83" s="3" t="s">
        <v>1627</v>
      </c>
      <c r="C83" s="3" t="s">
        <v>8</v>
      </c>
      <c r="D83" s="20" t="s">
        <v>196</v>
      </c>
      <c r="E83" s="3" t="s">
        <v>197</v>
      </c>
      <c r="F83" s="3">
        <v>116000166</v>
      </c>
      <c r="G83" s="32">
        <v>345.4</v>
      </c>
      <c r="H83" s="7" t="s">
        <v>60</v>
      </c>
    </row>
    <row r="84" spans="1:8" x14ac:dyDescent="0.25">
      <c r="A84" s="3" t="s">
        <v>7</v>
      </c>
      <c r="B84" s="3" t="s">
        <v>1627</v>
      </c>
      <c r="C84" s="3" t="s">
        <v>8</v>
      </c>
      <c r="D84" s="20" t="s">
        <v>198</v>
      </c>
      <c r="E84" s="3" t="s">
        <v>199</v>
      </c>
      <c r="F84" s="3">
        <v>118000128</v>
      </c>
      <c r="G84" s="32">
        <v>24.976299999999998</v>
      </c>
      <c r="H84" s="21" t="s">
        <v>200</v>
      </c>
    </row>
    <row r="85" spans="1:8" x14ac:dyDescent="0.25">
      <c r="A85" s="3" t="s">
        <v>7</v>
      </c>
      <c r="B85" s="3" t="s">
        <v>1627</v>
      </c>
      <c r="C85" s="3" t="s">
        <v>8</v>
      </c>
      <c r="D85" s="20" t="s">
        <v>201</v>
      </c>
      <c r="E85" s="3" t="s">
        <v>202</v>
      </c>
      <c r="F85" s="3">
        <v>118000148</v>
      </c>
      <c r="G85" s="32">
        <v>221.95000000000002</v>
      </c>
      <c r="H85" s="7" t="s">
        <v>60</v>
      </c>
    </row>
    <row r="86" spans="1:8" x14ac:dyDescent="0.25">
      <c r="A86" s="3" t="s">
        <v>7</v>
      </c>
      <c r="B86" s="3" t="s">
        <v>1627</v>
      </c>
      <c r="C86" s="3" t="s">
        <v>8</v>
      </c>
      <c r="D86" s="20" t="s">
        <v>201</v>
      </c>
      <c r="E86" s="3" t="s">
        <v>203</v>
      </c>
      <c r="F86" s="3">
        <v>118000149</v>
      </c>
      <c r="G86" s="32">
        <v>233.446</v>
      </c>
      <c r="H86" s="7" t="s">
        <v>60</v>
      </c>
    </row>
    <row r="87" spans="1:8" x14ac:dyDescent="0.25">
      <c r="A87" s="3" t="s">
        <v>7</v>
      </c>
      <c r="B87" s="3" t="s">
        <v>1627</v>
      </c>
      <c r="C87" s="3" t="s">
        <v>8</v>
      </c>
      <c r="D87" s="20" t="s">
        <v>201</v>
      </c>
      <c r="E87" s="3" t="s">
        <v>204</v>
      </c>
      <c r="F87" s="3">
        <v>118000150</v>
      </c>
      <c r="G87" s="32">
        <v>330.38889999999998</v>
      </c>
      <c r="H87" s="7" t="s">
        <v>60</v>
      </c>
    </row>
    <row r="88" spans="1:8" x14ac:dyDescent="0.25">
      <c r="A88" s="3" t="s">
        <v>7</v>
      </c>
      <c r="B88" s="3" t="s">
        <v>1627</v>
      </c>
      <c r="C88" s="3" t="s">
        <v>8</v>
      </c>
      <c r="D88" s="20" t="s">
        <v>205</v>
      </c>
      <c r="E88" s="3" t="s">
        <v>206</v>
      </c>
      <c r="F88" s="3">
        <v>119000022</v>
      </c>
      <c r="G88" s="32">
        <v>216.59097</v>
      </c>
      <c r="H88" s="7" t="s">
        <v>200</v>
      </c>
    </row>
    <row r="89" spans="1:8" ht="30" x14ac:dyDescent="0.25">
      <c r="A89" s="3" t="s">
        <v>7</v>
      </c>
      <c r="B89" s="3" t="s">
        <v>1627</v>
      </c>
      <c r="C89" s="3" t="s">
        <v>8</v>
      </c>
      <c r="D89" s="20" t="s">
        <v>207</v>
      </c>
      <c r="E89" s="3" t="s">
        <v>208</v>
      </c>
      <c r="F89" s="3">
        <v>119000033</v>
      </c>
      <c r="G89" s="32">
        <v>122.99054000000001</v>
      </c>
      <c r="H89" s="7" t="s">
        <v>200</v>
      </c>
    </row>
    <row r="90" spans="1:8" x14ac:dyDescent="0.25">
      <c r="A90" s="3" t="s">
        <v>7</v>
      </c>
      <c r="B90" s="3" t="s">
        <v>1627</v>
      </c>
      <c r="C90" s="3" t="s">
        <v>8</v>
      </c>
      <c r="D90" s="20" t="s">
        <v>209</v>
      </c>
      <c r="E90" s="3" t="s">
        <v>210</v>
      </c>
      <c r="F90" s="3">
        <v>119000083</v>
      </c>
      <c r="G90" s="32">
        <v>246.77799999999999</v>
      </c>
      <c r="H90" s="7" t="s">
        <v>37</v>
      </c>
    </row>
    <row r="91" spans="1:8" x14ac:dyDescent="0.25">
      <c r="A91" s="3" t="s">
        <v>7</v>
      </c>
      <c r="B91" s="3" t="s">
        <v>1627</v>
      </c>
      <c r="C91" s="3" t="s">
        <v>8</v>
      </c>
      <c r="D91" s="20" t="s">
        <v>198</v>
      </c>
      <c r="E91" s="3" t="s">
        <v>211</v>
      </c>
      <c r="F91" s="3">
        <v>119000132</v>
      </c>
      <c r="G91" s="32">
        <v>100</v>
      </c>
      <c r="H91" s="7" t="s">
        <v>200</v>
      </c>
    </row>
    <row r="92" spans="1:8" x14ac:dyDescent="0.25">
      <c r="A92" s="3" t="s">
        <v>7</v>
      </c>
      <c r="B92" s="3" t="s">
        <v>1627</v>
      </c>
      <c r="C92" s="3" t="s">
        <v>8</v>
      </c>
      <c r="D92" s="20" t="s">
        <v>212</v>
      </c>
      <c r="E92" s="3" t="s">
        <v>213</v>
      </c>
      <c r="F92" s="3">
        <v>119000133</v>
      </c>
      <c r="G92" s="32">
        <v>314</v>
      </c>
      <c r="H92" s="7" t="s">
        <v>200</v>
      </c>
    </row>
    <row r="93" spans="1:8" x14ac:dyDescent="0.25">
      <c r="A93" s="3" t="s">
        <v>7</v>
      </c>
      <c r="B93" s="3" t="s">
        <v>1627</v>
      </c>
      <c r="C93" s="3" t="s">
        <v>8</v>
      </c>
      <c r="D93" s="20" t="s">
        <v>205</v>
      </c>
      <c r="E93" s="3" t="s">
        <v>214</v>
      </c>
      <c r="F93" s="3">
        <v>119000134</v>
      </c>
      <c r="G93" s="32">
        <v>243.8</v>
      </c>
      <c r="H93" s="7" t="s">
        <v>200</v>
      </c>
    </row>
    <row r="94" spans="1:8" x14ac:dyDescent="0.25">
      <c r="A94" s="3" t="s">
        <v>7</v>
      </c>
      <c r="B94" s="3" t="s">
        <v>1627</v>
      </c>
      <c r="C94" s="3" t="s">
        <v>15</v>
      </c>
      <c r="D94" s="20" t="s">
        <v>215</v>
      </c>
      <c r="E94" s="3" t="s">
        <v>216</v>
      </c>
      <c r="F94" s="3">
        <v>215000147</v>
      </c>
      <c r="G94" s="32">
        <v>32.4</v>
      </c>
      <c r="H94" s="7" t="s">
        <v>34</v>
      </c>
    </row>
    <row r="95" spans="1:8" x14ac:dyDescent="0.25">
      <c r="A95" s="3" t="s">
        <v>7</v>
      </c>
      <c r="B95" s="3" t="s">
        <v>1627</v>
      </c>
      <c r="C95" s="3" t="s">
        <v>15</v>
      </c>
      <c r="D95" s="20" t="s">
        <v>217</v>
      </c>
      <c r="E95" s="3" t="s">
        <v>218</v>
      </c>
      <c r="F95" s="3">
        <v>217000136</v>
      </c>
      <c r="G95" s="32">
        <v>162</v>
      </c>
      <c r="H95" s="7" t="s">
        <v>219</v>
      </c>
    </row>
    <row r="96" spans="1:8" x14ac:dyDescent="0.25">
      <c r="A96" s="3" t="s">
        <v>7</v>
      </c>
      <c r="B96" s="3" t="s">
        <v>1627</v>
      </c>
      <c r="C96" s="3" t="s">
        <v>15</v>
      </c>
      <c r="D96" s="20" t="s">
        <v>220</v>
      </c>
      <c r="E96" s="3" t="s">
        <v>221</v>
      </c>
      <c r="F96" s="3">
        <v>218000118</v>
      </c>
      <c r="G96" s="32">
        <v>313.99999999999994</v>
      </c>
      <c r="H96" s="7" t="s">
        <v>14</v>
      </c>
    </row>
    <row r="97" spans="1:8" x14ac:dyDescent="0.25">
      <c r="A97" s="3" t="s">
        <v>7</v>
      </c>
      <c r="B97" s="3" t="s">
        <v>1627</v>
      </c>
      <c r="C97" s="3" t="s">
        <v>15</v>
      </c>
      <c r="D97" s="20" t="s">
        <v>222</v>
      </c>
      <c r="E97" s="3" t="s">
        <v>223</v>
      </c>
      <c r="F97" s="3">
        <v>218000133</v>
      </c>
      <c r="G97" s="32">
        <v>261.06200000000001</v>
      </c>
      <c r="H97" s="7" t="s">
        <v>11</v>
      </c>
    </row>
    <row r="98" spans="1:8" ht="30" x14ac:dyDescent="0.25">
      <c r="A98" s="3" t="s">
        <v>7</v>
      </c>
      <c r="B98" s="3" t="s">
        <v>1627</v>
      </c>
      <c r="C98" s="3" t="s">
        <v>15</v>
      </c>
      <c r="D98" s="20" t="s">
        <v>224</v>
      </c>
      <c r="E98" s="3" t="s">
        <v>225</v>
      </c>
      <c r="F98" s="3">
        <v>219000006</v>
      </c>
      <c r="G98" s="32">
        <v>99.099000000000004</v>
      </c>
      <c r="H98" s="7" t="s">
        <v>26</v>
      </c>
    </row>
    <row r="99" spans="1:8" x14ac:dyDescent="0.25">
      <c r="A99" s="3" t="s">
        <v>7</v>
      </c>
      <c r="B99" s="3" t="s">
        <v>1627</v>
      </c>
      <c r="C99" s="3" t="s">
        <v>15</v>
      </c>
      <c r="D99" s="20" t="s">
        <v>226</v>
      </c>
      <c r="E99" s="3" t="s">
        <v>227</v>
      </c>
      <c r="F99" s="3">
        <v>219000019</v>
      </c>
      <c r="G99" s="32">
        <v>149.38557</v>
      </c>
      <c r="H99" s="7" t="s">
        <v>200</v>
      </c>
    </row>
    <row r="100" spans="1:8" x14ac:dyDescent="0.25">
      <c r="A100" s="3" t="s">
        <v>7</v>
      </c>
      <c r="B100" s="3" t="s">
        <v>1627</v>
      </c>
      <c r="C100" s="3" t="s">
        <v>15</v>
      </c>
      <c r="D100" s="20" t="s">
        <v>228</v>
      </c>
      <c r="E100" s="3" t="s">
        <v>229</v>
      </c>
      <c r="F100" s="3">
        <v>219000043</v>
      </c>
      <c r="G100" s="32">
        <v>147</v>
      </c>
      <c r="H100" s="7" t="s">
        <v>230</v>
      </c>
    </row>
    <row r="101" spans="1:8" x14ac:dyDescent="0.25">
      <c r="A101" s="3" t="s">
        <v>7</v>
      </c>
      <c r="B101" s="3" t="s">
        <v>1627</v>
      </c>
      <c r="C101" s="3" t="s">
        <v>15</v>
      </c>
      <c r="D101" s="20" t="s">
        <v>231</v>
      </c>
      <c r="E101" s="3" t="s">
        <v>232</v>
      </c>
      <c r="F101" s="3">
        <v>219000061</v>
      </c>
      <c r="G101" s="32">
        <v>35</v>
      </c>
      <c r="H101" s="7" t="s">
        <v>200</v>
      </c>
    </row>
    <row r="102" spans="1:8" x14ac:dyDescent="0.25">
      <c r="A102" s="3" t="s">
        <v>7</v>
      </c>
      <c r="B102" s="3" t="s">
        <v>1627</v>
      </c>
      <c r="C102" s="3" t="s">
        <v>15</v>
      </c>
      <c r="D102" s="20" t="s">
        <v>233</v>
      </c>
      <c r="E102" s="3" t="s">
        <v>13</v>
      </c>
      <c r="F102" s="3">
        <v>219000089</v>
      </c>
      <c r="G102" s="32">
        <v>280</v>
      </c>
      <c r="H102" s="7" t="s">
        <v>200</v>
      </c>
    </row>
    <row r="103" spans="1:8" ht="30" x14ac:dyDescent="0.25">
      <c r="A103" s="3" t="s">
        <v>7</v>
      </c>
      <c r="B103" s="3" t="s">
        <v>1627</v>
      </c>
      <c r="C103" s="3" t="s">
        <v>31</v>
      </c>
      <c r="D103" s="20" t="s">
        <v>234</v>
      </c>
      <c r="E103" s="3" t="s">
        <v>235</v>
      </c>
      <c r="F103" s="3">
        <v>315000105</v>
      </c>
      <c r="G103" s="32">
        <v>310</v>
      </c>
      <c r="H103" s="7" t="s">
        <v>11</v>
      </c>
    </row>
    <row r="104" spans="1:8" ht="30" x14ac:dyDescent="0.25">
      <c r="A104" s="3" t="s">
        <v>7</v>
      </c>
      <c r="B104" s="3" t="s">
        <v>1627</v>
      </c>
      <c r="C104" s="3" t="s">
        <v>31</v>
      </c>
      <c r="D104" s="20" t="s">
        <v>236</v>
      </c>
      <c r="E104" s="3" t="s">
        <v>237</v>
      </c>
      <c r="F104" s="3">
        <v>315000106</v>
      </c>
      <c r="G104" s="32">
        <v>55</v>
      </c>
      <c r="H104" s="7" t="s">
        <v>60</v>
      </c>
    </row>
    <row r="105" spans="1:8" ht="30" x14ac:dyDescent="0.25">
      <c r="A105" s="3" t="s">
        <v>7</v>
      </c>
      <c r="B105" s="3" t="s">
        <v>1627</v>
      </c>
      <c r="C105" s="3" t="s">
        <v>31</v>
      </c>
      <c r="D105" s="20" t="s">
        <v>238</v>
      </c>
      <c r="E105" s="3" t="s">
        <v>239</v>
      </c>
      <c r="F105" s="3">
        <v>316000143</v>
      </c>
      <c r="G105" s="32">
        <v>206.5</v>
      </c>
      <c r="H105" s="7" t="s">
        <v>60</v>
      </c>
    </row>
    <row r="106" spans="1:8" ht="30" x14ac:dyDescent="0.25">
      <c r="A106" s="3" t="s">
        <v>7</v>
      </c>
      <c r="B106" s="3" t="s">
        <v>1627</v>
      </c>
      <c r="C106" s="3" t="s">
        <v>31</v>
      </c>
      <c r="D106" s="20" t="s">
        <v>240</v>
      </c>
      <c r="E106" s="3" t="s">
        <v>241</v>
      </c>
      <c r="F106" s="3">
        <v>317000326</v>
      </c>
      <c r="G106" s="32">
        <v>345.4</v>
      </c>
      <c r="H106" s="7" t="s">
        <v>242</v>
      </c>
    </row>
    <row r="107" spans="1:8" x14ac:dyDescent="0.25">
      <c r="A107" s="3" t="s">
        <v>7</v>
      </c>
      <c r="B107" s="3" t="s">
        <v>1627</v>
      </c>
      <c r="C107" s="3" t="s">
        <v>31</v>
      </c>
      <c r="D107" s="20" t="s">
        <v>243</v>
      </c>
      <c r="E107" s="3" t="s">
        <v>244</v>
      </c>
      <c r="F107" s="3">
        <v>318000042</v>
      </c>
      <c r="G107" s="32">
        <v>345.4</v>
      </c>
      <c r="H107" s="7" t="s">
        <v>149</v>
      </c>
    </row>
    <row r="108" spans="1:8" x14ac:dyDescent="0.25">
      <c r="A108" s="3" t="s">
        <v>7</v>
      </c>
      <c r="B108" s="3" t="s">
        <v>1627</v>
      </c>
      <c r="C108" s="3" t="s">
        <v>31</v>
      </c>
      <c r="D108" s="20" t="s">
        <v>245</v>
      </c>
      <c r="E108" s="3" t="s">
        <v>246</v>
      </c>
      <c r="F108" s="3">
        <v>318000239</v>
      </c>
      <c r="G108" s="32">
        <v>302.12135999999998</v>
      </c>
      <c r="H108" s="7" t="s">
        <v>26</v>
      </c>
    </row>
    <row r="109" spans="1:8" x14ac:dyDescent="0.25">
      <c r="A109" s="3" t="s">
        <v>7</v>
      </c>
      <c r="B109" s="3" t="s">
        <v>1627</v>
      </c>
      <c r="C109" s="3" t="s">
        <v>31</v>
      </c>
      <c r="D109" s="20" t="s">
        <v>247</v>
      </c>
      <c r="E109" s="3" t="s">
        <v>248</v>
      </c>
      <c r="F109" s="3">
        <v>318000326</v>
      </c>
      <c r="G109" s="32">
        <v>36.547190000000001</v>
      </c>
      <c r="H109" s="7" t="s">
        <v>200</v>
      </c>
    </row>
    <row r="110" spans="1:8" x14ac:dyDescent="0.25">
      <c r="A110" s="3" t="s">
        <v>7</v>
      </c>
      <c r="B110" s="3" t="s">
        <v>1627</v>
      </c>
      <c r="C110" s="3" t="s">
        <v>31</v>
      </c>
      <c r="D110" s="20" t="s">
        <v>249</v>
      </c>
      <c r="E110" s="3" t="s">
        <v>250</v>
      </c>
      <c r="F110" s="3">
        <v>319000022</v>
      </c>
      <c r="G110" s="32">
        <v>100</v>
      </c>
      <c r="H110" s="7" t="s">
        <v>34</v>
      </c>
    </row>
    <row r="111" spans="1:8" x14ac:dyDescent="0.25">
      <c r="A111" s="3" t="s">
        <v>7</v>
      </c>
      <c r="B111" s="3" t="s">
        <v>1627</v>
      </c>
      <c r="C111" s="3" t="s">
        <v>31</v>
      </c>
      <c r="D111" s="20" t="s">
        <v>251</v>
      </c>
      <c r="E111" s="3" t="s">
        <v>252</v>
      </c>
      <c r="F111" s="3">
        <v>319000039</v>
      </c>
      <c r="G111" s="32">
        <v>187</v>
      </c>
      <c r="H111" s="7" t="s">
        <v>60</v>
      </c>
    </row>
    <row r="112" spans="1:8" x14ac:dyDescent="0.25">
      <c r="A112" s="3" t="s">
        <v>7</v>
      </c>
      <c r="B112" s="3" t="s">
        <v>1627</v>
      </c>
      <c r="C112" s="3" t="s">
        <v>31</v>
      </c>
      <c r="D112" s="20" t="s">
        <v>253</v>
      </c>
      <c r="E112" s="3" t="s">
        <v>254</v>
      </c>
      <c r="F112" s="3">
        <v>319000069</v>
      </c>
      <c r="G112" s="32">
        <v>161.69753</v>
      </c>
      <c r="H112" s="7" t="s">
        <v>200</v>
      </c>
    </row>
    <row r="113" spans="1:8" ht="30" x14ac:dyDescent="0.25">
      <c r="A113" s="3" t="s">
        <v>7</v>
      </c>
      <c r="B113" s="3" t="s">
        <v>1627</v>
      </c>
      <c r="C113" s="3" t="s">
        <v>31</v>
      </c>
      <c r="D113" s="20" t="s">
        <v>255</v>
      </c>
      <c r="E113" s="3" t="s">
        <v>256</v>
      </c>
      <c r="F113" s="3">
        <v>319000115</v>
      </c>
      <c r="G113" s="32">
        <v>30</v>
      </c>
      <c r="H113" s="7" t="s">
        <v>200</v>
      </c>
    </row>
    <row r="114" spans="1:8" x14ac:dyDescent="0.25">
      <c r="A114" s="3" t="s">
        <v>7</v>
      </c>
      <c r="B114" s="3" t="s">
        <v>1627</v>
      </c>
      <c r="C114" s="3" t="s">
        <v>31</v>
      </c>
      <c r="D114" s="20" t="s">
        <v>257</v>
      </c>
      <c r="E114" s="3" t="s">
        <v>258</v>
      </c>
      <c r="F114" s="3">
        <v>319000136</v>
      </c>
      <c r="G114" s="32">
        <v>300</v>
      </c>
      <c r="H114" s="7" t="s">
        <v>200</v>
      </c>
    </row>
    <row r="115" spans="1:8" x14ac:dyDescent="0.25">
      <c r="A115" s="3" t="s">
        <v>7</v>
      </c>
      <c r="B115" s="3" t="s">
        <v>1627</v>
      </c>
      <c r="C115" s="3" t="s">
        <v>31</v>
      </c>
      <c r="D115" s="20" t="s">
        <v>259</v>
      </c>
      <c r="E115" s="3" t="s">
        <v>260</v>
      </c>
      <c r="F115" s="3">
        <v>319000224</v>
      </c>
      <c r="G115" s="32">
        <v>308</v>
      </c>
      <c r="H115" s="7" t="s">
        <v>200</v>
      </c>
    </row>
    <row r="116" spans="1:8" x14ac:dyDescent="0.25">
      <c r="A116" s="3" t="s">
        <v>7</v>
      </c>
      <c r="B116" s="3" t="s">
        <v>1627</v>
      </c>
      <c r="C116" s="3" t="s">
        <v>31</v>
      </c>
      <c r="D116" s="20" t="s">
        <v>261</v>
      </c>
      <c r="E116" s="3" t="s">
        <v>262</v>
      </c>
      <c r="F116" s="3">
        <v>319000262</v>
      </c>
      <c r="G116" s="32">
        <v>290</v>
      </c>
      <c r="H116" s="7" t="s">
        <v>200</v>
      </c>
    </row>
    <row r="117" spans="1:8" x14ac:dyDescent="0.25">
      <c r="A117" s="3" t="s">
        <v>7</v>
      </c>
      <c r="B117" s="3" t="s">
        <v>1627</v>
      </c>
      <c r="C117" s="3" t="s">
        <v>31</v>
      </c>
      <c r="D117" s="20" t="s">
        <v>261</v>
      </c>
      <c r="E117" s="3" t="s">
        <v>13</v>
      </c>
      <c r="F117" s="3">
        <v>319000263</v>
      </c>
      <c r="G117" s="32">
        <v>300</v>
      </c>
      <c r="H117" s="7" t="s">
        <v>200</v>
      </c>
    </row>
    <row r="118" spans="1:8" x14ac:dyDescent="0.25">
      <c r="A118" s="3" t="s">
        <v>7</v>
      </c>
      <c r="B118" s="3" t="s">
        <v>1627</v>
      </c>
      <c r="C118" s="3" t="s">
        <v>31</v>
      </c>
      <c r="D118" s="20" t="s">
        <v>261</v>
      </c>
      <c r="E118" s="3" t="s">
        <v>263</v>
      </c>
      <c r="F118" s="3">
        <v>319000264</v>
      </c>
      <c r="G118" s="32">
        <v>309</v>
      </c>
      <c r="H118" s="7" t="s">
        <v>200</v>
      </c>
    </row>
    <row r="119" spans="1:8" x14ac:dyDescent="0.25">
      <c r="A119" s="3" t="s">
        <v>7</v>
      </c>
      <c r="B119" s="3" t="s">
        <v>1627</v>
      </c>
      <c r="C119" s="3" t="s">
        <v>31</v>
      </c>
      <c r="D119" s="20" t="s">
        <v>264</v>
      </c>
      <c r="E119" s="3" t="s">
        <v>265</v>
      </c>
      <c r="F119" s="3">
        <v>319000273</v>
      </c>
      <c r="G119" s="32">
        <v>314</v>
      </c>
      <c r="H119" s="7" t="s">
        <v>200</v>
      </c>
    </row>
    <row r="120" spans="1:8" x14ac:dyDescent="0.25">
      <c r="A120" s="3" t="s">
        <v>7</v>
      </c>
      <c r="B120" s="3" t="s">
        <v>1627</v>
      </c>
      <c r="C120" s="3" t="s">
        <v>44</v>
      </c>
      <c r="D120" s="20" t="s">
        <v>266</v>
      </c>
      <c r="E120" s="3" t="s">
        <v>267</v>
      </c>
      <c r="F120" s="3">
        <v>417000395</v>
      </c>
      <c r="G120" s="32">
        <v>133.46</v>
      </c>
      <c r="H120" s="7" t="s">
        <v>47</v>
      </c>
    </row>
    <row r="121" spans="1:8" ht="30" x14ac:dyDescent="0.25">
      <c r="A121" s="3" t="s">
        <v>7</v>
      </c>
      <c r="B121" s="3" t="s">
        <v>1627</v>
      </c>
      <c r="C121" s="3" t="s">
        <v>44</v>
      </c>
      <c r="D121" s="20" t="s">
        <v>268</v>
      </c>
      <c r="E121" s="3" t="s">
        <v>269</v>
      </c>
      <c r="F121" s="3">
        <v>417000504</v>
      </c>
      <c r="G121" s="32">
        <v>314</v>
      </c>
      <c r="H121" s="7" t="s">
        <v>200</v>
      </c>
    </row>
    <row r="122" spans="1:8" ht="30" x14ac:dyDescent="0.25">
      <c r="A122" s="3" t="s">
        <v>7</v>
      </c>
      <c r="B122" s="3" t="s">
        <v>1627</v>
      </c>
      <c r="C122" s="3" t="s">
        <v>44</v>
      </c>
      <c r="D122" s="20" t="s">
        <v>270</v>
      </c>
      <c r="E122" s="3" t="s">
        <v>271</v>
      </c>
      <c r="F122" s="3">
        <v>418000237</v>
      </c>
      <c r="G122" s="32">
        <v>79.069999999999993</v>
      </c>
      <c r="H122" s="7" t="s">
        <v>242</v>
      </c>
    </row>
    <row r="123" spans="1:8" x14ac:dyDescent="0.25">
      <c r="A123" s="3" t="s">
        <v>7</v>
      </c>
      <c r="B123" s="3" t="s">
        <v>1627</v>
      </c>
      <c r="C123" s="3" t="s">
        <v>44</v>
      </c>
      <c r="D123" s="20" t="s">
        <v>272</v>
      </c>
      <c r="E123" s="3" t="s">
        <v>273</v>
      </c>
      <c r="F123" s="3">
        <v>418000402</v>
      </c>
      <c r="G123" s="32">
        <v>234.857</v>
      </c>
      <c r="H123" s="7" t="s">
        <v>14</v>
      </c>
    </row>
    <row r="124" spans="1:8" ht="30" x14ac:dyDescent="0.25">
      <c r="A124" s="3" t="s">
        <v>7</v>
      </c>
      <c r="B124" s="3" t="s">
        <v>1627</v>
      </c>
      <c r="C124" s="3" t="s">
        <v>44</v>
      </c>
      <c r="D124" s="20" t="s">
        <v>274</v>
      </c>
      <c r="E124" s="3" t="s">
        <v>275</v>
      </c>
      <c r="F124" s="3">
        <v>418000403</v>
      </c>
      <c r="G124" s="32">
        <v>270</v>
      </c>
      <c r="H124" s="7" t="s">
        <v>14</v>
      </c>
    </row>
    <row r="125" spans="1:8" x14ac:dyDescent="0.25">
      <c r="A125" s="3" t="s">
        <v>7</v>
      </c>
      <c r="B125" s="3" t="s">
        <v>1627</v>
      </c>
      <c r="C125" s="3" t="s">
        <v>44</v>
      </c>
      <c r="D125" s="20" t="s">
        <v>276</v>
      </c>
      <c r="E125" s="3" t="s">
        <v>277</v>
      </c>
      <c r="F125" s="3">
        <v>418000421</v>
      </c>
      <c r="G125" s="32">
        <v>314</v>
      </c>
      <c r="H125" s="7" t="s">
        <v>200</v>
      </c>
    </row>
    <row r="126" spans="1:8" x14ac:dyDescent="0.25">
      <c r="A126" s="3" t="s">
        <v>7</v>
      </c>
      <c r="B126" s="3" t="s">
        <v>1627</v>
      </c>
      <c r="C126" s="3" t="s">
        <v>44</v>
      </c>
      <c r="D126" s="20" t="s">
        <v>278</v>
      </c>
      <c r="E126" s="3" t="s">
        <v>279</v>
      </c>
      <c r="F126" s="3">
        <v>418000448</v>
      </c>
      <c r="G126" s="32">
        <v>295</v>
      </c>
      <c r="H126" s="7" t="s">
        <v>47</v>
      </c>
    </row>
    <row r="127" spans="1:8" x14ac:dyDescent="0.25">
      <c r="A127" s="3" t="s">
        <v>7</v>
      </c>
      <c r="B127" s="3" t="s">
        <v>1627</v>
      </c>
      <c r="C127" s="3" t="s">
        <v>44</v>
      </c>
      <c r="D127" s="20" t="s">
        <v>280</v>
      </c>
      <c r="E127" s="3" t="s">
        <v>281</v>
      </c>
      <c r="F127" s="3">
        <v>419000006</v>
      </c>
      <c r="G127" s="32">
        <v>314</v>
      </c>
      <c r="H127" s="7" t="s">
        <v>200</v>
      </c>
    </row>
    <row r="128" spans="1:8" x14ac:dyDescent="0.25">
      <c r="A128" s="3" t="s">
        <v>7</v>
      </c>
      <c r="B128" s="3" t="s">
        <v>1627</v>
      </c>
      <c r="C128" s="3" t="s">
        <v>44</v>
      </c>
      <c r="D128" s="20" t="s">
        <v>276</v>
      </c>
      <c r="E128" s="3" t="s">
        <v>282</v>
      </c>
      <c r="F128" s="3">
        <v>419000061</v>
      </c>
      <c r="G128" s="32">
        <v>310.52522000000005</v>
      </c>
      <c r="H128" s="7" t="s">
        <v>200</v>
      </c>
    </row>
    <row r="129" spans="1:8" x14ac:dyDescent="0.25">
      <c r="A129" s="3" t="s">
        <v>7</v>
      </c>
      <c r="B129" s="3" t="s">
        <v>1627</v>
      </c>
      <c r="C129" s="3" t="s">
        <v>44</v>
      </c>
      <c r="D129" s="20" t="s">
        <v>283</v>
      </c>
      <c r="E129" s="3" t="s">
        <v>284</v>
      </c>
      <c r="F129" s="3">
        <v>419000063</v>
      </c>
      <c r="G129" s="32">
        <v>313.91500000000002</v>
      </c>
      <c r="H129" s="7" t="s">
        <v>37</v>
      </c>
    </row>
    <row r="130" spans="1:8" ht="30" x14ac:dyDescent="0.25">
      <c r="A130" s="3" t="s">
        <v>7</v>
      </c>
      <c r="B130" s="3" t="s">
        <v>1627</v>
      </c>
      <c r="C130" s="3" t="s">
        <v>44</v>
      </c>
      <c r="D130" s="20" t="s">
        <v>285</v>
      </c>
      <c r="E130" s="3" t="s">
        <v>286</v>
      </c>
      <c r="F130" s="3">
        <v>419000074</v>
      </c>
      <c r="G130" s="32">
        <v>314</v>
      </c>
      <c r="H130" s="7" t="s">
        <v>200</v>
      </c>
    </row>
    <row r="131" spans="1:8" ht="30" x14ac:dyDescent="0.25">
      <c r="A131" s="3" t="s">
        <v>7</v>
      </c>
      <c r="B131" s="3" t="s">
        <v>1627</v>
      </c>
      <c r="C131" s="3" t="s">
        <v>44</v>
      </c>
      <c r="D131" s="20" t="s">
        <v>287</v>
      </c>
      <c r="E131" s="3" t="s">
        <v>288</v>
      </c>
      <c r="F131" s="3">
        <v>419000105</v>
      </c>
      <c r="G131" s="32">
        <v>314</v>
      </c>
      <c r="H131" s="7" t="s">
        <v>200</v>
      </c>
    </row>
    <row r="132" spans="1:8" ht="30" x14ac:dyDescent="0.25">
      <c r="A132" s="3" t="s">
        <v>7</v>
      </c>
      <c r="B132" s="3" t="s">
        <v>1627</v>
      </c>
      <c r="C132" s="3" t="s">
        <v>44</v>
      </c>
      <c r="D132" s="20" t="s">
        <v>289</v>
      </c>
      <c r="E132" s="3" t="s">
        <v>290</v>
      </c>
      <c r="F132" s="3">
        <v>419000131</v>
      </c>
      <c r="G132" s="32">
        <v>313.99999999999994</v>
      </c>
      <c r="H132" s="7" t="s">
        <v>200</v>
      </c>
    </row>
    <row r="133" spans="1:8" x14ac:dyDescent="0.25">
      <c r="A133" s="3" t="s">
        <v>7</v>
      </c>
      <c r="B133" s="3" t="s">
        <v>1627</v>
      </c>
      <c r="C133" s="3" t="s">
        <v>44</v>
      </c>
      <c r="D133" s="20" t="s">
        <v>233</v>
      </c>
      <c r="E133" s="3" t="s">
        <v>291</v>
      </c>
      <c r="F133" s="3">
        <v>419000147</v>
      </c>
      <c r="G133" s="32">
        <v>314</v>
      </c>
      <c r="H133" s="7" t="s">
        <v>200</v>
      </c>
    </row>
    <row r="134" spans="1:8" ht="30" x14ac:dyDescent="0.25">
      <c r="A134" s="3" t="s">
        <v>7</v>
      </c>
      <c r="B134" s="3" t="s">
        <v>1627</v>
      </c>
      <c r="C134" s="3" t="s">
        <v>44</v>
      </c>
      <c r="D134" s="20" t="s">
        <v>292</v>
      </c>
      <c r="E134" s="3" t="s">
        <v>293</v>
      </c>
      <c r="F134" s="3">
        <v>419000155</v>
      </c>
      <c r="G134" s="32">
        <v>315.51650000000001</v>
      </c>
      <c r="H134" s="7" t="s">
        <v>200</v>
      </c>
    </row>
    <row r="135" spans="1:8" x14ac:dyDescent="0.25">
      <c r="A135" s="3" t="s">
        <v>7</v>
      </c>
      <c r="B135" s="3" t="s">
        <v>1627</v>
      </c>
      <c r="C135" s="3" t="s">
        <v>44</v>
      </c>
      <c r="D135" s="20" t="s">
        <v>294</v>
      </c>
      <c r="E135" s="3" t="s">
        <v>295</v>
      </c>
      <c r="F135" s="3">
        <v>419000168</v>
      </c>
      <c r="G135" s="32">
        <v>314.00000000000006</v>
      </c>
      <c r="H135" s="7" t="s">
        <v>200</v>
      </c>
    </row>
    <row r="136" spans="1:8" ht="30" x14ac:dyDescent="0.25">
      <c r="A136" s="3" t="s">
        <v>7</v>
      </c>
      <c r="B136" s="3" t="s">
        <v>1627</v>
      </c>
      <c r="C136" s="3" t="s">
        <v>44</v>
      </c>
      <c r="D136" s="20" t="s">
        <v>296</v>
      </c>
      <c r="E136" s="3" t="s">
        <v>297</v>
      </c>
      <c r="F136" s="3">
        <v>419000251</v>
      </c>
      <c r="G136" s="32">
        <v>100</v>
      </c>
      <c r="H136" s="7" t="s">
        <v>200</v>
      </c>
    </row>
    <row r="137" spans="1:8" ht="30" x14ac:dyDescent="0.25">
      <c r="A137" s="3" t="s">
        <v>7</v>
      </c>
      <c r="B137" s="3" t="s">
        <v>1627</v>
      </c>
      <c r="C137" s="3" t="s">
        <v>44</v>
      </c>
      <c r="D137" s="20" t="s">
        <v>298</v>
      </c>
      <c r="E137" s="3" t="s">
        <v>299</v>
      </c>
      <c r="F137" s="3">
        <v>419000278</v>
      </c>
      <c r="G137" s="32">
        <v>200</v>
      </c>
      <c r="H137" s="7" t="s">
        <v>200</v>
      </c>
    </row>
    <row r="138" spans="1:8" x14ac:dyDescent="0.25">
      <c r="A138" s="3" t="s">
        <v>7</v>
      </c>
      <c r="B138" s="3" t="s">
        <v>1627</v>
      </c>
      <c r="C138" s="3" t="s">
        <v>44</v>
      </c>
      <c r="D138" s="20" t="s">
        <v>300</v>
      </c>
      <c r="E138" s="3" t="s">
        <v>301</v>
      </c>
      <c r="F138" s="3">
        <v>419000279</v>
      </c>
      <c r="G138" s="32">
        <v>314</v>
      </c>
      <c r="H138" s="7" t="s">
        <v>200</v>
      </c>
    </row>
    <row r="139" spans="1:8" x14ac:dyDescent="0.25">
      <c r="A139" s="3" t="s">
        <v>7</v>
      </c>
      <c r="B139" s="3" t="s">
        <v>1627</v>
      </c>
      <c r="C139" s="3" t="s">
        <v>44</v>
      </c>
      <c r="D139" s="20" t="s">
        <v>302</v>
      </c>
      <c r="E139" s="3" t="s">
        <v>303</v>
      </c>
      <c r="F139" s="3">
        <v>419000349</v>
      </c>
      <c r="G139" s="32">
        <v>100</v>
      </c>
      <c r="H139" s="7" t="s">
        <v>200</v>
      </c>
    </row>
    <row r="140" spans="1:8" x14ac:dyDescent="0.25">
      <c r="A140" s="3" t="s">
        <v>7</v>
      </c>
      <c r="B140" s="3" t="s">
        <v>1627</v>
      </c>
      <c r="C140" s="3" t="s">
        <v>44</v>
      </c>
      <c r="D140" s="20" t="s">
        <v>304</v>
      </c>
      <c r="E140" s="3" t="s">
        <v>305</v>
      </c>
      <c r="F140" s="3">
        <v>419000375</v>
      </c>
      <c r="G140" s="32">
        <v>314</v>
      </c>
      <c r="H140" s="7" t="s">
        <v>200</v>
      </c>
    </row>
    <row r="141" spans="1:8" x14ac:dyDescent="0.25">
      <c r="A141" s="3" t="s">
        <v>7</v>
      </c>
      <c r="B141" s="3" t="s">
        <v>1627</v>
      </c>
      <c r="C141" s="3" t="s">
        <v>44</v>
      </c>
      <c r="D141" s="20" t="s">
        <v>302</v>
      </c>
      <c r="E141" s="3" t="s">
        <v>306</v>
      </c>
      <c r="F141" s="3">
        <v>419000536</v>
      </c>
      <c r="G141" s="32">
        <v>100</v>
      </c>
      <c r="H141" s="7" t="s">
        <v>200</v>
      </c>
    </row>
    <row r="142" spans="1:8" x14ac:dyDescent="0.25">
      <c r="A142" s="3" t="s">
        <v>7</v>
      </c>
      <c r="B142" s="3" t="s">
        <v>1627</v>
      </c>
      <c r="C142" s="3" t="s">
        <v>55</v>
      </c>
      <c r="D142" s="20" t="s">
        <v>283</v>
      </c>
      <c r="E142" s="3" t="s">
        <v>307</v>
      </c>
      <c r="F142" s="3">
        <v>515000071</v>
      </c>
      <c r="G142" s="32">
        <v>206</v>
      </c>
      <c r="H142" s="7" t="s">
        <v>242</v>
      </c>
    </row>
    <row r="143" spans="1:8" x14ac:dyDescent="0.25">
      <c r="A143" s="3" t="s">
        <v>7</v>
      </c>
      <c r="B143" s="3" t="s">
        <v>1627</v>
      </c>
      <c r="C143" s="3" t="s">
        <v>55</v>
      </c>
      <c r="D143" s="20" t="s">
        <v>308</v>
      </c>
      <c r="E143" s="3" t="s">
        <v>309</v>
      </c>
      <c r="F143" s="3">
        <v>517000067</v>
      </c>
      <c r="G143" s="32">
        <v>237</v>
      </c>
      <c r="H143" s="7" t="s">
        <v>242</v>
      </c>
    </row>
    <row r="144" spans="1:8" ht="25.5" x14ac:dyDescent="0.25">
      <c r="A144" s="3" t="s">
        <v>106</v>
      </c>
      <c r="B144" s="3" t="s">
        <v>1627</v>
      </c>
      <c r="C144" s="5" t="s">
        <v>31</v>
      </c>
      <c r="D144" s="4" t="s">
        <v>310</v>
      </c>
      <c r="E144" s="5" t="s">
        <v>311</v>
      </c>
      <c r="F144" s="5">
        <v>316000172</v>
      </c>
      <c r="G144" s="37">
        <v>13.853999999999999</v>
      </c>
      <c r="H144" s="8" t="s">
        <v>312</v>
      </c>
    </row>
    <row r="145" spans="1:8" ht="45" x14ac:dyDescent="0.25">
      <c r="A145" s="3" t="s">
        <v>7</v>
      </c>
      <c r="B145" s="3" t="s">
        <v>1627</v>
      </c>
      <c r="C145" s="3" t="s">
        <v>55</v>
      </c>
      <c r="D145" s="20" t="s">
        <v>313</v>
      </c>
      <c r="E145" s="3" t="s">
        <v>314</v>
      </c>
      <c r="F145" s="3">
        <v>518000143</v>
      </c>
      <c r="G145" s="32">
        <v>149.91445000000002</v>
      </c>
      <c r="H145" s="7" t="s">
        <v>200</v>
      </c>
    </row>
    <row r="146" spans="1:8" x14ac:dyDescent="0.25">
      <c r="A146" s="3" t="s">
        <v>7</v>
      </c>
      <c r="B146" s="3" t="s">
        <v>1627</v>
      </c>
      <c r="C146" s="3" t="s">
        <v>55</v>
      </c>
      <c r="D146" s="20" t="s">
        <v>315</v>
      </c>
      <c r="E146" s="3" t="s">
        <v>316</v>
      </c>
      <c r="F146" s="3">
        <v>518000157</v>
      </c>
      <c r="G146" s="32">
        <v>235</v>
      </c>
      <c r="H146" s="7" t="s">
        <v>242</v>
      </c>
    </row>
    <row r="147" spans="1:8" x14ac:dyDescent="0.25">
      <c r="A147" s="3" t="s">
        <v>7</v>
      </c>
      <c r="B147" s="3" t="s">
        <v>1627</v>
      </c>
      <c r="C147" s="3" t="s">
        <v>55</v>
      </c>
      <c r="D147" s="20" t="s">
        <v>317</v>
      </c>
      <c r="E147" s="3" t="s">
        <v>318</v>
      </c>
      <c r="F147" s="3">
        <v>518000219</v>
      </c>
      <c r="G147" s="32">
        <v>300</v>
      </c>
      <c r="H147" s="7" t="s">
        <v>200</v>
      </c>
    </row>
    <row r="148" spans="1:8" x14ac:dyDescent="0.25">
      <c r="A148" s="3" t="s">
        <v>7</v>
      </c>
      <c r="B148" s="3" t="s">
        <v>1627</v>
      </c>
      <c r="C148" s="3" t="s">
        <v>55</v>
      </c>
      <c r="D148" s="20" t="s">
        <v>319</v>
      </c>
      <c r="E148" s="3" t="s">
        <v>320</v>
      </c>
      <c r="F148" s="3">
        <v>518000221</v>
      </c>
      <c r="G148" s="32">
        <v>85</v>
      </c>
      <c r="H148" s="7" t="s">
        <v>200</v>
      </c>
    </row>
    <row r="149" spans="1:8" ht="25.5" x14ac:dyDescent="0.25">
      <c r="A149" s="3" t="s">
        <v>106</v>
      </c>
      <c r="B149" s="3" t="s">
        <v>1627</v>
      </c>
      <c r="C149" s="5" t="s">
        <v>55</v>
      </c>
      <c r="D149" s="14" t="s">
        <v>321</v>
      </c>
      <c r="E149" s="5" t="s">
        <v>322</v>
      </c>
      <c r="F149" s="5">
        <v>518000012</v>
      </c>
      <c r="G149" s="38">
        <v>80.743820000000014</v>
      </c>
      <c r="H149" s="7" t="s">
        <v>200</v>
      </c>
    </row>
    <row r="150" spans="1:8" x14ac:dyDescent="0.25">
      <c r="A150" s="3" t="s">
        <v>7</v>
      </c>
      <c r="B150" s="3" t="s">
        <v>1627</v>
      </c>
      <c r="C150" s="3" t="s">
        <v>55</v>
      </c>
      <c r="D150" s="20" t="s">
        <v>323</v>
      </c>
      <c r="E150" s="3" t="s">
        <v>324</v>
      </c>
      <c r="F150" s="3">
        <v>519000084</v>
      </c>
      <c r="G150" s="32">
        <v>272</v>
      </c>
      <c r="H150" s="7" t="s">
        <v>200</v>
      </c>
    </row>
    <row r="151" spans="1:8" x14ac:dyDescent="0.25">
      <c r="A151" s="3" t="s">
        <v>7</v>
      </c>
      <c r="B151" s="3" t="s">
        <v>1627</v>
      </c>
      <c r="C151" s="3" t="s">
        <v>63</v>
      </c>
      <c r="D151" s="20" t="s">
        <v>325</v>
      </c>
      <c r="E151" s="3" t="s">
        <v>326</v>
      </c>
      <c r="F151" s="3">
        <v>614000140</v>
      </c>
      <c r="G151" s="32">
        <v>278.86099999999999</v>
      </c>
      <c r="H151" s="7" t="s">
        <v>242</v>
      </c>
    </row>
    <row r="152" spans="1:8" x14ac:dyDescent="0.25">
      <c r="A152" s="3" t="s">
        <v>7</v>
      </c>
      <c r="B152" s="3" t="s">
        <v>1627</v>
      </c>
      <c r="C152" s="3" t="s">
        <v>63</v>
      </c>
      <c r="D152" s="20" t="s">
        <v>327</v>
      </c>
      <c r="E152" s="3" t="s">
        <v>328</v>
      </c>
      <c r="F152" s="3">
        <v>617000040</v>
      </c>
      <c r="G152" s="32">
        <v>250.86699999999999</v>
      </c>
      <c r="H152" s="7" t="s">
        <v>242</v>
      </c>
    </row>
    <row r="153" spans="1:8" x14ac:dyDescent="0.25">
      <c r="A153" s="3" t="s">
        <v>7</v>
      </c>
      <c r="B153" s="3" t="s">
        <v>1627</v>
      </c>
      <c r="C153" s="3" t="s">
        <v>63</v>
      </c>
      <c r="D153" s="20" t="s">
        <v>329</v>
      </c>
      <c r="E153" s="3" t="s">
        <v>330</v>
      </c>
      <c r="F153" s="3">
        <v>617000290</v>
      </c>
      <c r="G153" s="32">
        <v>75</v>
      </c>
      <c r="H153" s="7" t="s">
        <v>242</v>
      </c>
    </row>
    <row r="154" spans="1:8" x14ac:dyDescent="0.25">
      <c r="A154" s="3" t="s">
        <v>7</v>
      </c>
      <c r="B154" s="3" t="s">
        <v>1627</v>
      </c>
      <c r="C154" s="3" t="s">
        <v>63</v>
      </c>
      <c r="D154" s="20" t="s">
        <v>331</v>
      </c>
      <c r="E154" s="3" t="s">
        <v>332</v>
      </c>
      <c r="F154" s="3">
        <v>618000162</v>
      </c>
      <c r="G154" s="32">
        <v>107</v>
      </c>
      <c r="H154" s="7" t="s">
        <v>60</v>
      </c>
    </row>
    <row r="155" spans="1:8" x14ac:dyDescent="0.25">
      <c r="A155" s="3" t="s">
        <v>7</v>
      </c>
      <c r="B155" s="3" t="s">
        <v>1627</v>
      </c>
      <c r="C155" s="3" t="s">
        <v>63</v>
      </c>
      <c r="D155" s="20" t="s">
        <v>333</v>
      </c>
      <c r="E155" s="3" t="s">
        <v>334</v>
      </c>
      <c r="F155" s="3">
        <v>618000242</v>
      </c>
      <c r="G155" s="32">
        <v>12.20266</v>
      </c>
      <c r="H155" s="7" t="s">
        <v>47</v>
      </c>
    </row>
    <row r="156" spans="1:8" ht="30" x14ac:dyDescent="0.25">
      <c r="A156" s="3" t="s">
        <v>7</v>
      </c>
      <c r="B156" s="3" t="s">
        <v>1627</v>
      </c>
      <c r="C156" s="3" t="s">
        <v>63</v>
      </c>
      <c r="D156" s="20" t="s">
        <v>335</v>
      </c>
      <c r="E156" s="3" t="s">
        <v>336</v>
      </c>
      <c r="F156" s="3">
        <v>618000247</v>
      </c>
      <c r="G156" s="32">
        <v>189</v>
      </c>
      <c r="H156" s="7" t="s">
        <v>47</v>
      </c>
    </row>
    <row r="157" spans="1:8" x14ac:dyDescent="0.25">
      <c r="A157" s="3" t="s">
        <v>7</v>
      </c>
      <c r="B157" s="3" t="s">
        <v>1627</v>
      </c>
      <c r="C157" s="3" t="s">
        <v>63</v>
      </c>
      <c r="D157" s="20" t="s">
        <v>337</v>
      </c>
      <c r="E157" s="3" t="s">
        <v>338</v>
      </c>
      <c r="F157" s="3">
        <v>619000021</v>
      </c>
      <c r="G157" s="32">
        <v>341.01175999999998</v>
      </c>
      <c r="H157" s="7" t="s">
        <v>34</v>
      </c>
    </row>
    <row r="158" spans="1:8" x14ac:dyDescent="0.25">
      <c r="A158" s="3" t="s">
        <v>7</v>
      </c>
      <c r="B158" s="3" t="s">
        <v>1627</v>
      </c>
      <c r="C158" s="3" t="s">
        <v>63</v>
      </c>
      <c r="D158" s="20" t="s">
        <v>339</v>
      </c>
      <c r="E158" s="3" t="s">
        <v>340</v>
      </c>
      <c r="F158" s="3">
        <v>619000022</v>
      </c>
      <c r="G158" s="32">
        <v>244.45101</v>
      </c>
      <c r="H158" s="7" t="s">
        <v>47</v>
      </c>
    </row>
    <row r="159" spans="1:8" x14ac:dyDescent="0.25">
      <c r="A159" s="3" t="s">
        <v>7</v>
      </c>
      <c r="B159" s="3" t="s">
        <v>1627</v>
      </c>
      <c r="C159" s="3" t="s">
        <v>63</v>
      </c>
      <c r="D159" s="20" t="s">
        <v>341</v>
      </c>
      <c r="E159" s="3" t="s">
        <v>342</v>
      </c>
      <c r="F159" s="3">
        <v>619000029</v>
      </c>
      <c r="G159" s="32">
        <v>200</v>
      </c>
      <c r="H159" s="7" t="s">
        <v>37</v>
      </c>
    </row>
    <row r="160" spans="1:8" x14ac:dyDescent="0.25">
      <c r="A160" s="3" t="s">
        <v>7</v>
      </c>
      <c r="B160" s="3" t="s">
        <v>1627</v>
      </c>
      <c r="C160" s="3" t="s">
        <v>63</v>
      </c>
      <c r="D160" s="20" t="s">
        <v>339</v>
      </c>
      <c r="E160" s="3" t="s">
        <v>343</v>
      </c>
      <c r="F160" s="3">
        <v>619000040</v>
      </c>
      <c r="G160" s="32">
        <v>137.05654000000001</v>
      </c>
      <c r="H160" s="7" t="s">
        <v>47</v>
      </c>
    </row>
    <row r="161" spans="1:8" x14ac:dyDescent="0.25">
      <c r="A161" s="3" t="s">
        <v>7</v>
      </c>
      <c r="B161" s="3" t="s">
        <v>1627</v>
      </c>
      <c r="C161" s="3" t="s">
        <v>63</v>
      </c>
      <c r="D161" s="20" t="s">
        <v>344</v>
      </c>
      <c r="E161" s="3" t="s">
        <v>345</v>
      </c>
      <c r="F161" s="3">
        <v>619000041</v>
      </c>
      <c r="G161" s="32">
        <v>218.61382</v>
      </c>
      <c r="H161" s="7" t="s">
        <v>47</v>
      </c>
    </row>
    <row r="162" spans="1:8" x14ac:dyDescent="0.25">
      <c r="A162" s="3" t="s">
        <v>7</v>
      </c>
      <c r="B162" s="3" t="s">
        <v>1627</v>
      </c>
      <c r="C162" s="3" t="s">
        <v>63</v>
      </c>
      <c r="D162" s="20" t="s">
        <v>346</v>
      </c>
      <c r="E162" s="3" t="s">
        <v>347</v>
      </c>
      <c r="F162" s="3">
        <v>619000049</v>
      </c>
      <c r="G162" s="32">
        <v>4.8196599999999998</v>
      </c>
      <c r="H162" s="7" t="s">
        <v>47</v>
      </c>
    </row>
    <row r="163" spans="1:8" x14ac:dyDescent="0.25">
      <c r="A163" s="3" t="s">
        <v>7</v>
      </c>
      <c r="B163" s="3" t="s">
        <v>1627</v>
      </c>
      <c r="C163" s="3" t="s">
        <v>63</v>
      </c>
      <c r="D163" s="20" t="s">
        <v>339</v>
      </c>
      <c r="E163" s="3" t="s">
        <v>348</v>
      </c>
      <c r="F163" s="3">
        <v>619000055</v>
      </c>
      <c r="G163" s="32">
        <v>223.35226</v>
      </c>
      <c r="H163" s="7" t="s">
        <v>47</v>
      </c>
    </row>
    <row r="164" spans="1:8" x14ac:dyDescent="0.25">
      <c r="A164" s="3" t="s">
        <v>7</v>
      </c>
      <c r="B164" s="3" t="s">
        <v>1627</v>
      </c>
      <c r="C164" s="3" t="s">
        <v>63</v>
      </c>
      <c r="D164" s="20" t="s">
        <v>349</v>
      </c>
      <c r="E164" s="3" t="s">
        <v>350</v>
      </c>
      <c r="F164" s="3">
        <v>619000058</v>
      </c>
      <c r="G164" s="32">
        <v>110.81775</v>
      </c>
      <c r="H164" s="7" t="s">
        <v>47</v>
      </c>
    </row>
    <row r="165" spans="1:8" x14ac:dyDescent="0.25">
      <c r="A165" s="3" t="s">
        <v>7</v>
      </c>
      <c r="B165" s="3" t="s">
        <v>1627</v>
      </c>
      <c r="C165" s="3" t="s">
        <v>63</v>
      </c>
      <c r="D165" s="20" t="s">
        <v>339</v>
      </c>
      <c r="E165" s="3" t="s">
        <v>351</v>
      </c>
      <c r="F165" s="3">
        <v>619000066</v>
      </c>
      <c r="G165" s="32">
        <v>286.37034</v>
      </c>
      <c r="H165" s="7" t="s">
        <v>47</v>
      </c>
    </row>
    <row r="166" spans="1:8" x14ac:dyDescent="0.25">
      <c r="A166" s="3" t="s">
        <v>7</v>
      </c>
      <c r="B166" s="3" t="s">
        <v>1627</v>
      </c>
      <c r="C166" s="3" t="s">
        <v>63</v>
      </c>
      <c r="D166" s="20" t="s">
        <v>352</v>
      </c>
      <c r="E166" s="3" t="s">
        <v>353</v>
      </c>
      <c r="F166" s="3">
        <v>619000076</v>
      </c>
      <c r="G166" s="32">
        <v>25</v>
      </c>
      <c r="H166" s="8" t="s">
        <v>149</v>
      </c>
    </row>
    <row r="167" spans="1:8" x14ac:dyDescent="0.25">
      <c r="A167" s="3" t="s">
        <v>7</v>
      </c>
      <c r="B167" s="3" t="s">
        <v>1627</v>
      </c>
      <c r="C167" s="3" t="s">
        <v>63</v>
      </c>
      <c r="D167" s="20" t="s">
        <v>354</v>
      </c>
      <c r="E167" s="3" t="s">
        <v>355</v>
      </c>
      <c r="F167" s="3">
        <v>619000141</v>
      </c>
      <c r="G167" s="32">
        <v>6</v>
      </c>
      <c r="H167" s="7" t="s">
        <v>47</v>
      </c>
    </row>
    <row r="168" spans="1:8" x14ac:dyDescent="0.25">
      <c r="A168" s="3" t="s">
        <v>7</v>
      </c>
      <c r="B168" s="3" t="s">
        <v>1627</v>
      </c>
      <c r="C168" s="3" t="s">
        <v>63</v>
      </c>
      <c r="D168" s="20" t="s">
        <v>354</v>
      </c>
      <c r="E168" s="3" t="s">
        <v>356</v>
      </c>
      <c r="F168" s="3">
        <v>619000189</v>
      </c>
      <c r="G168" s="32">
        <v>33.215960000000003</v>
      </c>
      <c r="H168" s="7" t="s">
        <v>47</v>
      </c>
    </row>
    <row r="169" spans="1:8" x14ac:dyDescent="0.25">
      <c r="A169" s="3" t="s">
        <v>7</v>
      </c>
      <c r="B169" s="3" t="s">
        <v>1627</v>
      </c>
      <c r="C169" s="3" t="s">
        <v>63</v>
      </c>
      <c r="D169" s="20" t="s">
        <v>357</v>
      </c>
      <c r="E169" s="3" t="s">
        <v>358</v>
      </c>
      <c r="F169" s="3">
        <v>619000231</v>
      </c>
      <c r="G169" s="32">
        <v>14.69</v>
      </c>
      <c r="H169" s="7" t="s">
        <v>14</v>
      </c>
    </row>
    <row r="170" spans="1:8" x14ac:dyDescent="0.25">
      <c r="A170" s="3" t="s">
        <v>7</v>
      </c>
      <c r="B170" s="3" t="s">
        <v>1627</v>
      </c>
      <c r="C170" s="3" t="s">
        <v>71</v>
      </c>
      <c r="D170" s="20" t="s">
        <v>359</v>
      </c>
      <c r="E170" s="3" t="s">
        <v>360</v>
      </c>
      <c r="F170" s="3">
        <v>714000144</v>
      </c>
      <c r="G170" s="32">
        <v>282.89999999999998</v>
      </c>
      <c r="H170" s="7" t="s">
        <v>14</v>
      </c>
    </row>
    <row r="171" spans="1:8" ht="30" x14ac:dyDescent="0.25">
      <c r="A171" s="3" t="s">
        <v>7</v>
      </c>
      <c r="B171" s="3" t="s">
        <v>1627</v>
      </c>
      <c r="C171" s="3" t="s">
        <v>71</v>
      </c>
      <c r="D171" s="20" t="s">
        <v>361</v>
      </c>
      <c r="E171" s="3" t="s">
        <v>362</v>
      </c>
      <c r="F171" s="3">
        <v>715000188</v>
      </c>
      <c r="G171" s="32">
        <v>10.135290000000001</v>
      </c>
      <c r="H171" s="7" t="s">
        <v>11</v>
      </c>
    </row>
    <row r="172" spans="1:8" x14ac:dyDescent="0.25">
      <c r="A172" s="3" t="s">
        <v>7</v>
      </c>
      <c r="B172" s="3" t="s">
        <v>1627</v>
      </c>
      <c r="C172" s="3" t="s">
        <v>71</v>
      </c>
      <c r="D172" s="20" t="s">
        <v>363</v>
      </c>
      <c r="E172" s="3" t="s">
        <v>364</v>
      </c>
      <c r="F172" s="3">
        <v>717000240</v>
      </c>
      <c r="G172" s="32">
        <v>296.56229999999999</v>
      </c>
      <c r="H172" s="7" t="s">
        <v>242</v>
      </c>
    </row>
    <row r="173" spans="1:8" x14ac:dyDescent="0.25">
      <c r="A173" s="3" t="s">
        <v>106</v>
      </c>
      <c r="B173" s="3" t="s">
        <v>1627</v>
      </c>
      <c r="C173" s="5" t="s">
        <v>55</v>
      </c>
      <c r="D173" s="4" t="s">
        <v>365</v>
      </c>
      <c r="E173" s="5" t="s">
        <v>366</v>
      </c>
      <c r="F173" s="5">
        <v>519000040</v>
      </c>
      <c r="G173" s="37">
        <v>50</v>
      </c>
      <c r="H173" s="7" t="s">
        <v>200</v>
      </c>
    </row>
    <row r="174" spans="1:8" x14ac:dyDescent="0.25">
      <c r="A174" s="3" t="s">
        <v>7</v>
      </c>
      <c r="B174" s="3" t="s">
        <v>1627</v>
      </c>
      <c r="C174" s="3" t="s">
        <v>71</v>
      </c>
      <c r="D174" s="20" t="s">
        <v>367</v>
      </c>
      <c r="E174" s="3" t="s">
        <v>368</v>
      </c>
      <c r="F174" s="3">
        <v>718000207</v>
      </c>
      <c r="G174" s="32">
        <v>313.60000000000002</v>
      </c>
      <c r="H174" s="7" t="s">
        <v>177</v>
      </c>
    </row>
    <row r="175" spans="1:8" x14ac:dyDescent="0.25">
      <c r="A175" s="3" t="s">
        <v>7</v>
      </c>
      <c r="B175" s="3" t="s">
        <v>1627</v>
      </c>
      <c r="C175" s="3" t="s">
        <v>71</v>
      </c>
      <c r="D175" s="20" t="s">
        <v>369</v>
      </c>
      <c r="E175" s="3" t="s">
        <v>370</v>
      </c>
      <c r="F175" s="3">
        <v>718000238</v>
      </c>
      <c r="G175" s="32">
        <v>111.8</v>
      </c>
      <c r="H175" s="7" t="s">
        <v>60</v>
      </c>
    </row>
    <row r="176" spans="1:8" x14ac:dyDescent="0.25">
      <c r="A176" s="3" t="s">
        <v>7</v>
      </c>
      <c r="B176" s="3" t="s">
        <v>1627</v>
      </c>
      <c r="C176" s="3" t="s">
        <v>71</v>
      </c>
      <c r="D176" s="20" t="s">
        <v>369</v>
      </c>
      <c r="E176" s="3" t="s">
        <v>371</v>
      </c>
      <c r="F176" s="3">
        <v>718000345</v>
      </c>
      <c r="G176" s="32">
        <v>204.27</v>
      </c>
      <c r="H176" s="7" t="s">
        <v>60</v>
      </c>
    </row>
    <row r="177" spans="1:8" x14ac:dyDescent="0.25">
      <c r="A177" s="3" t="s">
        <v>7</v>
      </c>
      <c r="B177" s="3" t="s">
        <v>1627</v>
      </c>
      <c r="C177" s="3" t="s">
        <v>71</v>
      </c>
      <c r="D177" s="20" t="s">
        <v>372</v>
      </c>
      <c r="E177" s="3" t="s">
        <v>373</v>
      </c>
      <c r="F177" s="3">
        <v>719000086</v>
      </c>
      <c r="G177" s="32">
        <v>185.14734999999996</v>
      </c>
      <c r="H177" s="7" t="s">
        <v>14</v>
      </c>
    </row>
    <row r="178" spans="1:8" x14ac:dyDescent="0.25">
      <c r="A178" s="3" t="s">
        <v>7</v>
      </c>
      <c r="B178" s="3" t="s">
        <v>1627</v>
      </c>
      <c r="C178" s="3" t="s">
        <v>71</v>
      </c>
      <c r="D178" s="20" t="s">
        <v>374</v>
      </c>
      <c r="E178" s="3" t="s">
        <v>375</v>
      </c>
      <c r="F178" s="3">
        <v>719000087</v>
      </c>
      <c r="G178" s="32">
        <v>123.9935</v>
      </c>
      <c r="H178" s="7" t="s">
        <v>14</v>
      </c>
    </row>
    <row r="179" spans="1:8" x14ac:dyDescent="0.25">
      <c r="A179" s="3" t="s">
        <v>7</v>
      </c>
      <c r="B179" s="3" t="s">
        <v>1627</v>
      </c>
      <c r="C179" s="3" t="s">
        <v>71</v>
      </c>
      <c r="D179" s="20" t="s">
        <v>374</v>
      </c>
      <c r="E179" s="3" t="s">
        <v>376</v>
      </c>
      <c r="F179" s="3">
        <v>719000088</v>
      </c>
      <c r="G179" s="32">
        <v>254.00000000000003</v>
      </c>
      <c r="H179" s="7" t="s">
        <v>14</v>
      </c>
    </row>
    <row r="180" spans="1:8" ht="30" x14ac:dyDescent="0.25">
      <c r="A180" s="3" t="s">
        <v>7</v>
      </c>
      <c r="B180" s="3" t="s">
        <v>1627</v>
      </c>
      <c r="C180" s="3" t="s">
        <v>71</v>
      </c>
      <c r="D180" s="20" t="s">
        <v>377</v>
      </c>
      <c r="E180" s="3" t="s">
        <v>378</v>
      </c>
      <c r="F180" s="22">
        <v>719000114</v>
      </c>
      <c r="G180" s="32">
        <v>250</v>
      </c>
      <c r="H180" s="7" t="s">
        <v>190</v>
      </c>
    </row>
    <row r="181" spans="1:8" ht="30" x14ac:dyDescent="0.25">
      <c r="A181" s="3" t="s">
        <v>7</v>
      </c>
      <c r="B181" s="3" t="s">
        <v>1627</v>
      </c>
      <c r="C181" s="3" t="s">
        <v>71</v>
      </c>
      <c r="D181" s="20" t="s">
        <v>379</v>
      </c>
      <c r="E181" s="3" t="s">
        <v>380</v>
      </c>
      <c r="F181" s="3">
        <v>719000116</v>
      </c>
      <c r="G181" s="32">
        <v>190</v>
      </c>
      <c r="H181" s="7" t="s">
        <v>200</v>
      </c>
    </row>
    <row r="182" spans="1:8" ht="45" x14ac:dyDescent="0.25">
      <c r="A182" s="3" t="s">
        <v>7</v>
      </c>
      <c r="B182" s="3" t="s">
        <v>1627</v>
      </c>
      <c r="C182" s="3" t="s">
        <v>71</v>
      </c>
      <c r="D182" s="20" t="s">
        <v>381</v>
      </c>
      <c r="E182" s="3" t="s">
        <v>382</v>
      </c>
      <c r="F182" s="3">
        <v>719000204</v>
      </c>
      <c r="G182" s="32">
        <v>240</v>
      </c>
      <c r="H182" s="7" t="s">
        <v>200</v>
      </c>
    </row>
    <row r="183" spans="1:8" ht="45" x14ac:dyDescent="0.25">
      <c r="A183" s="3" t="s">
        <v>7</v>
      </c>
      <c r="B183" s="3" t="s">
        <v>1627</v>
      </c>
      <c r="C183" s="3" t="s">
        <v>84</v>
      </c>
      <c r="D183" s="20" t="s">
        <v>383</v>
      </c>
      <c r="E183" s="3" t="s">
        <v>384</v>
      </c>
      <c r="F183" s="3">
        <v>816000002</v>
      </c>
      <c r="G183" s="32">
        <v>313.20999999999998</v>
      </c>
      <c r="H183" s="7" t="s">
        <v>149</v>
      </c>
    </row>
    <row r="184" spans="1:8" ht="45" x14ac:dyDescent="0.25">
      <c r="A184" s="3" t="s">
        <v>7</v>
      </c>
      <c r="B184" s="3" t="s">
        <v>1627</v>
      </c>
      <c r="C184" s="3" t="s">
        <v>84</v>
      </c>
      <c r="D184" s="20" t="s">
        <v>385</v>
      </c>
      <c r="E184" s="3" t="s">
        <v>386</v>
      </c>
      <c r="F184" s="3">
        <v>816000013</v>
      </c>
      <c r="G184" s="32">
        <v>312</v>
      </c>
      <c r="H184" s="7" t="s">
        <v>52</v>
      </c>
    </row>
    <row r="185" spans="1:8" x14ac:dyDescent="0.25">
      <c r="A185" s="3" t="s">
        <v>7</v>
      </c>
      <c r="B185" s="3" t="s">
        <v>1627</v>
      </c>
      <c r="C185" s="3" t="s">
        <v>84</v>
      </c>
      <c r="D185" s="20" t="s">
        <v>387</v>
      </c>
      <c r="E185" s="3" t="s">
        <v>388</v>
      </c>
      <c r="F185" s="3">
        <v>818000201</v>
      </c>
      <c r="G185" s="32">
        <v>70.79419</v>
      </c>
      <c r="H185" s="7" t="s">
        <v>200</v>
      </c>
    </row>
    <row r="186" spans="1:8" x14ac:dyDescent="0.25">
      <c r="A186" s="3" t="s">
        <v>7</v>
      </c>
      <c r="B186" s="3" t="s">
        <v>1627</v>
      </c>
      <c r="C186" s="3" t="s">
        <v>84</v>
      </c>
      <c r="D186" s="20" t="s">
        <v>387</v>
      </c>
      <c r="E186" s="3" t="s">
        <v>389</v>
      </c>
      <c r="F186" s="3">
        <v>818000202</v>
      </c>
      <c r="G186" s="32">
        <v>45</v>
      </c>
      <c r="H186" s="7" t="s">
        <v>200</v>
      </c>
    </row>
    <row r="187" spans="1:8" x14ac:dyDescent="0.25">
      <c r="A187" s="3" t="s">
        <v>7</v>
      </c>
      <c r="B187" s="3" t="s">
        <v>1627</v>
      </c>
      <c r="C187" s="3" t="s">
        <v>84</v>
      </c>
      <c r="D187" s="20" t="s">
        <v>390</v>
      </c>
      <c r="E187" s="3" t="s">
        <v>391</v>
      </c>
      <c r="F187" s="3">
        <v>819000003</v>
      </c>
      <c r="G187" s="32">
        <v>80.451219999999978</v>
      </c>
      <c r="H187" s="7" t="s">
        <v>200</v>
      </c>
    </row>
    <row r="188" spans="1:8" x14ac:dyDescent="0.25">
      <c r="A188" s="3" t="s">
        <v>7</v>
      </c>
      <c r="B188" s="3" t="s">
        <v>1627</v>
      </c>
      <c r="C188" s="3" t="s">
        <v>84</v>
      </c>
      <c r="D188" s="20" t="s">
        <v>392</v>
      </c>
      <c r="E188" s="3" t="s">
        <v>393</v>
      </c>
      <c r="F188" s="3">
        <v>819000004</v>
      </c>
      <c r="G188" s="32">
        <v>310</v>
      </c>
      <c r="H188" s="7" t="s">
        <v>200</v>
      </c>
    </row>
    <row r="189" spans="1:8" x14ac:dyDescent="0.25">
      <c r="A189" s="3" t="s">
        <v>7</v>
      </c>
      <c r="B189" s="3" t="s">
        <v>1627</v>
      </c>
      <c r="C189" s="3" t="s">
        <v>84</v>
      </c>
      <c r="D189" s="20" t="s">
        <v>394</v>
      </c>
      <c r="E189" s="3" t="s">
        <v>46</v>
      </c>
      <c r="F189" s="3">
        <v>819000023</v>
      </c>
      <c r="G189" s="32">
        <v>160</v>
      </c>
      <c r="H189" s="7" t="s">
        <v>200</v>
      </c>
    </row>
    <row r="190" spans="1:8" x14ac:dyDescent="0.25">
      <c r="A190" s="3" t="s">
        <v>7</v>
      </c>
      <c r="B190" s="3" t="s">
        <v>1627</v>
      </c>
      <c r="C190" s="3" t="s">
        <v>84</v>
      </c>
      <c r="D190" s="20" t="s">
        <v>395</v>
      </c>
      <c r="E190" s="3" t="s">
        <v>396</v>
      </c>
      <c r="F190" s="3">
        <v>819000038</v>
      </c>
      <c r="G190" s="32">
        <v>230</v>
      </c>
      <c r="H190" s="7" t="s">
        <v>200</v>
      </c>
    </row>
    <row r="191" spans="1:8" ht="45" x14ac:dyDescent="0.25">
      <c r="A191" s="3" t="s">
        <v>7</v>
      </c>
      <c r="B191" s="3" t="s">
        <v>1627</v>
      </c>
      <c r="C191" s="3" t="s">
        <v>84</v>
      </c>
      <c r="D191" s="20" t="s">
        <v>397</v>
      </c>
      <c r="E191" s="3" t="s">
        <v>398</v>
      </c>
      <c r="F191" s="3">
        <v>819000052</v>
      </c>
      <c r="G191" s="32">
        <v>120</v>
      </c>
      <c r="H191" s="7" t="s">
        <v>200</v>
      </c>
    </row>
    <row r="192" spans="1:8" ht="30" x14ac:dyDescent="0.25">
      <c r="A192" s="3" t="s">
        <v>7</v>
      </c>
      <c r="B192" s="3" t="s">
        <v>1627</v>
      </c>
      <c r="C192" s="3" t="s">
        <v>84</v>
      </c>
      <c r="D192" s="20" t="s">
        <v>399</v>
      </c>
      <c r="E192" s="3" t="s">
        <v>320</v>
      </c>
      <c r="F192" s="3">
        <v>819000061</v>
      </c>
      <c r="G192" s="32">
        <v>180</v>
      </c>
      <c r="H192" s="7" t="s">
        <v>200</v>
      </c>
    </row>
    <row r="193" spans="1:8" x14ac:dyDescent="0.25">
      <c r="A193" s="3" t="s">
        <v>7</v>
      </c>
      <c r="B193" s="3" t="s">
        <v>1627</v>
      </c>
      <c r="C193" s="3" t="s">
        <v>84</v>
      </c>
      <c r="D193" s="20" t="s">
        <v>400</v>
      </c>
      <c r="E193" s="3" t="s">
        <v>401</v>
      </c>
      <c r="F193" s="3">
        <v>819000063</v>
      </c>
      <c r="G193" s="32">
        <v>259.99999999999994</v>
      </c>
      <c r="H193" s="7" t="s">
        <v>200</v>
      </c>
    </row>
    <row r="194" spans="1:8" x14ac:dyDescent="0.25">
      <c r="A194" s="3" t="s">
        <v>7</v>
      </c>
      <c r="B194" s="3" t="s">
        <v>1627</v>
      </c>
      <c r="C194" s="3" t="s">
        <v>84</v>
      </c>
      <c r="D194" s="20" t="s">
        <v>402</v>
      </c>
      <c r="E194" s="3" t="s">
        <v>403</v>
      </c>
      <c r="F194" s="3">
        <v>819000065</v>
      </c>
      <c r="G194" s="32">
        <v>225</v>
      </c>
      <c r="H194" s="7" t="s">
        <v>200</v>
      </c>
    </row>
    <row r="195" spans="1:8" ht="30" x14ac:dyDescent="0.25">
      <c r="A195" s="3" t="s">
        <v>7</v>
      </c>
      <c r="B195" s="3" t="s">
        <v>1627</v>
      </c>
      <c r="C195" s="3" t="s">
        <v>95</v>
      </c>
      <c r="D195" s="20" t="s">
        <v>404</v>
      </c>
      <c r="E195" s="3" t="s">
        <v>405</v>
      </c>
      <c r="F195" s="22">
        <v>900000136</v>
      </c>
      <c r="G195" s="32">
        <v>702.07402000000002</v>
      </c>
      <c r="H195" s="7" t="s">
        <v>312</v>
      </c>
    </row>
    <row r="196" spans="1:8" x14ac:dyDescent="0.25">
      <c r="A196" s="3" t="s">
        <v>7</v>
      </c>
      <c r="B196" s="3" t="s">
        <v>1627</v>
      </c>
      <c r="C196" s="3" t="s">
        <v>95</v>
      </c>
      <c r="D196" s="20" t="s">
        <v>406</v>
      </c>
      <c r="E196" s="3" t="s">
        <v>407</v>
      </c>
      <c r="F196" s="3">
        <v>917000030</v>
      </c>
      <c r="G196" s="32">
        <v>261.30900000000003</v>
      </c>
      <c r="H196" s="7" t="s">
        <v>11</v>
      </c>
    </row>
    <row r="197" spans="1:8" ht="30" x14ac:dyDescent="0.25">
      <c r="A197" s="3" t="s">
        <v>7</v>
      </c>
      <c r="B197" s="3" t="s">
        <v>1627</v>
      </c>
      <c r="C197" s="3" t="s">
        <v>95</v>
      </c>
      <c r="D197" s="20" t="s">
        <v>408</v>
      </c>
      <c r="E197" s="3" t="s">
        <v>409</v>
      </c>
      <c r="F197" s="3">
        <v>917000071</v>
      </c>
      <c r="G197" s="32">
        <v>106.31</v>
      </c>
      <c r="H197" s="7" t="s">
        <v>52</v>
      </c>
    </row>
    <row r="198" spans="1:8" x14ac:dyDescent="0.25">
      <c r="A198" s="3" t="s">
        <v>7</v>
      </c>
      <c r="B198" s="3" t="s">
        <v>1627</v>
      </c>
      <c r="C198" s="3" t="s">
        <v>95</v>
      </c>
      <c r="D198" s="20" t="s">
        <v>325</v>
      </c>
      <c r="E198" s="3" t="s">
        <v>410</v>
      </c>
      <c r="F198" s="3">
        <v>918000074</v>
      </c>
      <c r="G198" s="32">
        <v>140.09049999999999</v>
      </c>
      <c r="H198" s="7" t="s">
        <v>60</v>
      </c>
    </row>
    <row r="199" spans="1:8" x14ac:dyDescent="0.25">
      <c r="A199" s="3" t="s">
        <v>7</v>
      </c>
      <c r="B199" s="3" t="s">
        <v>1627</v>
      </c>
      <c r="C199" s="3" t="s">
        <v>95</v>
      </c>
      <c r="D199" s="20" t="s">
        <v>411</v>
      </c>
      <c r="E199" s="3" t="s">
        <v>412</v>
      </c>
      <c r="F199" s="3">
        <v>919000017</v>
      </c>
      <c r="G199" s="32">
        <v>264.04509999999999</v>
      </c>
      <c r="H199" s="7" t="s">
        <v>26</v>
      </c>
    </row>
    <row r="200" spans="1:8" x14ac:dyDescent="0.25">
      <c r="A200" s="3" t="s">
        <v>7</v>
      </c>
      <c r="B200" s="3" t="s">
        <v>1627</v>
      </c>
      <c r="C200" s="3" t="s">
        <v>95</v>
      </c>
      <c r="D200" s="20" t="s">
        <v>413</v>
      </c>
      <c r="E200" s="3" t="s">
        <v>414</v>
      </c>
      <c r="F200" s="3">
        <v>919000018</v>
      </c>
      <c r="G200" s="32">
        <v>147.40620000000001</v>
      </c>
      <c r="H200" s="7" t="s">
        <v>60</v>
      </c>
    </row>
    <row r="201" spans="1:8" x14ac:dyDescent="0.25">
      <c r="A201" s="3" t="s">
        <v>7</v>
      </c>
      <c r="B201" s="3" t="s">
        <v>1627</v>
      </c>
      <c r="C201" s="3" t="s">
        <v>95</v>
      </c>
      <c r="D201" s="20" t="s">
        <v>415</v>
      </c>
      <c r="E201" s="3" t="s">
        <v>416</v>
      </c>
      <c r="F201" s="3">
        <v>919000022</v>
      </c>
      <c r="G201" s="32">
        <v>25</v>
      </c>
      <c r="H201" s="7" t="s">
        <v>417</v>
      </c>
    </row>
    <row r="202" spans="1:8" x14ac:dyDescent="0.25">
      <c r="A202" s="3" t="s">
        <v>7</v>
      </c>
      <c r="B202" s="3" t="s">
        <v>1627</v>
      </c>
      <c r="C202" s="3" t="s">
        <v>95</v>
      </c>
      <c r="D202" s="20" t="s">
        <v>394</v>
      </c>
      <c r="E202" s="3" t="s">
        <v>418</v>
      </c>
      <c r="F202" s="3">
        <v>919000023</v>
      </c>
      <c r="G202" s="32">
        <v>315.23462000000001</v>
      </c>
      <c r="H202" s="7" t="s">
        <v>419</v>
      </c>
    </row>
    <row r="203" spans="1:8" x14ac:dyDescent="0.25">
      <c r="A203" s="3" t="s">
        <v>7</v>
      </c>
      <c r="B203" s="3" t="s">
        <v>1627</v>
      </c>
      <c r="C203" s="3" t="s">
        <v>98</v>
      </c>
      <c r="D203" s="20" t="s">
        <v>420</v>
      </c>
      <c r="E203" s="3" t="s">
        <v>421</v>
      </c>
      <c r="F203" s="3">
        <v>1013000091</v>
      </c>
      <c r="G203" s="32">
        <v>318.06299999999999</v>
      </c>
      <c r="H203" s="7" t="s">
        <v>37</v>
      </c>
    </row>
    <row r="204" spans="1:8" x14ac:dyDescent="0.25">
      <c r="A204" s="3" t="s">
        <v>106</v>
      </c>
      <c r="B204" s="3" t="s">
        <v>1627</v>
      </c>
      <c r="C204" s="23" t="s">
        <v>55</v>
      </c>
      <c r="D204" s="14" t="s">
        <v>422</v>
      </c>
      <c r="E204" s="23" t="s">
        <v>423</v>
      </c>
      <c r="F204" s="5">
        <v>519000083</v>
      </c>
      <c r="G204" s="39">
        <v>60.66404</v>
      </c>
      <c r="H204" s="7" t="s">
        <v>200</v>
      </c>
    </row>
    <row r="205" spans="1:8" x14ac:dyDescent="0.25">
      <c r="A205" s="3" t="s">
        <v>7</v>
      </c>
      <c r="B205" s="3" t="s">
        <v>1627</v>
      </c>
      <c r="C205" s="3" t="s">
        <v>98</v>
      </c>
      <c r="D205" s="20" t="s">
        <v>233</v>
      </c>
      <c r="E205" s="3" t="s">
        <v>424</v>
      </c>
      <c r="F205" s="3">
        <v>1017000037</v>
      </c>
      <c r="G205" s="32">
        <v>265.58</v>
      </c>
      <c r="H205" s="7" t="s">
        <v>34</v>
      </c>
    </row>
    <row r="206" spans="1:8" x14ac:dyDescent="0.25">
      <c r="A206" s="3" t="s">
        <v>7</v>
      </c>
      <c r="B206" s="3" t="s">
        <v>1627</v>
      </c>
      <c r="C206" s="3" t="s">
        <v>98</v>
      </c>
      <c r="D206" s="20" t="s">
        <v>425</v>
      </c>
      <c r="E206" s="3" t="s">
        <v>426</v>
      </c>
      <c r="F206" s="3">
        <v>1018000038</v>
      </c>
      <c r="G206" s="32">
        <v>46.524999999999999</v>
      </c>
      <c r="H206" s="7" t="s">
        <v>177</v>
      </c>
    </row>
    <row r="207" spans="1:8" ht="30" x14ac:dyDescent="0.25">
      <c r="A207" s="3" t="s">
        <v>7</v>
      </c>
      <c r="B207" s="3" t="s">
        <v>1627</v>
      </c>
      <c r="C207" s="3" t="s">
        <v>98</v>
      </c>
      <c r="D207" s="20" t="s">
        <v>427</v>
      </c>
      <c r="E207" s="3" t="s">
        <v>428</v>
      </c>
      <c r="F207" s="3">
        <v>1018000051</v>
      </c>
      <c r="G207" s="32">
        <v>175.89699999999999</v>
      </c>
      <c r="H207" s="7" t="s">
        <v>60</v>
      </c>
    </row>
    <row r="208" spans="1:8" ht="30" x14ac:dyDescent="0.25">
      <c r="A208" s="3" t="s">
        <v>7</v>
      </c>
      <c r="B208" s="3" t="s">
        <v>1627</v>
      </c>
      <c r="C208" s="3" t="s">
        <v>98</v>
      </c>
      <c r="D208" s="20" t="s">
        <v>429</v>
      </c>
      <c r="E208" s="3" t="s">
        <v>430</v>
      </c>
      <c r="F208" s="3">
        <v>1018000088</v>
      </c>
      <c r="G208" s="32">
        <v>176.64</v>
      </c>
      <c r="H208" s="7" t="s">
        <v>18</v>
      </c>
    </row>
    <row r="209" spans="1:8" x14ac:dyDescent="0.25">
      <c r="A209" s="3" t="s">
        <v>7</v>
      </c>
      <c r="B209" s="3" t="s">
        <v>1627</v>
      </c>
      <c r="C209" s="3" t="s">
        <v>98</v>
      </c>
      <c r="D209" s="20" t="s">
        <v>431</v>
      </c>
      <c r="E209" s="3" t="s">
        <v>432</v>
      </c>
      <c r="F209" s="3">
        <v>1018000187</v>
      </c>
      <c r="G209" s="32">
        <v>112.776</v>
      </c>
      <c r="H209" s="7" t="s">
        <v>177</v>
      </c>
    </row>
    <row r="210" spans="1:8" ht="45" x14ac:dyDescent="0.25">
      <c r="A210" s="3" t="s">
        <v>7</v>
      </c>
      <c r="B210" s="3" t="s">
        <v>1627</v>
      </c>
      <c r="C210" s="3" t="s">
        <v>98</v>
      </c>
      <c r="D210" s="20" t="s">
        <v>433</v>
      </c>
      <c r="E210" s="3" t="s">
        <v>434</v>
      </c>
      <c r="F210" s="3">
        <v>1018000236</v>
      </c>
      <c r="G210" s="32">
        <v>36.448929999999997</v>
      </c>
      <c r="H210" s="7" t="s">
        <v>242</v>
      </c>
    </row>
    <row r="211" spans="1:8" x14ac:dyDescent="0.25">
      <c r="A211" s="3" t="s">
        <v>7</v>
      </c>
      <c r="B211" s="3" t="s">
        <v>1627</v>
      </c>
      <c r="C211" s="3" t="s">
        <v>98</v>
      </c>
      <c r="D211" s="20" t="s">
        <v>435</v>
      </c>
      <c r="E211" s="3" t="s">
        <v>436</v>
      </c>
      <c r="F211" s="3">
        <v>1019000003</v>
      </c>
      <c r="G211" s="32">
        <v>240.12847999999997</v>
      </c>
      <c r="H211" s="7" t="s">
        <v>200</v>
      </c>
    </row>
    <row r="212" spans="1:8" x14ac:dyDescent="0.25">
      <c r="A212" s="3" t="s">
        <v>7</v>
      </c>
      <c r="B212" s="3" t="s">
        <v>1627</v>
      </c>
      <c r="C212" s="3" t="s">
        <v>98</v>
      </c>
      <c r="D212" s="20" t="s">
        <v>341</v>
      </c>
      <c r="E212" s="3" t="s">
        <v>437</v>
      </c>
      <c r="F212" s="3">
        <v>1019000009</v>
      </c>
      <c r="G212" s="32">
        <v>115.69045999999997</v>
      </c>
      <c r="H212" s="7" t="s">
        <v>200</v>
      </c>
    </row>
    <row r="213" spans="1:8" ht="60" x14ac:dyDescent="0.25">
      <c r="A213" s="3" t="s">
        <v>7</v>
      </c>
      <c r="B213" s="3" t="s">
        <v>1627</v>
      </c>
      <c r="C213" s="3" t="s">
        <v>98</v>
      </c>
      <c r="D213" s="20" t="s">
        <v>438</v>
      </c>
      <c r="E213" s="3" t="s">
        <v>439</v>
      </c>
      <c r="F213" s="3">
        <v>1019000056</v>
      </c>
      <c r="G213" s="32">
        <v>280.44963999999999</v>
      </c>
      <c r="H213" s="7" t="s">
        <v>200</v>
      </c>
    </row>
    <row r="214" spans="1:8" ht="30" x14ac:dyDescent="0.25">
      <c r="A214" s="3" t="s">
        <v>7</v>
      </c>
      <c r="B214" s="3" t="s">
        <v>1627</v>
      </c>
      <c r="C214" s="3" t="s">
        <v>98</v>
      </c>
      <c r="D214" s="20" t="s">
        <v>440</v>
      </c>
      <c r="E214" s="3" t="s">
        <v>441</v>
      </c>
      <c r="F214" s="3">
        <v>1019000095</v>
      </c>
      <c r="G214" s="32">
        <v>200.00000000000003</v>
      </c>
      <c r="H214" s="7" t="s">
        <v>200</v>
      </c>
    </row>
    <row r="215" spans="1:8" x14ac:dyDescent="0.25">
      <c r="A215" s="3" t="s">
        <v>7</v>
      </c>
      <c r="B215" s="3" t="s">
        <v>1627</v>
      </c>
      <c r="C215" s="3" t="s">
        <v>98</v>
      </c>
      <c r="D215" s="20" t="s">
        <v>442</v>
      </c>
      <c r="E215" s="3" t="s">
        <v>443</v>
      </c>
      <c r="F215" s="3">
        <v>1019000096</v>
      </c>
      <c r="G215" s="32">
        <v>41.922029999999999</v>
      </c>
      <c r="H215" s="7" t="s">
        <v>242</v>
      </c>
    </row>
    <row r="216" spans="1:8" x14ac:dyDescent="0.25">
      <c r="A216" s="3" t="s">
        <v>7</v>
      </c>
      <c r="B216" s="3" t="s">
        <v>1627</v>
      </c>
      <c r="C216" s="3" t="s">
        <v>98</v>
      </c>
      <c r="D216" s="20" t="s">
        <v>444</v>
      </c>
      <c r="E216" s="3" t="s">
        <v>445</v>
      </c>
      <c r="F216" s="3">
        <v>1019000101</v>
      </c>
      <c r="G216" s="32">
        <v>50</v>
      </c>
      <c r="H216" s="8" t="s">
        <v>11</v>
      </c>
    </row>
    <row r="217" spans="1:8" ht="45" x14ac:dyDescent="0.25">
      <c r="A217" s="3" t="s">
        <v>7</v>
      </c>
      <c r="B217" s="3" t="s">
        <v>1627</v>
      </c>
      <c r="C217" s="3" t="s">
        <v>98</v>
      </c>
      <c r="D217" s="20" t="s">
        <v>446</v>
      </c>
      <c r="E217" s="3" t="s">
        <v>447</v>
      </c>
      <c r="F217" s="3">
        <v>1019000110</v>
      </c>
      <c r="G217" s="32">
        <v>183.82550000000001</v>
      </c>
      <c r="H217" s="7" t="s">
        <v>200</v>
      </c>
    </row>
    <row r="218" spans="1:8" x14ac:dyDescent="0.25">
      <c r="A218" s="3" t="s">
        <v>7</v>
      </c>
      <c r="B218" s="3" t="s">
        <v>1627</v>
      </c>
      <c r="C218" s="3" t="s">
        <v>98</v>
      </c>
      <c r="D218" s="20" t="s">
        <v>448</v>
      </c>
      <c r="E218" s="3" t="s">
        <v>449</v>
      </c>
      <c r="F218" s="3">
        <v>1019000111</v>
      </c>
      <c r="G218" s="32">
        <v>152.53851</v>
      </c>
      <c r="H218" s="7" t="s">
        <v>200</v>
      </c>
    </row>
    <row r="219" spans="1:8" x14ac:dyDescent="0.25">
      <c r="A219" s="3" t="s">
        <v>7</v>
      </c>
      <c r="B219" s="3" t="s">
        <v>1627</v>
      </c>
      <c r="C219" s="3" t="s">
        <v>98</v>
      </c>
      <c r="D219" s="20" t="s">
        <v>450</v>
      </c>
      <c r="E219" s="3" t="s">
        <v>451</v>
      </c>
      <c r="F219" s="22">
        <v>1019000113</v>
      </c>
      <c r="G219" s="32">
        <v>247.58369000000002</v>
      </c>
      <c r="H219" s="8" t="s">
        <v>18</v>
      </c>
    </row>
    <row r="220" spans="1:8" x14ac:dyDescent="0.25">
      <c r="A220" s="3" t="s">
        <v>7</v>
      </c>
      <c r="B220" s="3" t="s">
        <v>1627</v>
      </c>
      <c r="C220" s="3" t="s">
        <v>98</v>
      </c>
      <c r="D220" s="20" t="s">
        <v>450</v>
      </c>
      <c r="E220" s="3" t="s">
        <v>452</v>
      </c>
      <c r="F220" s="22">
        <v>1019000114</v>
      </c>
      <c r="G220" s="32">
        <v>235.96524000000002</v>
      </c>
      <c r="H220" s="8" t="s">
        <v>18</v>
      </c>
    </row>
    <row r="221" spans="1:8" x14ac:dyDescent="0.25">
      <c r="A221" s="3" t="s">
        <v>7</v>
      </c>
      <c r="B221" s="3" t="s">
        <v>1627</v>
      </c>
      <c r="C221" s="3" t="s">
        <v>98</v>
      </c>
      <c r="D221" s="20" t="s">
        <v>453</v>
      </c>
      <c r="E221" s="3" t="s">
        <v>454</v>
      </c>
      <c r="F221" s="3">
        <v>1019000115</v>
      </c>
      <c r="G221" s="32">
        <v>81.277899999999988</v>
      </c>
      <c r="H221" s="7" t="s">
        <v>200</v>
      </c>
    </row>
    <row r="222" spans="1:8" x14ac:dyDescent="0.25">
      <c r="A222" s="3" t="s">
        <v>7</v>
      </c>
      <c r="B222" s="3" t="s">
        <v>1627</v>
      </c>
      <c r="C222" s="3" t="s">
        <v>98</v>
      </c>
      <c r="D222" s="20" t="s">
        <v>455</v>
      </c>
      <c r="E222" s="3" t="s">
        <v>456</v>
      </c>
      <c r="F222" s="22">
        <v>1019000143</v>
      </c>
      <c r="G222" s="32">
        <v>237.88526999999999</v>
      </c>
      <c r="H222" s="8" t="s">
        <v>26</v>
      </c>
    </row>
    <row r="223" spans="1:8" ht="30" x14ac:dyDescent="0.25">
      <c r="A223" s="3" t="s">
        <v>7</v>
      </c>
      <c r="B223" s="3" t="s">
        <v>1627</v>
      </c>
      <c r="C223" s="3" t="s">
        <v>98</v>
      </c>
      <c r="D223" s="20" t="s">
        <v>457</v>
      </c>
      <c r="E223" s="3" t="s">
        <v>458</v>
      </c>
      <c r="F223" s="22">
        <v>1019000144</v>
      </c>
      <c r="G223" s="32">
        <v>272.7764499999999</v>
      </c>
      <c r="H223" s="8" t="s">
        <v>26</v>
      </c>
    </row>
    <row r="224" spans="1:8" ht="45" x14ac:dyDescent="0.25">
      <c r="A224" s="3" t="s">
        <v>7</v>
      </c>
      <c r="B224" s="3" t="s">
        <v>1627</v>
      </c>
      <c r="C224" s="3" t="s">
        <v>98</v>
      </c>
      <c r="D224" s="20" t="s">
        <v>459</v>
      </c>
      <c r="E224" s="3" t="s">
        <v>460</v>
      </c>
      <c r="F224" s="3">
        <v>1019000145</v>
      </c>
      <c r="G224" s="32">
        <v>229.22851</v>
      </c>
      <c r="H224" s="8" t="s">
        <v>26</v>
      </c>
    </row>
    <row r="225" spans="1:8" x14ac:dyDescent="0.25">
      <c r="A225" s="3" t="s">
        <v>7</v>
      </c>
      <c r="B225" s="3" t="s">
        <v>1627</v>
      </c>
      <c r="C225" s="3" t="s">
        <v>98</v>
      </c>
      <c r="D225" s="20" t="s">
        <v>461</v>
      </c>
      <c r="E225" s="3" t="s">
        <v>462</v>
      </c>
      <c r="F225" s="3">
        <v>1019000156</v>
      </c>
      <c r="G225" s="32">
        <v>18.488580000000002</v>
      </c>
      <c r="H225" s="7" t="s">
        <v>242</v>
      </c>
    </row>
    <row r="226" spans="1:8" x14ac:dyDescent="0.25">
      <c r="A226" s="3" t="s">
        <v>7</v>
      </c>
      <c r="B226" s="3" t="s">
        <v>1627</v>
      </c>
      <c r="C226" s="3" t="s">
        <v>98</v>
      </c>
      <c r="D226" s="20" t="s">
        <v>233</v>
      </c>
      <c r="E226" s="3" t="s">
        <v>463</v>
      </c>
      <c r="F226" s="3">
        <v>1019000180</v>
      </c>
      <c r="G226" s="32">
        <v>143.02951999999999</v>
      </c>
      <c r="H226" s="7" t="s">
        <v>200</v>
      </c>
    </row>
    <row r="227" spans="1:8" x14ac:dyDescent="0.25">
      <c r="A227" s="3" t="s">
        <v>7</v>
      </c>
      <c r="B227" s="3" t="s">
        <v>1627</v>
      </c>
      <c r="C227" s="3" t="s">
        <v>464</v>
      </c>
      <c r="D227" s="20" t="s">
        <v>465</v>
      </c>
      <c r="E227" s="3" t="s">
        <v>466</v>
      </c>
      <c r="F227" s="3">
        <v>1117000035</v>
      </c>
      <c r="G227" s="32">
        <v>256.8</v>
      </c>
      <c r="H227" s="7" t="s">
        <v>242</v>
      </c>
    </row>
    <row r="228" spans="1:8" x14ac:dyDescent="0.25">
      <c r="A228" s="3" t="s">
        <v>7</v>
      </c>
      <c r="B228" s="3" t="s">
        <v>1627</v>
      </c>
      <c r="C228" s="3" t="s">
        <v>464</v>
      </c>
      <c r="D228" s="20" t="s">
        <v>467</v>
      </c>
      <c r="E228" s="3" t="s">
        <v>468</v>
      </c>
      <c r="F228" s="3">
        <v>1117000076</v>
      </c>
      <c r="G228" s="32">
        <v>233.70257999999995</v>
      </c>
      <c r="H228" s="7" t="s">
        <v>242</v>
      </c>
    </row>
    <row r="229" spans="1:8" x14ac:dyDescent="0.25">
      <c r="A229" s="3" t="s">
        <v>7</v>
      </c>
      <c r="B229" s="3" t="s">
        <v>1627</v>
      </c>
      <c r="C229" s="3" t="s">
        <v>464</v>
      </c>
      <c r="D229" s="20" t="s">
        <v>469</v>
      </c>
      <c r="E229" s="3" t="s">
        <v>470</v>
      </c>
      <c r="F229" s="3">
        <v>1117000213</v>
      </c>
      <c r="G229" s="32">
        <v>154</v>
      </c>
      <c r="H229" s="7" t="s">
        <v>242</v>
      </c>
    </row>
    <row r="230" spans="1:8" x14ac:dyDescent="0.25">
      <c r="A230" s="3" t="s">
        <v>7</v>
      </c>
      <c r="B230" s="3" t="s">
        <v>1627</v>
      </c>
      <c r="C230" s="3" t="s">
        <v>464</v>
      </c>
      <c r="D230" s="20" t="s">
        <v>471</v>
      </c>
      <c r="E230" s="3" t="s">
        <v>472</v>
      </c>
      <c r="F230" s="3">
        <v>1117000223</v>
      </c>
      <c r="G230" s="32">
        <v>5.9100600000000005</v>
      </c>
      <c r="H230" s="7" t="s">
        <v>473</v>
      </c>
    </row>
    <row r="231" spans="1:8" ht="38.25" x14ac:dyDescent="0.25">
      <c r="A231" s="3" t="s">
        <v>106</v>
      </c>
      <c r="B231" s="3" t="s">
        <v>1627</v>
      </c>
      <c r="C231" s="5" t="s">
        <v>71</v>
      </c>
      <c r="D231" s="14" t="s">
        <v>474</v>
      </c>
      <c r="E231" s="5" t="s">
        <v>475</v>
      </c>
      <c r="F231" s="5">
        <v>716000392</v>
      </c>
      <c r="G231" s="37">
        <v>20</v>
      </c>
      <c r="H231" s="7" t="s">
        <v>60</v>
      </c>
    </row>
    <row r="232" spans="1:8" x14ac:dyDescent="0.25">
      <c r="A232" s="3" t="s">
        <v>7</v>
      </c>
      <c r="B232" s="3" t="s">
        <v>1627</v>
      </c>
      <c r="C232" s="3" t="s">
        <v>464</v>
      </c>
      <c r="D232" s="20" t="s">
        <v>476</v>
      </c>
      <c r="E232" s="3" t="s">
        <v>477</v>
      </c>
      <c r="F232" s="3">
        <v>1118000065</v>
      </c>
      <c r="G232" s="32">
        <v>105.39235000000001</v>
      </c>
      <c r="H232" s="7" t="s">
        <v>149</v>
      </c>
    </row>
    <row r="233" spans="1:8" ht="45" x14ac:dyDescent="0.25">
      <c r="A233" s="3" t="s">
        <v>7</v>
      </c>
      <c r="B233" s="3" t="s">
        <v>1627</v>
      </c>
      <c r="C233" s="3" t="s">
        <v>464</v>
      </c>
      <c r="D233" s="20" t="s">
        <v>478</v>
      </c>
      <c r="E233" s="3" t="s">
        <v>479</v>
      </c>
      <c r="F233" s="3">
        <v>1118000086</v>
      </c>
      <c r="G233" s="32">
        <v>0.31530000000000002</v>
      </c>
      <c r="H233" s="7" t="s">
        <v>34</v>
      </c>
    </row>
    <row r="234" spans="1:8" x14ac:dyDescent="0.25">
      <c r="A234" s="3" t="s">
        <v>7</v>
      </c>
      <c r="B234" s="3" t="s">
        <v>1627</v>
      </c>
      <c r="C234" s="3" t="s">
        <v>464</v>
      </c>
      <c r="D234" s="20" t="s">
        <v>480</v>
      </c>
      <c r="E234" s="3" t="s">
        <v>481</v>
      </c>
      <c r="F234" s="3">
        <v>1118000089</v>
      </c>
      <c r="G234" s="32">
        <v>206.65</v>
      </c>
      <c r="H234" s="7" t="s">
        <v>14</v>
      </c>
    </row>
    <row r="235" spans="1:8" x14ac:dyDescent="0.25">
      <c r="A235" s="3" t="s">
        <v>7</v>
      </c>
      <c r="B235" s="3" t="s">
        <v>1627</v>
      </c>
      <c r="C235" s="3" t="s">
        <v>464</v>
      </c>
      <c r="D235" s="20" t="s">
        <v>482</v>
      </c>
      <c r="E235" s="3" t="s">
        <v>483</v>
      </c>
      <c r="F235" s="3">
        <v>1118000098</v>
      </c>
      <c r="G235" s="32">
        <v>1.7850500000000002</v>
      </c>
      <c r="H235" s="8" t="s">
        <v>200</v>
      </c>
    </row>
    <row r="236" spans="1:8" ht="30" x14ac:dyDescent="0.25">
      <c r="A236" s="3" t="s">
        <v>7</v>
      </c>
      <c r="B236" s="3" t="s">
        <v>1627</v>
      </c>
      <c r="C236" s="3" t="s">
        <v>464</v>
      </c>
      <c r="D236" s="20" t="s">
        <v>484</v>
      </c>
      <c r="E236" s="3" t="s">
        <v>485</v>
      </c>
      <c r="F236" s="3">
        <v>1118000106</v>
      </c>
      <c r="G236" s="32">
        <v>26.734000000000002</v>
      </c>
      <c r="H236" s="7" t="s">
        <v>21</v>
      </c>
    </row>
    <row r="237" spans="1:8" x14ac:dyDescent="0.25">
      <c r="A237" s="3" t="s">
        <v>7</v>
      </c>
      <c r="B237" s="3" t="s">
        <v>1627</v>
      </c>
      <c r="C237" s="3" t="s">
        <v>464</v>
      </c>
      <c r="D237" s="20" t="s">
        <v>486</v>
      </c>
      <c r="E237" s="3" t="s">
        <v>487</v>
      </c>
      <c r="F237" s="3">
        <v>1118000107</v>
      </c>
      <c r="G237" s="32">
        <v>593.79999999999995</v>
      </c>
      <c r="H237" s="7" t="s">
        <v>14</v>
      </c>
    </row>
    <row r="238" spans="1:8" x14ac:dyDescent="0.25">
      <c r="A238" s="3" t="s">
        <v>7</v>
      </c>
      <c r="B238" s="3" t="s">
        <v>1627</v>
      </c>
      <c r="C238" s="3" t="s">
        <v>464</v>
      </c>
      <c r="D238" s="20" t="s">
        <v>488</v>
      </c>
      <c r="E238" s="3" t="s">
        <v>489</v>
      </c>
      <c r="F238" s="3">
        <v>1118000136</v>
      </c>
      <c r="G238" s="32">
        <v>34.470939999999999</v>
      </c>
      <c r="H238" s="7" t="s">
        <v>200</v>
      </c>
    </row>
    <row r="239" spans="1:8" x14ac:dyDescent="0.25">
      <c r="A239" s="3" t="s">
        <v>7</v>
      </c>
      <c r="B239" s="3" t="s">
        <v>1627</v>
      </c>
      <c r="C239" s="3" t="s">
        <v>464</v>
      </c>
      <c r="D239" s="20" t="s">
        <v>490</v>
      </c>
      <c r="E239" s="3" t="s">
        <v>491</v>
      </c>
      <c r="F239" s="3">
        <v>1118000167</v>
      </c>
      <c r="G239" s="32">
        <v>64</v>
      </c>
      <c r="H239" s="7" t="s">
        <v>242</v>
      </c>
    </row>
    <row r="240" spans="1:8" x14ac:dyDescent="0.25">
      <c r="A240" s="3" t="s">
        <v>106</v>
      </c>
      <c r="B240" s="3" t="s">
        <v>1627</v>
      </c>
      <c r="C240" s="5" t="s">
        <v>71</v>
      </c>
      <c r="D240" s="14" t="s">
        <v>492</v>
      </c>
      <c r="E240" s="5" t="s">
        <v>493</v>
      </c>
      <c r="F240" s="5">
        <v>718000015</v>
      </c>
      <c r="G240" s="37">
        <v>33.299999999999997</v>
      </c>
      <c r="H240" s="7" t="s">
        <v>52</v>
      </c>
    </row>
    <row r="241" spans="1:8" x14ac:dyDescent="0.25">
      <c r="A241" s="3" t="s">
        <v>7</v>
      </c>
      <c r="B241" s="3" t="s">
        <v>1627</v>
      </c>
      <c r="C241" s="3" t="s">
        <v>464</v>
      </c>
      <c r="D241" s="20" t="s">
        <v>494</v>
      </c>
      <c r="E241" s="3" t="s">
        <v>495</v>
      </c>
      <c r="F241" s="3">
        <v>1118000172</v>
      </c>
      <c r="G241" s="32">
        <v>23.349820000000001</v>
      </c>
      <c r="H241" s="7" t="s">
        <v>200</v>
      </c>
    </row>
    <row r="242" spans="1:8" x14ac:dyDescent="0.25">
      <c r="A242" s="3" t="s">
        <v>7</v>
      </c>
      <c r="B242" s="3" t="s">
        <v>1627</v>
      </c>
      <c r="C242" s="3" t="s">
        <v>464</v>
      </c>
      <c r="D242" s="20" t="s">
        <v>496</v>
      </c>
      <c r="E242" s="3" t="s">
        <v>497</v>
      </c>
      <c r="F242" s="3">
        <v>1118000180</v>
      </c>
      <c r="G242" s="32">
        <v>175.851</v>
      </c>
      <c r="H242" s="7" t="s">
        <v>52</v>
      </c>
    </row>
    <row r="243" spans="1:8" x14ac:dyDescent="0.25">
      <c r="A243" s="3" t="s">
        <v>7</v>
      </c>
      <c r="B243" s="3" t="s">
        <v>1627</v>
      </c>
      <c r="C243" s="3" t="s">
        <v>464</v>
      </c>
      <c r="D243" s="20" t="s">
        <v>496</v>
      </c>
      <c r="E243" s="3" t="s">
        <v>498</v>
      </c>
      <c r="F243" s="3">
        <v>1118000181</v>
      </c>
      <c r="G243" s="32">
        <v>166.82059999999998</v>
      </c>
      <c r="H243" s="7" t="s">
        <v>52</v>
      </c>
    </row>
    <row r="244" spans="1:8" x14ac:dyDescent="0.25">
      <c r="A244" s="3" t="s">
        <v>7</v>
      </c>
      <c r="B244" s="3" t="s">
        <v>1627</v>
      </c>
      <c r="C244" s="3" t="s">
        <v>464</v>
      </c>
      <c r="D244" s="20" t="s">
        <v>499</v>
      </c>
      <c r="E244" s="3" t="s">
        <v>500</v>
      </c>
      <c r="F244" s="3">
        <v>1118000186</v>
      </c>
      <c r="G244" s="32">
        <v>1.6572</v>
      </c>
      <c r="H244" s="7" t="s">
        <v>200</v>
      </c>
    </row>
    <row r="245" spans="1:8" ht="30" x14ac:dyDescent="0.25">
      <c r="A245" s="3" t="s">
        <v>7</v>
      </c>
      <c r="B245" s="3" t="s">
        <v>1627</v>
      </c>
      <c r="C245" s="3" t="s">
        <v>464</v>
      </c>
      <c r="D245" s="20" t="s">
        <v>501</v>
      </c>
      <c r="E245" s="3" t="s">
        <v>502</v>
      </c>
      <c r="F245" s="3">
        <v>1118000187</v>
      </c>
      <c r="G245" s="32">
        <v>170</v>
      </c>
      <c r="H245" s="7" t="s">
        <v>21</v>
      </c>
    </row>
    <row r="246" spans="1:8" x14ac:dyDescent="0.25">
      <c r="A246" s="3" t="s">
        <v>7</v>
      </c>
      <c r="B246" s="3" t="s">
        <v>1627</v>
      </c>
      <c r="C246" s="3" t="s">
        <v>464</v>
      </c>
      <c r="D246" s="20" t="s">
        <v>503</v>
      </c>
      <c r="E246" s="3" t="s">
        <v>504</v>
      </c>
      <c r="F246" s="3">
        <v>1118000192</v>
      </c>
      <c r="G246" s="32">
        <v>74.031199999999998</v>
      </c>
      <c r="H246" s="7" t="s">
        <v>200</v>
      </c>
    </row>
    <row r="247" spans="1:8" ht="30" x14ac:dyDescent="0.25">
      <c r="A247" s="3" t="s">
        <v>7</v>
      </c>
      <c r="B247" s="3" t="s">
        <v>1627</v>
      </c>
      <c r="C247" s="3" t="s">
        <v>464</v>
      </c>
      <c r="D247" s="20" t="s">
        <v>505</v>
      </c>
      <c r="E247" s="3" t="s">
        <v>506</v>
      </c>
      <c r="F247" s="3">
        <v>1118000200</v>
      </c>
      <c r="G247" s="32">
        <v>24</v>
      </c>
      <c r="H247" s="7" t="s">
        <v>200</v>
      </c>
    </row>
    <row r="248" spans="1:8" x14ac:dyDescent="0.25">
      <c r="A248" s="3" t="s">
        <v>7</v>
      </c>
      <c r="B248" s="3" t="s">
        <v>1627</v>
      </c>
      <c r="C248" s="3" t="s">
        <v>464</v>
      </c>
      <c r="D248" s="20" t="s">
        <v>507</v>
      </c>
      <c r="E248" s="3" t="s">
        <v>508</v>
      </c>
      <c r="F248" s="3">
        <v>1118000223</v>
      </c>
      <c r="G248" s="32">
        <v>135</v>
      </c>
      <c r="H248" s="7" t="s">
        <v>177</v>
      </c>
    </row>
    <row r="249" spans="1:8" x14ac:dyDescent="0.25">
      <c r="A249" s="3" t="s">
        <v>7</v>
      </c>
      <c r="B249" s="3" t="s">
        <v>1627</v>
      </c>
      <c r="C249" s="3" t="s">
        <v>464</v>
      </c>
      <c r="D249" s="20" t="s">
        <v>509</v>
      </c>
      <c r="E249" s="3" t="s">
        <v>510</v>
      </c>
      <c r="F249" s="3">
        <v>1118000250</v>
      </c>
      <c r="G249" s="32">
        <v>3.6564099999999997</v>
      </c>
      <c r="H249" s="7" t="s">
        <v>200</v>
      </c>
    </row>
    <row r="250" spans="1:8" ht="30" x14ac:dyDescent="0.25">
      <c r="A250" s="3" t="s">
        <v>7</v>
      </c>
      <c r="B250" s="3" t="s">
        <v>1627</v>
      </c>
      <c r="C250" s="3" t="s">
        <v>464</v>
      </c>
      <c r="D250" s="20" t="s">
        <v>511</v>
      </c>
      <c r="E250" s="3" t="s">
        <v>512</v>
      </c>
      <c r="F250" s="3">
        <v>1118000251</v>
      </c>
      <c r="G250" s="32">
        <v>13.999499999999999</v>
      </c>
      <c r="H250" s="7" t="s">
        <v>149</v>
      </c>
    </row>
    <row r="251" spans="1:8" x14ac:dyDescent="0.25">
      <c r="A251" s="3" t="s">
        <v>7</v>
      </c>
      <c r="B251" s="3" t="s">
        <v>1627</v>
      </c>
      <c r="C251" s="3" t="s">
        <v>464</v>
      </c>
      <c r="D251" s="20" t="s">
        <v>513</v>
      </c>
      <c r="E251" s="3" t="s">
        <v>514</v>
      </c>
      <c r="F251" s="3">
        <v>1118000253</v>
      </c>
      <c r="G251" s="32">
        <v>155.69276000000002</v>
      </c>
      <c r="H251" s="7" t="s">
        <v>11</v>
      </c>
    </row>
    <row r="252" spans="1:8" ht="30" x14ac:dyDescent="0.25">
      <c r="A252" s="3" t="s">
        <v>7</v>
      </c>
      <c r="B252" s="3" t="s">
        <v>1627</v>
      </c>
      <c r="C252" s="3" t="s">
        <v>464</v>
      </c>
      <c r="D252" s="20" t="s">
        <v>515</v>
      </c>
      <c r="E252" s="3" t="s">
        <v>516</v>
      </c>
      <c r="F252" s="3">
        <v>1119000014</v>
      </c>
      <c r="G252" s="32">
        <v>314</v>
      </c>
      <c r="H252" s="7" t="s">
        <v>419</v>
      </c>
    </row>
    <row r="253" spans="1:8" ht="25.5" x14ac:dyDescent="0.25">
      <c r="A253" s="3" t="s">
        <v>106</v>
      </c>
      <c r="B253" s="3" t="s">
        <v>1627</v>
      </c>
      <c r="C253" s="5" t="s">
        <v>71</v>
      </c>
      <c r="D253" s="14" t="s">
        <v>517</v>
      </c>
      <c r="E253" s="5" t="s">
        <v>518</v>
      </c>
      <c r="F253" s="5">
        <v>719000233</v>
      </c>
      <c r="G253" s="37">
        <v>30</v>
      </c>
      <c r="H253" s="7" t="s">
        <v>200</v>
      </c>
    </row>
    <row r="254" spans="1:8" x14ac:dyDescent="0.25">
      <c r="A254" s="3" t="s">
        <v>7</v>
      </c>
      <c r="B254" s="3" t="s">
        <v>1627</v>
      </c>
      <c r="C254" s="3" t="s">
        <v>464</v>
      </c>
      <c r="D254" s="20" t="s">
        <v>519</v>
      </c>
      <c r="E254" s="3" t="s">
        <v>520</v>
      </c>
      <c r="F254" s="3">
        <v>1119000025</v>
      </c>
      <c r="G254" s="32">
        <v>313.85899999999998</v>
      </c>
      <c r="H254" s="7" t="s">
        <v>14</v>
      </c>
    </row>
    <row r="255" spans="1:8" x14ac:dyDescent="0.25">
      <c r="A255" s="3" t="s">
        <v>7</v>
      </c>
      <c r="B255" s="3" t="s">
        <v>1627</v>
      </c>
      <c r="C255" s="3" t="s">
        <v>464</v>
      </c>
      <c r="D255" s="20" t="s">
        <v>509</v>
      </c>
      <c r="E255" s="3" t="s">
        <v>521</v>
      </c>
      <c r="F255" s="3">
        <v>1119000030</v>
      </c>
      <c r="G255" s="32">
        <v>314</v>
      </c>
      <c r="H255" s="7" t="s">
        <v>200</v>
      </c>
    </row>
    <row r="256" spans="1:8" x14ac:dyDescent="0.25">
      <c r="A256" s="3" t="s">
        <v>7</v>
      </c>
      <c r="B256" s="3" t="s">
        <v>1627</v>
      </c>
      <c r="C256" s="3" t="s">
        <v>464</v>
      </c>
      <c r="D256" s="20" t="s">
        <v>522</v>
      </c>
      <c r="E256" s="3" t="s">
        <v>523</v>
      </c>
      <c r="F256" s="3">
        <v>1119000033</v>
      </c>
      <c r="G256" s="32">
        <v>314</v>
      </c>
      <c r="H256" s="7" t="s">
        <v>14</v>
      </c>
    </row>
    <row r="257" spans="1:8" x14ac:dyDescent="0.25">
      <c r="A257" s="3" t="s">
        <v>7</v>
      </c>
      <c r="B257" s="3" t="s">
        <v>1627</v>
      </c>
      <c r="C257" s="3" t="s">
        <v>464</v>
      </c>
      <c r="D257" s="20" t="s">
        <v>524</v>
      </c>
      <c r="E257" s="3" t="s">
        <v>525</v>
      </c>
      <c r="F257" s="3">
        <v>1119000034</v>
      </c>
      <c r="G257" s="32">
        <v>314</v>
      </c>
      <c r="H257" s="7" t="s">
        <v>37</v>
      </c>
    </row>
    <row r="258" spans="1:8" ht="30" x14ac:dyDescent="0.25">
      <c r="A258" s="3" t="s">
        <v>7</v>
      </c>
      <c r="B258" s="3" t="s">
        <v>1627</v>
      </c>
      <c r="C258" s="3" t="s">
        <v>464</v>
      </c>
      <c r="D258" s="20" t="s">
        <v>526</v>
      </c>
      <c r="E258" s="3" t="s">
        <v>527</v>
      </c>
      <c r="F258" s="3">
        <v>1119000035</v>
      </c>
      <c r="G258" s="32">
        <v>314</v>
      </c>
      <c r="H258" s="7" t="s">
        <v>230</v>
      </c>
    </row>
    <row r="259" spans="1:8" ht="30" x14ac:dyDescent="0.25">
      <c r="A259" s="3" t="s">
        <v>7</v>
      </c>
      <c r="B259" s="3" t="s">
        <v>1627</v>
      </c>
      <c r="C259" s="3" t="s">
        <v>464</v>
      </c>
      <c r="D259" s="20" t="s">
        <v>528</v>
      </c>
      <c r="E259" s="3" t="s">
        <v>529</v>
      </c>
      <c r="F259" s="3">
        <v>1119000041</v>
      </c>
      <c r="G259" s="32">
        <v>200.08732000000003</v>
      </c>
      <c r="H259" s="7" t="s">
        <v>200</v>
      </c>
    </row>
    <row r="260" spans="1:8" x14ac:dyDescent="0.25">
      <c r="A260" s="3" t="s">
        <v>7</v>
      </c>
      <c r="B260" s="3" t="s">
        <v>1627</v>
      </c>
      <c r="C260" s="3" t="s">
        <v>464</v>
      </c>
      <c r="D260" s="20" t="s">
        <v>530</v>
      </c>
      <c r="E260" s="3" t="s">
        <v>531</v>
      </c>
      <c r="F260" s="3">
        <v>1119000050</v>
      </c>
      <c r="G260" s="32">
        <v>313.97503</v>
      </c>
      <c r="H260" s="7" t="s">
        <v>532</v>
      </c>
    </row>
    <row r="261" spans="1:8" x14ac:dyDescent="0.25">
      <c r="A261" s="3" t="s">
        <v>7</v>
      </c>
      <c r="B261" s="3" t="s">
        <v>1627</v>
      </c>
      <c r="C261" s="3" t="s">
        <v>464</v>
      </c>
      <c r="D261" s="20" t="s">
        <v>533</v>
      </c>
      <c r="E261" s="3" t="s">
        <v>534</v>
      </c>
      <c r="F261" s="3">
        <v>1119000053</v>
      </c>
      <c r="G261" s="32">
        <v>312.89499999999998</v>
      </c>
      <c r="H261" s="7" t="s">
        <v>14</v>
      </c>
    </row>
    <row r="262" spans="1:8" ht="30" x14ac:dyDescent="0.25">
      <c r="A262" s="3" t="s">
        <v>7</v>
      </c>
      <c r="B262" s="3" t="s">
        <v>1627</v>
      </c>
      <c r="C262" s="3" t="s">
        <v>464</v>
      </c>
      <c r="D262" s="20" t="s">
        <v>535</v>
      </c>
      <c r="E262" s="3" t="s">
        <v>536</v>
      </c>
      <c r="F262" s="3">
        <v>1119000055</v>
      </c>
      <c r="G262" s="32">
        <v>31.593139999999998</v>
      </c>
      <c r="H262" s="7" t="s">
        <v>47</v>
      </c>
    </row>
    <row r="263" spans="1:8" x14ac:dyDescent="0.25">
      <c r="A263" s="3" t="s">
        <v>7</v>
      </c>
      <c r="B263" s="3" t="s">
        <v>1627</v>
      </c>
      <c r="C263" s="3" t="s">
        <v>464</v>
      </c>
      <c r="D263" s="20" t="s">
        <v>537</v>
      </c>
      <c r="E263" s="3" t="s">
        <v>538</v>
      </c>
      <c r="F263" s="3">
        <v>1119000058</v>
      </c>
      <c r="G263" s="32">
        <v>200</v>
      </c>
      <c r="H263" s="7" t="s">
        <v>177</v>
      </c>
    </row>
    <row r="264" spans="1:8" x14ac:dyDescent="0.25">
      <c r="A264" s="3" t="s">
        <v>7</v>
      </c>
      <c r="B264" s="3" t="s">
        <v>1627</v>
      </c>
      <c r="C264" s="3" t="s">
        <v>464</v>
      </c>
      <c r="D264" s="20" t="s">
        <v>539</v>
      </c>
      <c r="E264" s="3" t="s">
        <v>540</v>
      </c>
      <c r="F264" s="3">
        <v>1119000059</v>
      </c>
      <c r="G264" s="32">
        <v>300</v>
      </c>
      <c r="H264" s="7" t="s">
        <v>200</v>
      </c>
    </row>
    <row r="265" spans="1:8" x14ac:dyDescent="0.25">
      <c r="A265" s="3" t="s">
        <v>7</v>
      </c>
      <c r="B265" s="3" t="s">
        <v>1627</v>
      </c>
      <c r="C265" s="3" t="s">
        <v>464</v>
      </c>
      <c r="D265" s="20" t="s">
        <v>509</v>
      </c>
      <c r="E265" s="3" t="s">
        <v>541</v>
      </c>
      <c r="F265" s="3">
        <v>1119000061</v>
      </c>
      <c r="G265" s="32">
        <v>314</v>
      </c>
      <c r="H265" s="7" t="s">
        <v>200</v>
      </c>
    </row>
    <row r="266" spans="1:8" x14ac:dyDescent="0.25">
      <c r="A266" s="3" t="s">
        <v>7</v>
      </c>
      <c r="B266" s="3" t="s">
        <v>1627</v>
      </c>
      <c r="C266" s="3" t="s">
        <v>464</v>
      </c>
      <c r="D266" s="20" t="s">
        <v>542</v>
      </c>
      <c r="E266" s="3" t="s">
        <v>543</v>
      </c>
      <c r="F266" s="3">
        <v>1119000062</v>
      </c>
      <c r="G266" s="32">
        <v>95.827199999999991</v>
      </c>
      <c r="H266" s="7" t="s">
        <v>11</v>
      </c>
    </row>
    <row r="267" spans="1:8" x14ac:dyDescent="0.25">
      <c r="A267" s="3" t="s">
        <v>7</v>
      </c>
      <c r="B267" s="3" t="s">
        <v>1627</v>
      </c>
      <c r="C267" s="3" t="s">
        <v>464</v>
      </c>
      <c r="D267" s="20" t="s">
        <v>544</v>
      </c>
      <c r="E267" s="3" t="s">
        <v>545</v>
      </c>
      <c r="F267" s="3">
        <v>1119000063</v>
      </c>
      <c r="G267" s="32">
        <v>314</v>
      </c>
      <c r="H267" s="7" t="s">
        <v>200</v>
      </c>
    </row>
    <row r="268" spans="1:8" x14ac:dyDescent="0.25">
      <c r="A268" s="3" t="s">
        <v>7</v>
      </c>
      <c r="B268" s="3" t="s">
        <v>1627</v>
      </c>
      <c r="C268" s="3" t="s">
        <v>464</v>
      </c>
      <c r="D268" s="20" t="s">
        <v>546</v>
      </c>
      <c r="E268" s="3" t="s">
        <v>547</v>
      </c>
      <c r="F268" s="3">
        <v>1119000065</v>
      </c>
      <c r="G268" s="32">
        <v>280.06872000000004</v>
      </c>
      <c r="H268" s="7" t="s">
        <v>37</v>
      </c>
    </row>
    <row r="269" spans="1:8" x14ac:dyDescent="0.25">
      <c r="A269" s="3" t="s">
        <v>7</v>
      </c>
      <c r="B269" s="3" t="s">
        <v>1627</v>
      </c>
      <c r="C269" s="3" t="s">
        <v>464</v>
      </c>
      <c r="D269" s="20" t="s">
        <v>548</v>
      </c>
      <c r="E269" s="3" t="s">
        <v>549</v>
      </c>
      <c r="F269" s="3">
        <v>1119000070</v>
      </c>
      <c r="G269" s="32">
        <v>100</v>
      </c>
      <c r="H269" s="7" t="s">
        <v>200</v>
      </c>
    </row>
    <row r="270" spans="1:8" ht="30" x14ac:dyDescent="0.25">
      <c r="A270" s="3" t="s">
        <v>7</v>
      </c>
      <c r="B270" s="3" t="s">
        <v>1627</v>
      </c>
      <c r="C270" s="3" t="s">
        <v>464</v>
      </c>
      <c r="D270" s="20" t="s">
        <v>550</v>
      </c>
      <c r="E270" s="3" t="s">
        <v>551</v>
      </c>
      <c r="F270" s="3">
        <v>1119000078</v>
      </c>
      <c r="G270" s="32">
        <v>310</v>
      </c>
      <c r="H270" s="7" t="s">
        <v>200</v>
      </c>
    </row>
    <row r="271" spans="1:8" ht="30" x14ac:dyDescent="0.25">
      <c r="A271" s="3" t="s">
        <v>7</v>
      </c>
      <c r="B271" s="3" t="s">
        <v>1627</v>
      </c>
      <c r="C271" s="3" t="s">
        <v>464</v>
      </c>
      <c r="D271" s="20" t="s">
        <v>552</v>
      </c>
      <c r="E271" s="3" t="s">
        <v>553</v>
      </c>
      <c r="F271" s="3">
        <v>1119000088</v>
      </c>
      <c r="G271" s="32">
        <v>300</v>
      </c>
      <c r="H271" s="7" t="s">
        <v>200</v>
      </c>
    </row>
    <row r="272" spans="1:8" x14ac:dyDescent="0.25">
      <c r="A272" s="3" t="s">
        <v>106</v>
      </c>
      <c r="B272" s="3" t="s">
        <v>1627</v>
      </c>
      <c r="C272" s="6" t="s">
        <v>98</v>
      </c>
      <c r="D272" s="14" t="s">
        <v>554</v>
      </c>
      <c r="E272" s="5" t="s">
        <v>555</v>
      </c>
      <c r="F272" s="5">
        <v>1013000227</v>
      </c>
      <c r="G272" s="37">
        <v>16.85069</v>
      </c>
      <c r="H272" s="7" t="s">
        <v>312</v>
      </c>
    </row>
    <row r="273" spans="1:8" x14ac:dyDescent="0.25">
      <c r="A273" s="3" t="s">
        <v>7</v>
      </c>
      <c r="B273" s="3" t="s">
        <v>1627</v>
      </c>
      <c r="C273" s="3" t="s">
        <v>464</v>
      </c>
      <c r="D273" s="20" t="s">
        <v>556</v>
      </c>
      <c r="E273" s="3" t="s">
        <v>557</v>
      </c>
      <c r="F273" s="3">
        <v>1119000110</v>
      </c>
      <c r="G273" s="32">
        <v>227.05099999999999</v>
      </c>
      <c r="H273" s="7" t="s">
        <v>21</v>
      </c>
    </row>
    <row r="274" spans="1:8" x14ac:dyDescent="0.25">
      <c r="A274" s="3" t="s">
        <v>7</v>
      </c>
      <c r="B274" s="3" t="s">
        <v>1627</v>
      </c>
      <c r="C274" s="3" t="s">
        <v>464</v>
      </c>
      <c r="D274" s="20" t="s">
        <v>558</v>
      </c>
      <c r="E274" s="3" t="s">
        <v>559</v>
      </c>
      <c r="F274" s="3">
        <v>1119000113</v>
      </c>
      <c r="G274" s="32">
        <v>207.99073999999999</v>
      </c>
      <c r="H274" s="7" t="s">
        <v>21</v>
      </c>
    </row>
    <row r="275" spans="1:8" ht="30" x14ac:dyDescent="0.25">
      <c r="A275" s="3" t="s">
        <v>7</v>
      </c>
      <c r="B275" s="3" t="s">
        <v>1627</v>
      </c>
      <c r="C275" s="3" t="s">
        <v>464</v>
      </c>
      <c r="D275" s="20" t="s">
        <v>560</v>
      </c>
      <c r="E275" s="3" t="s">
        <v>561</v>
      </c>
      <c r="F275" s="3">
        <v>1119000114</v>
      </c>
      <c r="G275" s="32">
        <v>164.74358000000001</v>
      </c>
      <c r="H275" s="7" t="s">
        <v>21</v>
      </c>
    </row>
    <row r="276" spans="1:8" ht="30" x14ac:dyDescent="0.25">
      <c r="A276" s="3" t="s">
        <v>7</v>
      </c>
      <c r="B276" s="3" t="s">
        <v>1627</v>
      </c>
      <c r="C276" s="3" t="s">
        <v>464</v>
      </c>
      <c r="D276" s="20" t="s">
        <v>562</v>
      </c>
      <c r="E276" s="3" t="s">
        <v>563</v>
      </c>
      <c r="F276" s="3">
        <v>1119000115</v>
      </c>
      <c r="G276" s="32">
        <v>217.65314000000001</v>
      </c>
      <c r="H276" s="7" t="s">
        <v>564</v>
      </c>
    </row>
    <row r="277" spans="1:8" ht="30" x14ac:dyDescent="0.25">
      <c r="A277" s="3" t="s">
        <v>7</v>
      </c>
      <c r="B277" s="3" t="s">
        <v>1627</v>
      </c>
      <c r="C277" s="3" t="s">
        <v>464</v>
      </c>
      <c r="D277" s="20" t="s">
        <v>565</v>
      </c>
      <c r="E277" s="3" t="s">
        <v>566</v>
      </c>
      <c r="F277" s="3">
        <v>1119000116</v>
      </c>
      <c r="G277" s="32">
        <v>209.82285000000005</v>
      </c>
      <c r="H277" s="7" t="s">
        <v>21</v>
      </c>
    </row>
    <row r="278" spans="1:8" x14ac:dyDescent="0.25">
      <c r="A278" s="3" t="s">
        <v>7</v>
      </c>
      <c r="B278" s="3" t="s">
        <v>1627</v>
      </c>
      <c r="C278" s="3" t="s">
        <v>464</v>
      </c>
      <c r="D278" s="20" t="s">
        <v>567</v>
      </c>
      <c r="E278" s="3" t="s">
        <v>568</v>
      </c>
      <c r="F278" s="3">
        <v>1119000118</v>
      </c>
      <c r="G278" s="32">
        <v>287.57499999999999</v>
      </c>
      <c r="H278" s="7" t="s">
        <v>219</v>
      </c>
    </row>
    <row r="279" spans="1:8" x14ac:dyDescent="0.25">
      <c r="A279" s="3" t="s">
        <v>7</v>
      </c>
      <c r="B279" s="3" t="s">
        <v>1627</v>
      </c>
      <c r="C279" s="3" t="s">
        <v>464</v>
      </c>
      <c r="D279" s="20" t="s">
        <v>569</v>
      </c>
      <c r="E279" s="3" t="s">
        <v>570</v>
      </c>
      <c r="F279" s="3">
        <v>1119000127</v>
      </c>
      <c r="G279" s="32">
        <v>314</v>
      </c>
      <c r="H279" s="7" t="s">
        <v>200</v>
      </c>
    </row>
    <row r="280" spans="1:8" x14ac:dyDescent="0.25">
      <c r="A280" s="3" t="s">
        <v>7</v>
      </c>
      <c r="B280" s="3" t="s">
        <v>1627</v>
      </c>
      <c r="C280" s="3" t="s">
        <v>464</v>
      </c>
      <c r="D280" s="20" t="s">
        <v>571</v>
      </c>
      <c r="E280" s="3" t="s">
        <v>572</v>
      </c>
      <c r="F280" s="3">
        <v>1119000129</v>
      </c>
      <c r="G280" s="32">
        <v>275</v>
      </c>
      <c r="H280" s="7" t="s">
        <v>52</v>
      </c>
    </row>
    <row r="281" spans="1:8" ht="45" x14ac:dyDescent="0.25">
      <c r="A281" s="3" t="s">
        <v>7</v>
      </c>
      <c r="B281" s="3" t="s">
        <v>1627</v>
      </c>
      <c r="C281" s="3" t="s">
        <v>464</v>
      </c>
      <c r="D281" s="20" t="s">
        <v>573</v>
      </c>
      <c r="E281" s="3" t="s">
        <v>574</v>
      </c>
      <c r="F281" s="3">
        <v>1119000130</v>
      </c>
      <c r="G281" s="32">
        <v>300</v>
      </c>
      <c r="H281" s="7" t="s">
        <v>200</v>
      </c>
    </row>
    <row r="282" spans="1:8" ht="30" x14ac:dyDescent="0.25">
      <c r="A282" s="3" t="s">
        <v>7</v>
      </c>
      <c r="B282" s="3" t="s">
        <v>1627</v>
      </c>
      <c r="C282" s="3" t="s">
        <v>464</v>
      </c>
      <c r="D282" s="20" t="s">
        <v>575</v>
      </c>
      <c r="E282" s="3" t="s">
        <v>576</v>
      </c>
      <c r="F282" s="3">
        <v>1119000135</v>
      </c>
      <c r="G282" s="32">
        <v>314</v>
      </c>
      <c r="H282" s="7" t="s">
        <v>200</v>
      </c>
    </row>
    <row r="283" spans="1:8" x14ac:dyDescent="0.25">
      <c r="A283" s="3" t="s">
        <v>7</v>
      </c>
      <c r="B283" s="3" t="s">
        <v>1627</v>
      </c>
      <c r="C283" s="3" t="s">
        <v>464</v>
      </c>
      <c r="D283" s="20" t="s">
        <v>577</v>
      </c>
      <c r="E283" s="3" t="s">
        <v>578</v>
      </c>
      <c r="F283" s="3">
        <v>1119000136</v>
      </c>
      <c r="G283" s="32">
        <v>142.30459999999997</v>
      </c>
      <c r="H283" s="7" t="s">
        <v>52</v>
      </c>
    </row>
    <row r="284" spans="1:8" ht="30" x14ac:dyDescent="0.25">
      <c r="A284" s="3" t="s">
        <v>7</v>
      </c>
      <c r="B284" s="3" t="s">
        <v>1627</v>
      </c>
      <c r="C284" s="3" t="s">
        <v>464</v>
      </c>
      <c r="D284" s="20" t="s">
        <v>565</v>
      </c>
      <c r="E284" s="3" t="s">
        <v>579</v>
      </c>
      <c r="F284" s="3">
        <v>1119000144</v>
      </c>
      <c r="G284" s="32">
        <v>196.02834999999999</v>
      </c>
      <c r="H284" s="7" t="s">
        <v>21</v>
      </c>
    </row>
    <row r="285" spans="1:8" ht="30" x14ac:dyDescent="0.25">
      <c r="A285" s="3" t="s">
        <v>7</v>
      </c>
      <c r="B285" s="3" t="s">
        <v>1627</v>
      </c>
      <c r="C285" s="3" t="s">
        <v>464</v>
      </c>
      <c r="D285" s="20" t="s">
        <v>565</v>
      </c>
      <c r="E285" s="3" t="s">
        <v>580</v>
      </c>
      <c r="F285" s="3">
        <v>1119000147</v>
      </c>
      <c r="G285" s="32">
        <v>296.04912999999999</v>
      </c>
      <c r="H285" s="7" t="s">
        <v>21</v>
      </c>
    </row>
    <row r="286" spans="1:8" x14ac:dyDescent="0.25">
      <c r="A286" s="3" t="s">
        <v>7</v>
      </c>
      <c r="B286" s="3" t="s">
        <v>1627</v>
      </c>
      <c r="C286" s="3" t="s">
        <v>464</v>
      </c>
      <c r="D286" s="20" t="s">
        <v>581</v>
      </c>
      <c r="E286" s="3" t="s">
        <v>582</v>
      </c>
      <c r="F286" s="3">
        <v>1119000173</v>
      </c>
      <c r="G286" s="32">
        <v>300</v>
      </c>
      <c r="H286" s="7" t="s">
        <v>200</v>
      </c>
    </row>
    <row r="287" spans="1:8" ht="30" x14ac:dyDescent="0.25">
      <c r="A287" s="3" t="s">
        <v>7</v>
      </c>
      <c r="B287" s="3" t="s">
        <v>1627</v>
      </c>
      <c r="C287" s="3" t="s">
        <v>101</v>
      </c>
      <c r="D287" s="20" t="s">
        <v>583</v>
      </c>
      <c r="E287" s="3" t="s">
        <v>584</v>
      </c>
      <c r="F287" s="3">
        <v>1200020339</v>
      </c>
      <c r="G287" s="32">
        <v>25</v>
      </c>
      <c r="H287" s="8" t="s">
        <v>60</v>
      </c>
    </row>
    <row r="288" spans="1:8" ht="45" x14ac:dyDescent="0.25">
      <c r="A288" s="3" t="s">
        <v>7</v>
      </c>
      <c r="B288" s="3" t="s">
        <v>1627</v>
      </c>
      <c r="C288" s="3" t="s">
        <v>101</v>
      </c>
      <c r="D288" s="20" t="s">
        <v>585</v>
      </c>
      <c r="E288" s="3" t="s">
        <v>586</v>
      </c>
      <c r="F288" s="3">
        <v>1217000045</v>
      </c>
      <c r="G288" s="32">
        <v>102.72539999999999</v>
      </c>
      <c r="H288" s="7" t="s">
        <v>242</v>
      </c>
    </row>
    <row r="289" spans="1:8" ht="45" x14ac:dyDescent="0.25">
      <c r="A289" s="3" t="s">
        <v>7</v>
      </c>
      <c r="B289" s="3" t="s">
        <v>1627</v>
      </c>
      <c r="C289" s="3" t="s">
        <v>101</v>
      </c>
      <c r="D289" s="20" t="s">
        <v>587</v>
      </c>
      <c r="E289" s="3" t="s">
        <v>588</v>
      </c>
      <c r="F289" s="3">
        <v>1217000057</v>
      </c>
      <c r="G289" s="32">
        <v>286.5258500000001</v>
      </c>
      <c r="H289" s="7" t="s">
        <v>60</v>
      </c>
    </row>
    <row r="290" spans="1:8" x14ac:dyDescent="0.25">
      <c r="A290" s="3" t="s">
        <v>7</v>
      </c>
      <c r="B290" s="3" t="s">
        <v>1627</v>
      </c>
      <c r="C290" s="3" t="s">
        <v>101</v>
      </c>
      <c r="D290" s="20" t="s">
        <v>589</v>
      </c>
      <c r="E290" s="3" t="s">
        <v>590</v>
      </c>
      <c r="F290" s="3">
        <v>1218000047</v>
      </c>
      <c r="G290" s="32">
        <v>283.21800000000002</v>
      </c>
      <c r="H290" s="7" t="s">
        <v>11</v>
      </c>
    </row>
    <row r="291" spans="1:8" ht="30" x14ac:dyDescent="0.25">
      <c r="A291" s="3" t="s">
        <v>7</v>
      </c>
      <c r="B291" s="3" t="s">
        <v>1627</v>
      </c>
      <c r="C291" s="3" t="s">
        <v>101</v>
      </c>
      <c r="D291" s="20" t="s">
        <v>591</v>
      </c>
      <c r="E291" s="3" t="s">
        <v>592</v>
      </c>
      <c r="F291" s="3">
        <v>1218000100</v>
      </c>
      <c r="G291" s="32">
        <v>153.01900000000001</v>
      </c>
      <c r="H291" s="7" t="s">
        <v>242</v>
      </c>
    </row>
    <row r="292" spans="1:8" ht="45" x14ac:dyDescent="0.25">
      <c r="A292" s="3" t="s">
        <v>7</v>
      </c>
      <c r="B292" s="3" t="s">
        <v>1627</v>
      </c>
      <c r="C292" s="3" t="s">
        <v>101</v>
      </c>
      <c r="D292" s="20" t="s">
        <v>593</v>
      </c>
      <c r="E292" s="3" t="s">
        <v>594</v>
      </c>
      <c r="F292" s="3">
        <v>1219000009</v>
      </c>
      <c r="G292" s="32">
        <v>171.50979999999998</v>
      </c>
      <c r="H292" s="7" t="s">
        <v>242</v>
      </c>
    </row>
    <row r="293" spans="1:8" ht="45" x14ac:dyDescent="0.25">
      <c r="A293" s="3" t="s">
        <v>7</v>
      </c>
      <c r="B293" s="3" t="s">
        <v>1627</v>
      </c>
      <c r="C293" s="3" t="s">
        <v>101</v>
      </c>
      <c r="D293" s="20" t="s">
        <v>595</v>
      </c>
      <c r="E293" s="3" t="s">
        <v>596</v>
      </c>
      <c r="F293" s="3">
        <v>1219000012</v>
      </c>
      <c r="G293" s="32">
        <v>314</v>
      </c>
      <c r="H293" s="7" t="s">
        <v>242</v>
      </c>
    </row>
    <row r="294" spans="1:8" ht="45" x14ac:dyDescent="0.25">
      <c r="A294" s="3" t="s">
        <v>7</v>
      </c>
      <c r="B294" s="3" t="s">
        <v>1627</v>
      </c>
      <c r="C294" s="3" t="s">
        <v>101</v>
      </c>
      <c r="D294" s="20" t="s">
        <v>597</v>
      </c>
      <c r="E294" s="3" t="s">
        <v>598</v>
      </c>
      <c r="F294" s="3">
        <v>1219000023</v>
      </c>
      <c r="G294" s="32">
        <v>100.00000000000001</v>
      </c>
      <c r="H294" s="7" t="s">
        <v>200</v>
      </c>
    </row>
    <row r="295" spans="1:8" ht="30" x14ac:dyDescent="0.25">
      <c r="A295" s="3" t="s">
        <v>7</v>
      </c>
      <c r="B295" s="3" t="s">
        <v>1627</v>
      </c>
      <c r="C295" s="3" t="s">
        <v>101</v>
      </c>
      <c r="D295" s="20" t="s">
        <v>599</v>
      </c>
      <c r="E295" s="3" t="s">
        <v>600</v>
      </c>
      <c r="F295" s="3">
        <v>1219000024</v>
      </c>
      <c r="G295" s="32">
        <v>136.27199999999999</v>
      </c>
      <c r="H295" s="7" t="s">
        <v>242</v>
      </c>
    </row>
    <row r="296" spans="1:8" ht="30" x14ac:dyDescent="0.25">
      <c r="A296" s="3" t="s">
        <v>7</v>
      </c>
      <c r="B296" s="3" t="s">
        <v>1627</v>
      </c>
      <c r="C296" s="3" t="s">
        <v>101</v>
      </c>
      <c r="D296" s="20" t="s">
        <v>550</v>
      </c>
      <c r="E296" s="3" t="s">
        <v>601</v>
      </c>
      <c r="F296" s="3">
        <v>1219000025</v>
      </c>
      <c r="G296" s="32">
        <v>120.74</v>
      </c>
      <c r="H296" s="7" t="s">
        <v>242</v>
      </c>
    </row>
    <row r="297" spans="1:8" ht="30" x14ac:dyDescent="0.25">
      <c r="A297" s="3" t="s">
        <v>7</v>
      </c>
      <c r="B297" s="3" t="s">
        <v>1627</v>
      </c>
      <c r="C297" s="3" t="s">
        <v>101</v>
      </c>
      <c r="D297" s="20" t="s">
        <v>602</v>
      </c>
      <c r="E297" s="3" t="s">
        <v>603</v>
      </c>
      <c r="F297" s="3">
        <v>1219000042</v>
      </c>
      <c r="G297" s="32">
        <v>15.999999999999995</v>
      </c>
      <c r="H297" s="7" t="s">
        <v>200</v>
      </c>
    </row>
    <row r="298" spans="1:8" ht="30" x14ac:dyDescent="0.25">
      <c r="A298" s="3" t="s">
        <v>7</v>
      </c>
      <c r="B298" s="3" t="s">
        <v>1627</v>
      </c>
      <c r="C298" s="3" t="s">
        <v>101</v>
      </c>
      <c r="D298" s="20" t="s">
        <v>604</v>
      </c>
      <c r="E298" s="3" t="s">
        <v>605</v>
      </c>
      <c r="F298" s="3">
        <v>1219000055</v>
      </c>
      <c r="G298" s="32">
        <v>276</v>
      </c>
      <c r="H298" s="7" t="s">
        <v>200</v>
      </c>
    </row>
    <row r="299" spans="1:8" ht="30" x14ac:dyDescent="0.25">
      <c r="A299" s="3" t="s">
        <v>7</v>
      </c>
      <c r="B299" s="3" t="s">
        <v>1627</v>
      </c>
      <c r="C299" s="3" t="s">
        <v>101</v>
      </c>
      <c r="D299" s="20" t="s">
        <v>606</v>
      </c>
      <c r="E299" s="3" t="s">
        <v>607</v>
      </c>
      <c r="F299" s="3">
        <v>1219000101</v>
      </c>
      <c r="G299" s="32">
        <v>300</v>
      </c>
      <c r="H299" s="7" t="s">
        <v>200</v>
      </c>
    </row>
    <row r="300" spans="1:8" x14ac:dyDescent="0.25">
      <c r="A300" s="3" t="s">
        <v>106</v>
      </c>
      <c r="B300" s="3" t="s">
        <v>1627</v>
      </c>
      <c r="C300" s="5" t="s">
        <v>8</v>
      </c>
      <c r="D300" s="4" t="s">
        <v>608</v>
      </c>
      <c r="E300" s="5" t="s">
        <v>609</v>
      </c>
      <c r="F300" s="5">
        <v>112000174</v>
      </c>
      <c r="G300" s="37">
        <v>76.12</v>
      </c>
      <c r="H300" s="7" t="s">
        <v>26</v>
      </c>
    </row>
    <row r="301" spans="1:8" x14ac:dyDescent="0.25">
      <c r="A301" s="3" t="s">
        <v>106</v>
      </c>
      <c r="B301" s="3" t="s">
        <v>1627</v>
      </c>
      <c r="C301" s="5" t="s">
        <v>8</v>
      </c>
      <c r="D301" s="14" t="s">
        <v>610</v>
      </c>
      <c r="E301" s="5" t="s">
        <v>611</v>
      </c>
      <c r="F301" s="5">
        <v>116000165</v>
      </c>
      <c r="G301" s="37">
        <v>200.44615999999999</v>
      </c>
      <c r="H301" s="7" t="s">
        <v>242</v>
      </c>
    </row>
    <row r="302" spans="1:8" x14ac:dyDescent="0.25">
      <c r="A302" s="3" t="s">
        <v>106</v>
      </c>
      <c r="B302" s="3" t="s">
        <v>1627</v>
      </c>
      <c r="C302" s="5" t="s">
        <v>8</v>
      </c>
      <c r="D302" s="14" t="s">
        <v>612</v>
      </c>
      <c r="E302" s="5" t="s">
        <v>613</v>
      </c>
      <c r="F302" s="5">
        <v>116000168</v>
      </c>
      <c r="G302" s="37">
        <v>215.512</v>
      </c>
      <c r="H302" s="7" t="s">
        <v>60</v>
      </c>
    </row>
    <row r="303" spans="1:8" x14ac:dyDescent="0.25">
      <c r="A303" s="3" t="s">
        <v>106</v>
      </c>
      <c r="B303" s="3" t="s">
        <v>1627</v>
      </c>
      <c r="C303" s="5" t="s">
        <v>8</v>
      </c>
      <c r="D303" s="14" t="s">
        <v>614</v>
      </c>
      <c r="E303" s="5" t="s">
        <v>615</v>
      </c>
      <c r="F303" s="5">
        <v>119000006</v>
      </c>
      <c r="G303" s="37">
        <v>231.71799999999999</v>
      </c>
      <c r="H303" s="7" t="s">
        <v>60</v>
      </c>
    </row>
    <row r="304" spans="1:8" x14ac:dyDescent="0.25">
      <c r="A304" s="3" t="s">
        <v>106</v>
      </c>
      <c r="B304" s="3" t="s">
        <v>1627</v>
      </c>
      <c r="C304" s="5" t="s">
        <v>8</v>
      </c>
      <c r="D304" s="14" t="s">
        <v>616</v>
      </c>
      <c r="E304" s="5" t="s">
        <v>617</v>
      </c>
      <c r="F304" s="5">
        <v>120000003</v>
      </c>
      <c r="G304" s="37">
        <v>186.28700000000001</v>
      </c>
      <c r="H304" s="7" t="s">
        <v>11</v>
      </c>
    </row>
    <row r="305" spans="1:8" x14ac:dyDescent="0.25">
      <c r="A305" s="3" t="s">
        <v>106</v>
      </c>
      <c r="B305" s="3" t="s">
        <v>1627</v>
      </c>
      <c r="C305" s="5" t="s">
        <v>8</v>
      </c>
      <c r="D305" s="14" t="s">
        <v>618</v>
      </c>
      <c r="E305" s="5" t="s">
        <v>619</v>
      </c>
      <c r="F305" s="5">
        <v>120000029</v>
      </c>
      <c r="G305" s="37">
        <v>47.374220000000001</v>
      </c>
      <c r="H305" s="7" t="s">
        <v>200</v>
      </c>
    </row>
    <row r="306" spans="1:8" x14ac:dyDescent="0.25">
      <c r="A306" s="3" t="s">
        <v>106</v>
      </c>
      <c r="B306" s="3" t="s">
        <v>1627</v>
      </c>
      <c r="C306" s="5" t="s">
        <v>8</v>
      </c>
      <c r="D306" s="14" t="s">
        <v>205</v>
      </c>
      <c r="E306" s="5" t="s">
        <v>620</v>
      </c>
      <c r="F306" s="5">
        <v>120000078</v>
      </c>
      <c r="G306" s="37">
        <v>72.261040000000008</v>
      </c>
      <c r="H306" s="7" t="s">
        <v>200</v>
      </c>
    </row>
    <row r="307" spans="1:8" x14ac:dyDescent="0.25">
      <c r="A307" s="3" t="s">
        <v>106</v>
      </c>
      <c r="B307" s="3" t="s">
        <v>1627</v>
      </c>
      <c r="C307" s="5" t="s">
        <v>8</v>
      </c>
      <c r="D307" s="14" t="s">
        <v>621</v>
      </c>
      <c r="E307" s="5" t="s">
        <v>622</v>
      </c>
      <c r="F307" s="5">
        <v>120000110</v>
      </c>
      <c r="G307" s="37">
        <v>120.00000000000001</v>
      </c>
      <c r="H307" s="7" t="s">
        <v>200</v>
      </c>
    </row>
    <row r="308" spans="1:8" x14ac:dyDescent="0.25">
      <c r="A308" s="3" t="s">
        <v>106</v>
      </c>
      <c r="B308" s="3" t="s">
        <v>1627</v>
      </c>
      <c r="C308" s="5" t="s">
        <v>8</v>
      </c>
      <c r="D308" s="14" t="s">
        <v>212</v>
      </c>
      <c r="E308" s="5" t="s">
        <v>623</v>
      </c>
      <c r="F308" s="5">
        <v>120000121</v>
      </c>
      <c r="G308" s="37">
        <v>142.47224</v>
      </c>
      <c r="H308" s="7" t="s">
        <v>200</v>
      </c>
    </row>
    <row r="309" spans="1:8" x14ac:dyDescent="0.25">
      <c r="A309" s="3" t="s">
        <v>106</v>
      </c>
      <c r="B309" s="3" t="s">
        <v>1627</v>
      </c>
      <c r="C309" s="5" t="s">
        <v>8</v>
      </c>
      <c r="D309" s="24" t="s">
        <v>624</v>
      </c>
      <c r="E309" s="5" t="s">
        <v>625</v>
      </c>
      <c r="F309" s="5">
        <v>120000136</v>
      </c>
      <c r="G309" s="37">
        <v>244</v>
      </c>
      <c r="H309" s="7" t="s">
        <v>200</v>
      </c>
    </row>
    <row r="310" spans="1:8" x14ac:dyDescent="0.25">
      <c r="A310" s="3" t="s">
        <v>106</v>
      </c>
      <c r="B310" s="3" t="s">
        <v>1627</v>
      </c>
      <c r="C310" s="5" t="s">
        <v>15</v>
      </c>
      <c r="D310" s="14" t="s">
        <v>626</v>
      </c>
      <c r="E310" s="5" t="s">
        <v>627</v>
      </c>
      <c r="F310" s="5">
        <v>217000137</v>
      </c>
      <c r="G310" s="37">
        <v>164.34</v>
      </c>
      <c r="H310" s="7" t="s">
        <v>37</v>
      </c>
    </row>
    <row r="311" spans="1:8" x14ac:dyDescent="0.25">
      <c r="A311" s="3" t="s">
        <v>106</v>
      </c>
      <c r="B311" s="3" t="s">
        <v>1627</v>
      </c>
      <c r="C311" s="5" t="s">
        <v>15</v>
      </c>
      <c r="D311" s="14" t="s">
        <v>628</v>
      </c>
      <c r="E311" s="5" t="s">
        <v>629</v>
      </c>
      <c r="F311" s="5">
        <v>218000117</v>
      </c>
      <c r="G311" s="37">
        <v>307.72399999999999</v>
      </c>
      <c r="H311" s="7" t="s">
        <v>14</v>
      </c>
    </row>
    <row r="312" spans="1:8" x14ac:dyDescent="0.25">
      <c r="A312" s="3" t="s">
        <v>106</v>
      </c>
      <c r="B312" s="3" t="s">
        <v>1627</v>
      </c>
      <c r="C312" s="5" t="s">
        <v>15</v>
      </c>
      <c r="D312" s="14" t="s">
        <v>630</v>
      </c>
      <c r="E312" s="5" t="s">
        <v>248</v>
      </c>
      <c r="F312" s="5">
        <v>218000131</v>
      </c>
      <c r="G312" s="37">
        <v>295.846</v>
      </c>
      <c r="H312" s="7" t="s">
        <v>37</v>
      </c>
    </row>
    <row r="313" spans="1:8" x14ac:dyDescent="0.25">
      <c r="A313" s="3" t="s">
        <v>106</v>
      </c>
      <c r="B313" s="3" t="s">
        <v>1627</v>
      </c>
      <c r="C313" s="5" t="s">
        <v>15</v>
      </c>
      <c r="D313" s="14" t="s">
        <v>631</v>
      </c>
      <c r="E313" s="5" t="s">
        <v>632</v>
      </c>
      <c r="F313" s="5">
        <v>218000132</v>
      </c>
      <c r="G313" s="37">
        <v>346.64499999999998</v>
      </c>
      <c r="H313" s="7" t="s">
        <v>34</v>
      </c>
    </row>
    <row r="314" spans="1:8" x14ac:dyDescent="0.25">
      <c r="A314" s="3" t="s">
        <v>106</v>
      </c>
      <c r="B314" s="3" t="s">
        <v>1627</v>
      </c>
      <c r="C314" s="5" t="s">
        <v>15</v>
      </c>
      <c r="D314" s="14" t="s">
        <v>633</v>
      </c>
      <c r="E314" s="5" t="s">
        <v>634</v>
      </c>
      <c r="F314" s="5">
        <v>219000082</v>
      </c>
      <c r="G314" s="37">
        <v>84.348460000000003</v>
      </c>
      <c r="H314" s="7" t="s">
        <v>14</v>
      </c>
    </row>
    <row r="315" spans="1:8" x14ac:dyDescent="0.25">
      <c r="A315" s="3" t="s">
        <v>106</v>
      </c>
      <c r="B315" s="3" t="s">
        <v>1627</v>
      </c>
      <c r="C315" s="5" t="s">
        <v>15</v>
      </c>
      <c r="D315" s="14" t="s">
        <v>283</v>
      </c>
      <c r="E315" s="5" t="s">
        <v>635</v>
      </c>
      <c r="F315" s="5">
        <v>219000107</v>
      </c>
      <c r="G315" s="37">
        <v>141.71755999999999</v>
      </c>
      <c r="H315" s="7" t="s">
        <v>37</v>
      </c>
    </row>
    <row r="316" spans="1:8" x14ac:dyDescent="0.25">
      <c r="A316" s="3" t="s">
        <v>106</v>
      </c>
      <c r="B316" s="3" t="s">
        <v>1627</v>
      </c>
      <c r="C316" s="5" t="s">
        <v>15</v>
      </c>
      <c r="D316" s="14" t="s">
        <v>636</v>
      </c>
      <c r="E316" s="5" t="s">
        <v>637</v>
      </c>
      <c r="F316" s="5">
        <v>220000011</v>
      </c>
      <c r="G316" s="37">
        <v>16.190429999999999</v>
      </c>
      <c r="H316" s="7" t="s">
        <v>14</v>
      </c>
    </row>
    <row r="317" spans="1:8" x14ac:dyDescent="0.25">
      <c r="A317" s="3" t="s">
        <v>106</v>
      </c>
      <c r="B317" s="3" t="s">
        <v>1627</v>
      </c>
      <c r="C317" s="5" t="s">
        <v>15</v>
      </c>
      <c r="D317" s="14" t="s">
        <v>638</v>
      </c>
      <c r="E317" s="5" t="s">
        <v>639</v>
      </c>
      <c r="F317" s="5">
        <v>220000030</v>
      </c>
      <c r="G317" s="37">
        <v>300.07680000000005</v>
      </c>
      <c r="H317" s="7" t="s">
        <v>200</v>
      </c>
    </row>
    <row r="318" spans="1:8" ht="25.5" x14ac:dyDescent="0.25">
      <c r="A318" s="3" t="s">
        <v>106</v>
      </c>
      <c r="B318" s="3" t="s">
        <v>1627</v>
      </c>
      <c r="C318" s="5" t="s">
        <v>15</v>
      </c>
      <c r="D318" s="14" t="s">
        <v>640</v>
      </c>
      <c r="E318" s="5" t="s">
        <v>641</v>
      </c>
      <c r="F318" s="5">
        <v>220000040</v>
      </c>
      <c r="G318" s="37">
        <v>152</v>
      </c>
      <c r="H318" s="7" t="s">
        <v>26</v>
      </c>
    </row>
    <row r="319" spans="1:8" ht="25.5" x14ac:dyDescent="0.25">
      <c r="A319" s="3" t="s">
        <v>106</v>
      </c>
      <c r="B319" s="3" t="s">
        <v>1627</v>
      </c>
      <c r="C319" s="5" t="s">
        <v>15</v>
      </c>
      <c r="D319" s="14" t="s">
        <v>642</v>
      </c>
      <c r="E319" s="5" t="s">
        <v>643</v>
      </c>
      <c r="F319" s="5">
        <v>220000043</v>
      </c>
      <c r="G319" s="37">
        <v>55</v>
      </c>
      <c r="H319" s="7" t="s">
        <v>200</v>
      </c>
    </row>
    <row r="320" spans="1:8" x14ac:dyDescent="0.25">
      <c r="A320" s="3" t="s">
        <v>106</v>
      </c>
      <c r="B320" s="3" t="s">
        <v>1627</v>
      </c>
      <c r="C320" s="5" t="s">
        <v>15</v>
      </c>
      <c r="D320" s="14" t="s">
        <v>644</v>
      </c>
      <c r="E320" s="5" t="s">
        <v>645</v>
      </c>
      <c r="F320" s="5">
        <v>220000054</v>
      </c>
      <c r="G320" s="37">
        <v>171</v>
      </c>
      <c r="H320" s="7" t="s">
        <v>200</v>
      </c>
    </row>
    <row r="321" spans="1:8" x14ac:dyDescent="0.25">
      <c r="A321" s="3" t="s">
        <v>106</v>
      </c>
      <c r="B321" s="3" t="s">
        <v>1627</v>
      </c>
      <c r="C321" s="5" t="s">
        <v>15</v>
      </c>
      <c r="D321" s="14" t="s">
        <v>231</v>
      </c>
      <c r="E321" s="5" t="s">
        <v>94</v>
      </c>
      <c r="F321" s="5">
        <v>220000069</v>
      </c>
      <c r="G321" s="37">
        <v>109</v>
      </c>
      <c r="H321" s="7" t="s">
        <v>200</v>
      </c>
    </row>
    <row r="322" spans="1:8" x14ac:dyDescent="0.25">
      <c r="A322" s="3" t="s">
        <v>106</v>
      </c>
      <c r="B322" s="3" t="s">
        <v>1627</v>
      </c>
      <c r="C322" s="5" t="s">
        <v>15</v>
      </c>
      <c r="D322" s="14" t="s">
        <v>646</v>
      </c>
      <c r="E322" s="5" t="s">
        <v>647</v>
      </c>
      <c r="F322" s="5">
        <v>220000123</v>
      </c>
      <c r="G322" s="37">
        <v>50</v>
      </c>
      <c r="H322" s="7" t="s">
        <v>34</v>
      </c>
    </row>
    <row r="323" spans="1:8" x14ac:dyDescent="0.25">
      <c r="A323" s="3" t="s">
        <v>106</v>
      </c>
      <c r="B323" s="3" t="s">
        <v>1627</v>
      </c>
      <c r="C323" s="9" t="s">
        <v>464</v>
      </c>
      <c r="D323" s="14" t="s">
        <v>648</v>
      </c>
      <c r="E323" s="23" t="s">
        <v>649</v>
      </c>
      <c r="F323" s="5">
        <v>1117000015</v>
      </c>
      <c r="G323" s="39">
        <v>50.258699999999997</v>
      </c>
      <c r="H323" s="7" t="s">
        <v>242</v>
      </c>
    </row>
    <row r="324" spans="1:8" x14ac:dyDescent="0.25">
      <c r="A324" s="3" t="s">
        <v>106</v>
      </c>
      <c r="B324" s="3" t="s">
        <v>1627</v>
      </c>
      <c r="C324" s="5" t="s">
        <v>31</v>
      </c>
      <c r="D324" s="14" t="s">
        <v>650</v>
      </c>
      <c r="E324" s="5" t="s">
        <v>651</v>
      </c>
      <c r="F324" s="5">
        <v>317000103</v>
      </c>
      <c r="G324" s="37">
        <v>272.89999999999998</v>
      </c>
      <c r="H324" s="7" t="s">
        <v>652</v>
      </c>
    </row>
    <row r="325" spans="1:8" x14ac:dyDescent="0.25">
      <c r="A325" s="3" t="s">
        <v>106</v>
      </c>
      <c r="B325" s="3" t="s">
        <v>1627</v>
      </c>
      <c r="C325" s="5" t="s">
        <v>31</v>
      </c>
      <c r="D325" s="4" t="s">
        <v>653</v>
      </c>
      <c r="E325" s="5" t="s">
        <v>654</v>
      </c>
      <c r="F325" s="5">
        <v>319000253</v>
      </c>
      <c r="G325" s="40">
        <v>290.00000000000006</v>
      </c>
      <c r="H325" s="7" t="s">
        <v>200</v>
      </c>
    </row>
    <row r="326" spans="1:8" x14ac:dyDescent="0.25">
      <c r="A326" s="3" t="s">
        <v>106</v>
      </c>
      <c r="B326" s="3" t="s">
        <v>1627</v>
      </c>
      <c r="C326" s="23" t="s">
        <v>31</v>
      </c>
      <c r="D326" s="14" t="s">
        <v>610</v>
      </c>
      <c r="E326" s="23" t="s">
        <v>655</v>
      </c>
      <c r="F326" s="5">
        <v>319000254</v>
      </c>
      <c r="G326" s="40">
        <v>115.488</v>
      </c>
      <c r="H326" s="7" t="s">
        <v>60</v>
      </c>
    </row>
    <row r="327" spans="1:8" x14ac:dyDescent="0.25">
      <c r="A327" s="3" t="s">
        <v>106</v>
      </c>
      <c r="B327" s="3" t="s">
        <v>1627</v>
      </c>
      <c r="C327" s="5" t="s">
        <v>31</v>
      </c>
      <c r="D327" s="14" t="s">
        <v>616</v>
      </c>
      <c r="E327" s="5" t="s">
        <v>615</v>
      </c>
      <c r="F327" s="5">
        <v>319000258</v>
      </c>
      <c r="G327" s="40">
        <v>265</v>
      </c>
      <c r="H327" s="7" t="s">
        <v>11</v>
      </c>
    </row>
    <row r="328" spans="1:8" x14ac:dyDescent="0.25">
      <c r="A328" s="3" t="s">
        <v>106</v>
      </c>
      <c r="B328" s="3" t="s">
        <v>1627</v>
      </c>
      <c r="C328" s="5" t="s">
        <v>31</v>
      </c>
      <c r="D328" s="14" t="s">
        <v>198</v>
      </c>
      <c r="E328" s="5" t="s">
        <v>656</v>
      </c>
      <c r="F328" s="5">
        <v>320000007</v>
      </c>
      <c r="G328" s="40">
        <v>58.183709999999998</v>
      </c>
      <c r="H328" s="7" t="s">
        <v>200</v>
      </c>
    </row>
    <row r="329" spans="1:8" x14ac:dyDescent="0.25">
      <c r="A329" s="3" t="s">
        <v>106</v>
      </c>
      <c r="B329" s="3" t="s">
        <v>1627</v>
      </c>
      <c r="C329" s="5" t="s">
        <v>31</v>
      </c>
      <c r="D329" s="14" t="s">
        <v>212</v>
      </c>
      <c r="E329" s="5" t="s">
        <v>657</v>
      </c>
      <c r="F329" s="5">
        <v>320000009</v>
      </c>
      <c r="G329" s="40">
        <v>308.37753000000004</v>
      </c>
      <c r="H329" s="7" t="s">
        <v>200</v>
      </c>
    </row>
    <row r="330" spans="1:8" x14ac:dyDescent="0.25">
      <c r="A330" s="3" t="s">
        <v>106</v>
      </c>
      <c r="B330" s="3" t="s">
        <v>1627</v>
      </c>
      <c r="C330" s="5" t="s">
        <v>31</v>
      </c>
      <c r="D330" s="14" t="s">
        <v>658</v>
      </c>
      <c r="E330" s="5" t="s">
        <v>659</v>
      </c>
      <c r="F330" s="5">
        <v>320000015</v>
      </c>
      <c r="G330" s="40">
        <v>247.2</v>
      </c>
      <c r="H330" s="7" t="s">
        <v>34</v>
      </c>
    </row>
    <row r="331" spans="1:8" x14ac:dyDescent="0.25">
      <c r="A331" s="3" t="s">
        <v>106</v>
      </c>
      <c r="B331" s="3" t="s">
        <v>1627</v>
      </c>
      <c r="C331" s="5" t="s">
        <v>31</v>
      </c>
      <c r="D331" s="14" t="s">
        <v>660</v>
      </c>
      <c r="E331" s="5" t="s">
        <v>661</v>
      </c>
      <c r="F331" s="5">
        <v>320000044</v>
      </c>
      <c r="G331" s="40">
        <v>280</v>
      </c>
      <c r="H331" s="7" t="s">
        <v>200</v>
      </c>
    </row>
    <row r="332" spans="1:8" ht="25.5" x14ac:dyDescent="0.25">
      <c r="A332" s="3" t="s">
        <v>106</v>
      </c>
      <c r="B332" s="3" t="s">
        <v>1627</v>
      </c>
      <c r="C332" s="5" t="s">
        <v>31</v>
      </c>
      <c r="D332" s="14" t="s">
        <v>662</v>
      </c>
      <c r="E332" s="5" t="s">
        <v>663</v>
      </c>
      <c r="F332" s="5">
        <v>320000058</v>
      </c>
      <c r="G332" s="40">
        <v>79.410980000000009</v>
      </c>
      <c r="H332" s="7" t="s">
        <v>200</v>
      </c>
    </row>
    <row r="333" spans="1:8" x14ac:dyDescent="0.25">
      <c r="A333" s="3" t="s">
        <v>106</v>
      </c>
      <c r="B333" s="3" t="s">
        <v>1627</v>
      </c>
      <c r="C333" s="5" t="s">
        <v>31</v>
      </c>
      <c r="D333" s="14" t="s">
        <v>664</v>
      </c>
      <c r="E333" s="5" t="s">
        <v>665</v>
      </c>
      <c r="F333" s="5">
        <v>320000090</v>
      </c>
      <c r="G333" s="37">
        <v>23.76369</v>
      </c>
      <c r="H333" s="8" t="s">
        <v>219</v>
      </c>
    </row>
    <row r="334" spans="1:8" x14ac:dyDescent="0.25">
      <c r="A334" s="3" t="s">
        <v>106</v>
      </c>
      <c r="B334" s="3" t="s">
        <v>1627</v>
      </c>
      <c r="C334" s="5" t="s">
        <v>31</v>
      </c>
      <c r="D334" s="4" t="s">
        <v>666</v>
      </c>
      <c r="E334" s="5" t="s">
        <v>667</v>
      </c>
      <c r="F334" s="5">
        <v>320000101</v>
      </c>
      <c r="G334" s="37">
        <v>40</v>
      </c>
      <c r="H334" s="7" t="s">
        <v>200</v>
      </c>
    </row>
    <row r="335" spans="1:8" x14ac:dyDescent="0.25">
      <c r="A335" s="3" t="s">
        <v>106</v>
      </c>
      <c r="B335" s="3" t="s">
        <v>1627</v>
      </c>
      <c r="C335" s="5" t="s">
        <v>31</v>
      </c>
      <c r="D335" s="14" t="s">
        <v>247</v>
      </c>
      <c r="E335" s="5" t="s">
        <v>668</v>
      </c>
      <c r="F335" s="5">
        <v>320000181</v>
      </c>
      <c r="G335" s="37">
        <v>59.999999999999993</v>
      </c>
      <c r="H335" s="7" t="s">
        <v>200</v>
      </c>
    </row>
    <row r="336" spans="1:8" x14ac:dyDescent="0.25">
      <c r="A336" s="3" t="s">
        <v>106</v>
      </c>
      <c r="B336" s="3" t="s">
        <v>1627</v>
      </c>
      <c r="C336" s="5" t="s">
        <v>31</v>
      </c>
      <c r="D336" s="14" t="s">
        <v>669</v>
      </c>
      <c r="E336" s="5" t="s">
        <v>670</v>
      </c>
      <c r="F336" s="6">
        <v>320000198</v>
      </c>
      <c r="G336" s="37">
        <v>55</v>
      </c>
      <c r="H336" s="21" t="s">
        <v>47</v>
      </c>
    </row>
    <row r="337" spans="1:8" x14ac:dyDescent="0.25">
      <c r="A337" s="3" t="s">
        <v>106</v>
      </c>
      <c r="B337" s="3" t="s">
        <v>1627</v>
      </c>
      <c r="C337" s="5" t="s">
        <v>31</v>
      </c>
      <c r="D337" s="14" t="s">
        <v>671</v>
      </c>
      <c r="E337" s="5" t="s">
        <v>92</v>
      </c>
      <c r="F337" s="5">
        <v>320000216</v>
      </c>
      <c r="G337" s="37">
        <v>60.000000000000007</v>
      </c>
      <c r="H337" s="7" t="s">
        <v>200</v>
      </c>
    </row>
    <row r="338" spans="1:8" x14ac:dyDescent="0.25">
      <c r="A338" s="3" t="s">
        <v>106</v>
      </c>
      <c r="B338" s="3" t="s">
        <v>1627</v>
      </c>
      <c r="C338" s="5" t="s">
        <v>31</v>
      </c>
      <c r="D338" s="14" t="s">
        <v>247</v>
      </c>
      <c r="E338" s="5" t="s">
        <v>94</v>
      </c>
      <c r="F338" s="5">
        <v>320000218</v>
      </c>
      <c r="G338" s="37">
        <v>90</v>
      </c>
      <c r="H338" s="7" t="s">
        <v>200</v>
      </c>
    </row>
    <row r="339" spans="1:8" x14ac:dyDescent="0.25">
      <c r="A339" s="3" t="s">
        <v>106</v>
      </c>
      <c r="B339" s="3" t="s">
        <v>1627</v>
      </c>
      <c r="C339" s="5" t="s">
        <v>44</v>
      </c>
      <c r="D339" s="4" t="s">
        <v>672</v>
      </c>
      <c r="E339" s="5" t="s">
        <v>673</v>
      </c>
      <c r="F339" s="5">
        <v>418000364</v>
      </c>
      <c r="G339" s="38">
        <v>139.72843</v>
      </c>
      <c r="H339" s="7" t="s">
        <v>47</v>
      </c>
    </row>
    <row r="340" spans="1:8" ht="25.5" x14ac:dyDescent="0.25">
      <c r="A340" s="3" t="s">
        <v>106</v>
      </c>
      <c r="B340" s="3" t="s">
        <v>1627</v>
      </c>
      <c r="C340" s="5" t="s">
        <v>44</v>
      </c>
      <c r="D340" s="14" t="s">
        <v>674</v>
      </c>
      <c r="E340" s="5" t="s">
        <v>675</v>
      </c>
      <c r="F340" s="5">
        <v>419000154</v>
      </c>
      <c r="G340" s="38">
        <v>225</v>
      </c>
      <c r="H340" s="7" t="s">
        <v>200</v>
      </c>
    </row>
    <row r="341" spans="1:8" x14ac:dyDescent="0.25">
      <c r="A341" s="3" t="s">
        <v>106</v>
      </c>
      <c r="B341" s="3" t="s">
        <v>1627</v>
      </c>
      <c r="C341" s="5" t="s">
        <v>44</v>
      </c>
      <c r="D341" s="14" t="s">
        <v>676</v>
      </c>
      <c r="E341" s="5" t="s">
        <v>677</v>
      </c>
      <c r="F341" s="5">
        <v>419000242</v>
      </c>
      <c r="G341" s="38">
        <v>164.91800000000001</v>
      </c>
      <c r="H341" s="7" t="s">
        <v>149</v>
      </c>
    </row>
    <row r="342" spans="1:8" x14ac:dyDescent="0.25">
      <c r="A342" s="3" t="s">
        <v>106</v>
      </c>
      <c r="B342" s="3" t="s">
        <v>1627</v>
      </c>
      <c r="C342" s="5" t="s">
        <v>44</v>
      </c>
      <c r="D342" s="14" t="s">
        <v>678</v>
      </c>
      <c r="E342" s="5" t="s">
        <v>679</v>
      </c>
      <c r="F342" s="5">
        <v>419000243</v>
      </c>
      <c r="G342" s="38">
        <v>214.39766000000003</v>
      </c>
      <c r="H342" s="7" t="s">
        <v>242</v>
      </c>
    </row>
    <row r="343" spans="1:8" x14ac:dyDescent="0.25">
      <c r="A343" s="3" t="s">
        <v>106</v>
      </c>
      <c r="B343" s="3" t="s">
        <v>1627</v>
      </c>
      <c r="C343" s="5" t="s">
        <v>44</v>
      </c>
      <c r="D343" s="14" t="s">
        <v>680</v>
      </c>
      <c r="E343" s="5" t="s">
        <v>681</v>
      </c>
      <c r="F343" s="5">
        <v>419000246</v>
      </c>
      <c r="G343" s="38">
        <v>86.96520000000001</v>
      </c>
      <c r="H343" s="7" t="s">
        <v>149</v>
      </c>
    </row>
    <row r="344" spans="1:8" x14ac:dyDescent="0.25">
      <c r="A344" s="3" t="s">
        <v>106</v>
      </c>
      <c r="B344" s="3" t="s">
        <v>1627</v>
      </c>
      <c r="C344" s="5" t="s">
        <v>44</v>
      </c>
      <c r="D344" s="14" t="s">
        <v>682</v>
      </c>
      <c r="E344" s="5" t="s">
        <v>683</v>
      </c>
      <c r="F344" s="5">
        <v>419000254</v>
      </c>
      <c r="G344" s="38">
        <v>119.99999999999999</v>
      </c>
      <c r="H344" s="7" t="s">
        <v>200</v>
      </c>
    </row>
    <row r="345" spans="1:8" x14ac:dyDescent="0.25">
      <c r="A345" s="3" t="s">
        <v>106</v>
      </c>
      <c r="B345" s="3" t="s">
        <v>1627</v>
      </c>
      <c r="C345" s="5" t="s">
        <v>44</v>
      </c>
      <c r="D345" s="14" t="s">
        <v>684</v>
      </c>
      <c r="E345" s="5" t="s">
        <v>685</v>
      </c>
      <c r="F345" s="5">
        <v>419000289</v>
      </c>
      <c r="G345" s="38">
        <v>150</v>
      </c>
      <c r="H345" s="7" t="s">
        <v>200</v>
      </c>
    </row>
    <row r="346" spans="1:8" x14ac:dyDescent="0.25">
      <c r="A346" s="3" t="s">
        <v>106</v>
      </c>
      <c r="B346" s="3" t="s">
        <v>1627</v>
      </c>
      <c r="C346" s="5" t="s">
        <v>44</v>
      </c>
      <c r="D346" s="14" t="s">
        <v>686</v>
      </c>
      <c r="E346" s="5" t="s">
        <v>687</v>
      </c>
      <c r="F346" s="6">
        <v>419000358</v>
      </c>
      <c r="G346" s="38">
        <v>627.15800000000002</v>
      </c>
      <c r="H346" s="7" t="s">
        <v>14</v>
      </c>
    </row>
    <row r="347" spans="1:8" x14ac:dyDescent="0.25">
      <c r="A347" s="3" t="s">
        <v>106</v>
      </c>
      <c r="B347" s="3" t="s">
        <v>1627</v>
      </c>
      <c r="C347" s="5" t="s">
        <v>44</v>
      </c>
      <c r="D347" s="14" t="s">
        <v>688</v>
      </c>
      <c r="E347" s="5" t="s">
        <v>689</v>
      </c>
      <c r="F347" s="5">
        <v>419000360</v>
      </c>
      <c r="G347" s="38">
        <v>314</v>
      </c>
      <c r="H347" s="7" t="s">
        <v>200</v>
      </c>
    </row>
    <row r="348" spans="1:8" x14ac:dyDescent="0.25">
      <c r="A348" s="3" t="s">
        <v>106</v>
      </c>
      <c r="B348" s="3" t="s">
        <v>1627</v>
      </c>
      <c r="C348" s="5" t="s">
        <v>44</v>
      </c>
      <c r="D348" s="14" t="s">
        <v>690</v>
      </c>
      <c r="E348" s="5" t="s">
        <v>691</v>
      </c>
      <c r="F348" s="5">
        <v>419000388</v>
      </c>
      <c r="G348" s="38">
        <v>250.00000000000003</v>
      </c>
      <c r="H348" s="7" t="s">
        <v>200</v>
      </c>
    </row>
    <row r="349" spans="1:8" x14ac:dyDescent="0.25">
      <c r="A349" s="3" t="s">
        <v>106</v>
      </c>
      <c r="B349" s="3" t="s">
        <v>1627</v>
      </c>
      <c r="C349" s="5" t="s">
        <v>44</v>
      </c>
      <c r="D349" s="14" t="s">
        <v>692</v>
      </c>
      <c r="E349" s="5" t="s">
        <v>693</v>
      </c>
      <c r="F349" s="5">
        <v>419000397</v>
      </c>
      <c r="G349" s="38">
        <v>264</v>
      </c>
      <c r="H349" s="7" t="s">
        <v>200</v>
      </c>
    </row>
    <row r="350" spans="1:8" ht="25.5" x14ac:dyDescent="0.25">
      <c r="A350" s="3" t="s">
        <v>106</v>
      </c>
      <c r="B350" s="3" t="s">
        <v>1627</v>
      </c>
      <c r="C350" s="23" t="s">
        <v>44</v>
      </c>
      <c r="D350" s="14" t="s">
        <v>694</v>
      </c>
      <c r="E350" s="23" t="s">
        <v>695</v>
      </c>
      <c r="F350" s="5">
        <v>419000571</v>
      </c>
      <c r="G350" s="40">
        <v>67.069999999999993</v>
      </c>
      <c r="H350" s="7" t="s">
        <v>242</v>
      </c>
    </row>
    <row r="351" spans="1:8" ht="25.5" x14ac:dyDescent="0.25">
      <c r="A351" s="3" t="s">
        <v>106</v>
      </c>
      <c r="B351" s="3" t="s">
        <v>1627</v>
      </c>
      <c r="C351" s="5" t="s">
        <v>44</v>
      </c>
      <c r="D351" s="4" t="s">
        <v>696</v>
      </c>
      <c r="E351" s="5" t="s">
        <v>697</v>
      </c>
      <c r="F351" s="5">
        <v>420000047</v>
      </c>
      <c r="G351" s="38">
        <v>314</v>
      </c>
      <c r="H351" s="7" t="s">
        <v>200</v>
      </c>
    </row>
    <row r="352" spans="1:8" ht="25.5" x14ac:dyDescent="0.25">
      <c r="A352" s="3" t="s">
        <v>106</v>
      </c>
      <c r="B352" s="3" t="s">
        <v>1627</v>
      </c>
      <c r="C352" s="5" t="s">
        <v>44</v>
      </c>
      <c r="D352" s="4" t="s">
        <v>698</v>
      </c>
      <c r="E352" s="5" t="s">
        <v>699</v>
      </c>
      <c r="F352" s="5">
        <v>420000050</v>
      </c>
      <c r="G352" s="38">
        <v>281.50000000000006</v>
      </c>
      <c r="H352" s="7" t="s">
        <v>200</v>
      </c>
    </row>
    <row r="353" spans="1:8" x14ac:dyDescent="0.25">
      <c r="A353" s="3" t="s">
        <v>106</v>
      </c>
      <c r="B353" s="3" t="s">
        <v>1627</v>
      </c>
      <c r="C353" s="5" t="s">
        <v>44</v>
      </c>
      <c r="D353" s="4" t="s">
        <v>700</v>
      </c>
      <c r="E353" s="5" t="s">
        <v>701</v>
      </c>
      <c r="F353" s="5">
        <v>420000058</v>
      </c>
      <c r="G353" s="38">
        <v>99.999999999999986</v>
      </c>
      <c r="H353" s="7" t="s">
        <v>200</v>
      </c>
    </row>
    <row r="354" spans="1:8" x14ac:dyDescent="0.25">
      <c r="A354" s="3" t="s">
        <v>106</v>
      </c>
      <c r="B354" s="3" t="s">
        <v>1627</v>
      </c>
      <c r="C354" s="5" t="s">
        <v>44</v>
      </c>
      <c r="D354" s="4" t="s">
        <v>702</v>
      </c>
      <c r="E354" s="5" t="s">
        <v>703</v>
      </c>
      <c r="F354" s="5">
        <v>420000072</v>
      </c>
      <c r="G354" s="38">
        <v>295.8967100000001</v>
      </c>
      <c r="H354" s="7" t="s">
        <v>200</v>
      </c>
    </row>
    <row r="355" spans="1:8" x14ac:dyDescent="0.25">
      <c r="A355" s="3" t="s">
        <v>106</v>
      </c>
      <c r="B355" s="3" t="s">
        <v>1627</v>
      </c>
      <c r="C355" s="5" t="s">
        <v>44</v>
      </c>
      <c r="D355" s="4" t="s">
        <v>704</v>
      </c>
      <c r="E355" s="5" t="s">
        <v>705</v>
      </c>
      <c r="F355" s="5">
        <v>420000078</v>
      </c>
      <c r="G355" s="38">
        <v>942</v>
      </c>
      <c r="H355" s="7" t="s">
        <v>200</v>
      </c>
    </row>
    <row r="356" spans="1:8" x14ac:dyDescent="0.25">
      <c r="A356" s="3" t="s">
        <v>106</v>
      </c>
      <c r="B356" s="3" t="s">
        <v>1627</v>
      </c>
      <c r="C356" s="5" t="s">
        <v>44</v>
      </c>
      <c r="D356" s="4" t="s">
        <v>706</v>
      </c>
      <c r="E356" s="5" t="s">
        <v>707</v>
      </c>
      <c r="F356" s="5">
        <v>420000105</v>
      </c>
      <c r="G356" s="38">
        <v>249.99999999999997</v>
      </c>
      <c r="H356" s="7" t="s">
        <v>200</v>
      </c>
    </row>
    <row r="357" spans="1:8" ht="25.5" x14ac:dyDescent="0.25">
      <c r="A357" s="3" t="s">
        <v>106</v>
      </c>
      <c r="B357" s="3" t="s">
        <v>1627</v>
      </c>
      <c r="C357" s="5" t="s">
        <v>44</v>
      </c>
      <c r="D357" s="14" t="s">
        <v>708</v>
      </c>
      <c r="E357" s="5" t="s">
        <v>709</v>
      </c>
      <c r="F357" s="5">
        <v>420000137</v>
      </c>
      <c r="G357" s="38">
        <v>333</v>
      </c>
      <c r="H357" s="7" t="s">
        <v>200</v>
      </c>
    </row>
    <row r="358" spans="1:8" x14ac:dyDescent="0.25">
      <c r="A358" s="3" t="s">
        <v>106</v>
      </c>
      <c r="B358" s="3" t="s">
        <v>1627</v>
      </c>
      <c r="C358" s="5" t="s">
        <v>44</v>
      </c>
      <c r="D358" s="4" t="s">
        <v>710</v>
      </c>
      <c r="E358" s="5" t="s">
        <v>711</v>
      </c>
      <c r="F358" s="5">
        <v>420000194</v>
      </c>
      <c r="G358" s="38">
        <v>149.99999999999997</v>
      </c>
      <c r="H358" s="7" t="s">
        <v>200</v>
      </c>
    </row>
    <row r="359" spans="1:8" x14ac:dyDescent="0.25">
      <c r="A359" s="3" t="s">
        <v>106</v>
      </c>
      <c r="B359" s="3" t="s">
        <v>1627</v>
      </c>
      <c r="C359" s="5" t="s">
        <v>44</v>
      </c>
      <c r="D359" s="4" t="s">
        <v>712</v>
      </c>
      <c r="E359" s="5" t="s">
        <v>713</v>
      </c>
      <c r="F359" s="5">
        <v>420000238</v>
      </c>
      <c r="G359" s="38">
        <v>333</v>
      </c>
      <c r="H359" s="7" t="s">
        <v>200</v>
      </c>
    </row>
    <row r="360" spans="1:8" ht="25.5" x14ac:dyDescent="0.25">
      <c r="A360" s="3" t="s">
        <v>106</v>
      </c>
      <c r="B360" s="3" t="s">
        <v>1627</v>
      </c>
      <c r="C360" s="5" t="s">
        <v>44</v>
      </c>
      <c r="D360" s="4" t="s">
        <v>714</v>
      </c>
      <c r="E360" s="5" t="s">
        <v>715</v>
      </c>
      <c r="F360" s="5">
        <v>420000239</v>
      </c>
      <c r="G360" s="38">
        <v>332.99999999999994</v>
      </c>
      <c r="H360" s="7" t="s">
        <v>200</v>
      </c>
    </row>
    <row r="361" spans="1:8" x14ac:dyDescent="0.25">
      <c r="A361" s="3" t="s">
        <v>106</v>
      </c>
      <c r="B361" s="3" t="s">
        <v>1627</v>
      </c>
      <c r="C361" s="5" t="s">
        <v>44</v>
      </c>
      <c r="D361" s="14" t="s">
        <v>716</v>
      </c>
      <c r="E361" s="5" t="s">
        <v>717</v>
      </c>
      <c r="F361" s="5">
        <v>420000296</v>
      </c>
      <c r="G361" s="38">
        <v>333.00000000000006</v>
      </c>
      <c r="H361" s="7" t="s">
        <v>200</v>
      </c>
    </row>
    <row r="362" spans="1:8" x14ac:dyDescent="0.25">
      <c r="A362" s="3" t="s">
        <v>106</v>
      </c>
      <c r="B362" s="3" t="s">
        <v>1627</v>
      </c>
      <c r="C362" s="5" t="s">
        <v>55</v>
      </c>
      <c r="D362" s="4" t="s">
        <v>608</v>
      </c>
      <c r="E362" s="5" t="s">
        <v>718</v>
      </c>
      <c r="F362" s="5">
        <v>518000040</v>
      </c>
      <c r="G362" s="38">
        <v>280</v>
      </c>
      <c r="H362" s="7" t="s">
        <v>26</v>
      </c>
    </row>
    <row r="363" spans="1:8" x14ac:dyDescent="0.25">
      <c r="A363" s="3" t="s">
        <v>106</v>
      </c>
      <c r="B363" s="3" t="s">
        <v>1627</v>
      </c>
      <c r="C363" s="5" t="s">
        <v>55</v>
      </c>
      <c r="D363" s="14" t="s">
        <v>719</v>
      </c>
      <c r="E363" s="5" t="s">
        <v>443</v>
      </c>
      <c r="F363" s="5">
        <v>519000006</v>
      </c>
      <c r="G363" s="38">
        <v>189.5</v>
      </c>
      <c r="H363" s="7" t="s">
        <v>149</v>
      </c>
    </row>
    <row r="364" spans="1:8" x14ac:dyDescent="0.25">
      <c r="A364" s="3" t="s">
        <v>106</v>
      </c>
      <c r="B364" s="3" t="s">
        <v>1627</v>
      </c>
      <c r="C364" s="23" t="s">
        <v>55</v>
      </c>
      <c r="D364" s="14" t="s">
        <v>720</v>
      </c>
      <c r="E364" s="23" t="s">
        <v>721</v>
      </c>
      <c r="F364" s="5">
        <v>519000017</v>
      </c>
      <c r="G364" s="40">
        <v>287.161</v>
      </c>
      <c r="H364" s="7" t="s">
        <v>242</v>
      </c>
    </row>
    <row r="365" spans="1:8" x14ac:dyDescent="0.25">
      <c r="A365" s="3" t="s">
        <v>106</v>
      </c>
      <c r="B365" s="3" t="s">
        <v>1627</v>
      </c>
      <c r="C365" s="9" t="s">
        <v>464</v>
      </c>
      <c r="D365" s="4" t="s">
        <v>722</v>
      </c>
      <c r="E365" s="5" t="s">
        <v>723</v>
      </c>
      <c r="F365" s="5">
        <v>1118000046</v>
      </c>
      <c r="G365" s="37">
        <v>39</v>
      </c>
      <c r="H365" s="7" t="s">
        <v>37</v>
      </c>
    </row>
    <row r="366" spans="1:8" x14ac:dyDescent="0.25">
      <c r="A366" s="3" t="s">
        <v>106</v>
      </c>
      <c r="B366" s="3" t="s">
        <v>1627</v>
      </c>
      <c r="C366" s="5" t="s">
        <v>55</v>
      </c>
      <c r="D366" s="14" t="s">
        <v>724</v>
      </c>
      <c r="E366" s="5" t="s">
        <v>725</v>
      </c>
      <c r="F366" s="5">
        <v>519000085</v>
      </c>
      <c r="G366" s="37">
        <v>247.99465999999998</v>
      </c>
      <c r="H366" s="7" t="s">
        <v>200</v>
      </c>
    </row>
    <row r="367" spans="1:8" x14ac:dyDescent="0.25">
      <c r="A367" s="3" t="s">
        <v>106</v>
      </c>
      <c r="B367" s="3" t="s">
        <v>1627</v>
      </c>
      <c r="C367" s="5" t="s">
        <v>55</v>
      </c>
      <c r="D367" s="14" t="s">
        <v>726</v>
      </c>
      <c r="E367" s="5" t="s">
        <v>727</v>
      </c>
      <c r="F367" s="5">
        <v>520000039</v>
      </c>
      <c r="G367" s="37">
        <v>233</v>
      </c>
      <c r="H367" s="7" t="s">
        <v>200</v>
      </c>
    </row>
    <row r="368" spans="1:8" x14ac:dyDescent="0.25">
      <c r="A368" s="3" t="s">
        <v>106</v>
      </c>
      <c r="B368" s="3" t="s">
        <v>1627</v>
      </c>
      <c r="C368" s="5" t="s">
        <v>55</v>
      </c>
      <c r="D368" s="14" t="s">
        <v>728</v>
      </c>
      <c r="E368" s="5" t="s">
        <v>729</v>
      </c>
      <c r="F368" s="5">
        <v>520000041</v>
      </c>
      <c r="G368" s="37">
        <v>110</v>
      </c>
      <c r="H368" s="7" t="s">
        <v>200</v>
      </c>
    </row>
    <row r="369" spans="1:8" x14ac:dyDescent="0.25">
      <c r="A369" s="3" t="s">
        <v>106</v>
      </c>
      <c r="B369" s="3" t="s">
        <v>1627</v>
      </c>
      <c r="C369" s="23" t="s">
        <v>55</v>
      </c>
      <c r="D369" s="14" t="s">
        <v>730</v>
      </c>
      <c r="E369" s="23" t="s">
        <v>731</v>
      </c>
      <c r="F369" s="5">
        <v>520000042</v>
      </c>
      <c r="G369" s="39">
        <v>150</v>
      </c>
      <c r="H369" s="7" t="s">
        <v>200</v>
      </c>
    </row>
    <row r="370" spans="1:8" ht="38.25" x14ac:dyDescent="0.25">
      <c r="A370" s="3" t="s">
        <v>106</v>
      </c>
      <c r="B370" s="3" t="s">
        <v>1627</v>
      </c>
      <c r="C370" s="5" t="s">
        <v>55</v>
      </c>
      <c r="D370" s="14" t="s">
        <v>732</v>
      </c>
      <c r="E370" s="5" t="s">
        <v>733</v>
      </c>
      <c r="F370" s="5">
        <v>520000043</v>
      </c>
      <c r="G370" s="37">
        <v>333</v>
      </c>
      <c r="H370" s="7" t="s">
        <v>200</v>
      </c>
    </row>
    <row r="371" spans="1:8" ht="25.5" x14ac:dyDescent="0.25">
      <c r="A371" s="3" t="s">
        <v>106</v>
      </c>
      <c r="B371" s="3" t="s">
        <v>1627</v>
      </c>
      <c r="C371" s="5" t="s">
        <v>55</v>
      </c>
      <c r="D371" s="14" t="s">
        <v>734</v>
      </c>
      <c r="E371" s="5" t="s">
        <v>735</v>
      </c>
      <c r="F371" s="6">
        <v>520000153</v>
      </c>
      <c r="G371" s="37">
        <v>250</v>
      </c>
      <c r="H371" s="7" t="s">
        <v>200</v>
      </c>
    </row>
    <row r="372" spans="1:8" x14ac:dyDescent="0.25">
      <c r="A372" s="3" t="s">
        <v>106</v>
      </c>
      <c r="B372" s="3" t="s">
        <v>1627</v>
      </c>
      <c r="C372" s="5" t="s">
        <v>55</v>
      </c>
      <c r="D372" s="14" t="s">
        <v>736</v>
      </c>
      <c r="E372" s="5" t="s">
        <v>737</v>
      </c>
      <c r="F372" s="6">
        <v>520000154</v>
      </c>
      <c r="G372" s="37">
        <v>333</v>
      </c>
      <c r="H372" s="7" t="s">
        <v>200</v>
      </c>
    </row>
    <row r="373" spans="1:8" ht="25.5" x14ac:dyDescent="0.25">
      <c r="A373" s="3" t="s">
        <v>106</v>
      </c>
      <c r="B373" s="3" t="s">
        <v>1627</v>
      </c>
      <c r="C373" s="23" t="s">
        <v>63</v>
      </c>
      <c r="D373" s="14" t="s">
        <v>738</v>
      </c>
      <c r="E373" s="23" t="s">
        <v>739</v>
      </c>
      <c r="F373" s="5">
        <v>614000008</v>
      </c>
      <c r="G373" s="39">
        <v>291.255</v>
      </c>
      <c r="H373" s="8" t="s">
        <v>18</v>
      </c>
    </row>
    <row r="374" spans="1:8" x14ac:dyDescent="0.25">
      <c r="A374" s="3" t="s">
        <v>106</v>
      </c>
      <c r="B374" s="3" t="s">
        <v>1627</v>
      </c>
      <c r="C374" s="23" t="s">
        <v>63</v>
      </c>
      <c r="D374" s="14" t="s">
        <v>740</v>
      </c>
      <c r="E374" s="23" t="s">
        <v>741</v>
      </c>
      <c r="F374" s="5">
        <v>617000117</v>
      </c>
      <c r="G374" s="39">
        <v>143</v>
      </c>
      <c r="H374" s="7" t="s">
        <v>242</v>
      </c>
    </row>
    <row r="375" spans="1:8" x14ac:dyDescent="0.25">
      <c r="A375" s="3" t="s">
        <v>106</v>
      </c>
      <c r="B375" s="3" t="s">
        <v>1627</v>
      </c>
      <c r="C375" s="23" t="s">
        <v>63</v>
      </c>
      <c r="D375" s="14" t="s">
        <v>742</v>
      </c>
      <c r="E375" s="23" t="s">
        <v>711</v>
      </c>
      <c r="F375" s="5">
        <v>617000134</v>
      </c>
      <c r="G375" s="39">
        <v>156.42724999999999</v>
      </c>
      <c r="H375" s="7" t="s">
        <v>242</v>
      </c>
    </row>
    <row r="376" spans="1:8" ht="25.5" x14ac:dyDescent="0.25">
      <c r="A376" s="3" t="s">
        <v>106</v>
      </c>
      <c r="B376" s="3" t="s">
        <v>1627</v>
      </c>
      <c r="C376" s="23" t="s">
        <v>63</v>
      </c>
      <c r="D376" s="14" t="s">
        <v>743</v>
      </c>
      <c r="E376" s="23" t="s">
        <v>744</v>
      </c>
      <c r="F376" s="6">
        <v>618000095</v>
      </c>
      <c r="G376" s="39">
        <v>299.86896999999993</v>
      </c>
      <c r="H376" s="7" t="s">
        <v>242</v>
      </c>
    </row>
    <row r="377" spans="1:8" x14ac:dyDescent="0.25">
      <c r="A377" s="3" t="s">
        <v>106</v>
      </c>
      <c r="B377" s="3" t="s">
        <v>1627</v>
      </c>
      <c r="C377" s="23" t="s">
        <v>63</v>
      </c>
      <c r="D377" s="14" t="s">
        <v>745</v>
      </c>
      <c r="E377" s="23" t="s">
        <v>746</v>
      </c>
      <c r="F377" s="5">
        <v>618000124</v>
      </c>
      <c r="G377" s="39">
        <v>214.58699999999999</v>
      </c>
      <c r="H377" s="7" t="s">
        <v>60</v>
      </c>
    </row>
    <row r="378" spans="1:8" x14ac:dyDescent="0.25">
      <c r="A378" s="3" t="s">
        <v>106</v>
      </c>
      <c r="B378" s="3" t="s">
        <v>1627</v>
      </c>
      <c r="C378" s="5" t="s">
        <v>63</v>
      </c>
      <c r="D378" s="4" t="s">
        <v>747</v>
      </c>
      <c r="E378" s="5" t="s">
        <v>748</v>
      </c>
      <c r="F378" s="5">
        <v>618000258</v>
      </c>
      <c r="G378" s="37">
        <v>541.80499999999995</v>
      </c>
      <c r="H378" s="7" t="s">
        <v>47</v>
      </c>
    </row>
    <row r="379" spans="1:8" ht="25.5" x14ac:dyDescent="0.25">
      <c r="A379" s="3" t="s">
        <v>106</v>
      </c>
      <c r="B379" s="3" t="s">
        <v>1627</v>
      </c>
      <c r="C379" s="23" t="s">
        <v>63</v>
      </c>
      <c r="D379" s="4" t="s">
        <v>749</v>
      </c>
      <c r="E379" s="23" t="s">
        <v>555</v>
      </c>
      <c r="F379" s="5">
        <v>618000261</v>
      </c>
      <c r="G379" s="39">
        <v>81.284000000000006</v>
      </c>
      <c r="H379" s="7" t="s">
        <v>242</v>
      </c>
    </row>
    <row r="380" spans="1:8" ht="25.5" x14ac:dyDescent="0.25">
      <c r="A380" s="3" t="s">
        <v>106</v>
      </c>
      <c r="B380" s="3" t="s">
        <v>1627</v>
      </c>
      <c r="C380" s="5" t="s">
        <v>63</v>
      </c>
      <c r="D380" s="4" t="s">
        <v>750</v>
      </c>
      <c r="E380" s="5" t="s">
        <v>751</v>
      </c>
      <c r="F380" s="5">
        <v>619000191</v>
      </c>
      <c r="G380" s="37">
        <v>238.636</v>
      </c>
      <c r="H380" s="7" t="s">
        <v>47</v>
      </c>
    </row>
    <row r="381" spans="1:8" ht="25.5" x14ac:dyDescent="0.25">
      <c r="A381" s="3" t="s">
        <v>106</v>
      </c>
      <c r="B381" s="3" t="s">
        <v>1627</v>
      </c>
      <c r="C381" s="23" t="s">
        <v>63</v>
      </c>
      <c r="D381" s="4" t="s">
        <v>752</v>
      </c>
      <c r="E381" s="23" t="s">
        <v>753</v>
      </c>
      <c r="F381" s="5">
        <v>619000199</v>
      </c>
      <c r="G381" s="39">
        <v>74.8</v>
      </c>
      <c r="H381" s="7" t="s">
        <v>242</v>
      </c>
    </row>
    <row r="382" spans="1:8" x14ac:dyDescent="0.25">
      <c r="A382" s="3" t="s">
        <v>106</v>
      </c>
      <c r="B382" s="3" t="s">
        <v>1627</v>
      </c>
      <c r="C382" s="5" t="s">
        <v>63</v>
      </c>
      <c r="D382" s="4" t="s">
        <v>747</v>
      </c>
      <c r="E382" s="5" t="s">
        <v>754</v>
      </c>
      <c r="F382" s="5">
        <v>619000214</v>
      </c>
      <c r="G382" s="37">
        <v>232.30610000000001</v>
      </c>
      <c r="H382" s="7" t="s">
        <v>47</v>
      </c>
    </row>
    <row r="383" spans="1:8" ht="25.5" x14ac:dyDescent="0.25">
      <c r="A383" s="3" t="s">
        <v>106</v>
      </c>
      <c r="B383" s="3" t="s">
        <v>1627</v>
      </c>
      <c r="C383" s="5" t="s">
        <v>63</v>
      </c>
      <c r="D383" s="4" t="s">
        <v>755</v>
      </c>
      <c r="E383" s="5" t="s">
        <v>756</v>
      </c>
      <c r="F383" s="5">
        <v>619000216</v>
      </c>
      <c r="G383" s="37">
        <v>244.56000000000003</v>
      </c>
      <c r="H383" s="7" t="s">
        <v>47</v>
      </c>
    </row>
    <row r="384" spans="1:8" x14ac:dyDescent="0.25">
      <c r="A384" s="3" t="s">
        <v>106</v>
      </c>
      <c r="B384" s="3" t="s">
        <v>1627</v>
      </c>
      <c r="C384" s="5" t="s">
        <v>63</v>
      </c>
      <c r="D384" s="4" t="s">
        <v>747</v>
      </c>
      <c r="E384" s="5" t="s">
        <v>757</v>
      </c>
      <c r="F384" s="5">
        <v>620000022</v>
      </c>
      <c r="G384" s="37">
        <v>122.62115000000003</v>
      </c>
      <c r="H384" s="7" t="s">
        <v>21</v>
      </c>
    </row>
    <row r="385" spans="1:8" x14ac:dyDescent="0.25">
      <c r="A385" s="3" t="s">
        <v>106</v>
      </c>
      <c r="B385" s="3" t="s">
        <v>1627</v>
      </c>
      <c r="C385" s="5" t="s">
        <v>63</v>
      </c>
      <c r="D385" s="14" t="s">
        <v>758</v>
      </c>
      <c r="E385" s="5" t="s">
        <v>759</v>
      </c>
      <c r="F385" s="5">
        <v>620000030</v>
      </c>
      <c r="G385" s="37">
        <v>48.266800000000003</v>
      </c>
      <c r="H385" s="7" t="s">
        <v>37</v>
      </c>
    </row>
    <row r="386" spans="1:8" x14ac:dyDescent="0.25">
      <c r="A386" s="3" t="s">
        <v>106</v>
      </c>
      <c r="B386" s="3" t="s">
        <v>1627</v>
      </c>
      <c r="C386" s="5" t="s">
        <v>63</v>
      </c>
      <c r="D386" s="14" t="s">
        <v>760</v>
      </c>
      <c r="E386" s="5" t="s">
        <v>761</v>
      </c>
      <c r="F386" s="5">
        <v>620000063</v>
      </c>
      <c r="G386" s="37">
        <v>150</v>
      </c>
      <c r="H386" s="7" t="s">
        <v>37</v>
      </c>
    </row>
    <row r="387" spans="1:8" x14ac:dyDescent="0.25">
      <c r="A387" s="3" t="s">
        <v>106</v>
      </c>
      <c r="B387" s="3" t="s">
        <v>1627</v>
      </c>
      <c r="C387" s="5" t="s">
        <v>63</v>
      </c>
      <c r="D387" s="14" t="s">
        <v>339</v>
      </c>
      <c r="E387" s="5" t="s">
        <v>762</v>
      </c>
      <c r="F387" s="5">
        <v>620000075</v>
      </c>
      <c r="G387" s="37">
        <v>300</v>
      </c>
      <c r="H387" s="7" t="s">
        <v>47</v>
      </c>
    </row>
    <row r="388" spans="1:8" x14ac:dyDescent="0.25">
      <c r="A388" s="3" t="s">
        <v>106</v>
      </c>
      <c r="B388" s="3" t="s">
        <v>1627</v>
      </c>
      <c r="C388" s="5" t="s">
        <v>63</v>
      </c>
      <c r="D388" s="14" t="s">
        <v>763</v>
      </c>
      <c r="E388" s="5" t="s">
        <v>764</v>
      </c>
      <c r="F388" s="5">
        <v>620000117</v>
      </c>
      <c r="G388" s="37">
        <v>300</v>
      </c>
      <c r="H388" s="7" t="s">
        <v>37</v>
      </c>
    </row>
    <row r="389" spans="1:8" x14ac:dyDescent="0.25">
      <c r="A389" s="3" t="s">
        <v>106</v>
      </c>
      <c r="B389" s="3" t="s">
        <v>1627</v>
      </c>
      <c r="C389" s="5" t="s">
        <v>63</v>
      </c>
      <c r="D389" s="14" t="s">
        <v>339</v>
      </c>
      <c r="E389" s="5" t="s">
        <v>765</v>
      </c>
      <c r="F389" s="5">
        <v>620000128</v>
      </c>
      <c r="G389" s="37">
        <v>366.3</v>
      </c>
      <c r="H389" s="7" t="s">
        <v>47</v>
      </c>
    </row>
    <row r="390" spans="1:8" x14ac:dyDescent="0.25">
      <c r="A390" s="3" t="s">
        <v>106</v>
      </c>
      <c r="B390" s="3" t="s">
        <v>1627</v>
      </c>
      <c r="C390" s="5" t="s">
        <v>63</v>
      </c>
      <c r="D390" s="14" t="s">
        <v>339</v>
      </c>
      <c r="E390" s="5" t="s">
        <v>766</v>
      </c>
      <c r="F390" s="5">
        <v>620000165</v>
      </c>
      <c r="G390" s="37">
        <v>120</v>
      </c>
      <c r="H390" s="7" t="s">
        <v>47</v>
      </c>
    </row>
    <row r="391" spans="1:8" ht="51" x14ac:dyDescent="0.25">
      <c r="A391" s="3" t="s">
        <v>106</v>
      </c>
      <c r="B391" s="3" t="s">
        <v>1627</v>
      </c>
      <c r="C391" s="5" t="s">
        <v>71</v>
      </c>
      <c r="D391" s="14" t="s">
        <v>767</v>
      </c>
      <c r="E391" s="5" t="s">
        <v>768</v>
      </c>
      <c r="F391" s="5">
        <v>712000278</v>
      </c>
      <c r="G391" s="37">
        <v>286.827</v>
      </c>
      <c r="H391" s="7" t="s">
        <v>242</v>
      </c>
    </row>
    <row r="392" spans="1:8" x14ac:dyDescent="0.25">
      <c r="A392" s="3" t="s">
        <v>106</v>
      </c>
      <c r="B392" s="3" t="s">
        <v>1627</v>
      </c>
      <c r="C392" s="9" t="s">
        <v>464</v>
      </c>
      <c r="D392" s="14" t="s">
        <v>769</v>
      </c>
      <c r="E392" s="5" t="s">
        <v>770</v>
      </c>
      <c r="F392" s="5">
        <v>1118000116</v>
      </c>
      <c r="G392" s="37">
        <v>10.731</v>
      </c>
      <c r="H392" s="7" t="s">
        <v>34</v>
      </c>
    </row>
    <row r="393" spans="1:8" ht="25.5" x14ac:dyDescent="0.25">
      <c r="A393" s="3" t="s">
        <v>106</v>
      </c>
      <c r="B393" s="3" t="s">
        <v>1627</v>
      </c>
      <c r="C393" s="5" t="s">
        <v>71</v>
      </c>
      <c r="D393" s="14" t="s">
        <v>771</v>
      </c>
      <c r="E393" s="5" t="s">
        <v>772</v>
      </c>
      <c r="F393" s="5">
        <v>717000329</v>
      </c>
      <c r="G393" s="37">
        <v>15</v>
      </c>
      <c r="H393" s="7" t="s">
        <v>149</v>
      </c>
    </row>
    <row r="394" spans="1:8" ht="38.25" x14ac:dyDescent="0.25">
      <c r="A394" s="3" t="s">
        <v>106</v>
      </c>
      <c r="B394" s="3" t="s">
        <v>1627</v>
      </c>
      <c r="C394" s="5" t="s">
        <v>71</v>
      </c>
      <c r="D394" s="14" t="s">
        <v>773</v>
      </c>
      <c r="E394" s="5" t="s">
        <v>774</v>
      </c>
      <c r="F394" s="5">
        <v>718000243</v>
      </c>
      <c r="G394" s="37">
        <v>137.70047999999997</v>
      </c>
      <c r="H394" s="7" t="s">
        <v>60</v>
      </c>
    </row>
    <row r="395" spans="1:8" x14ac:dyDescent="0.25">
      <c r="A395" s="3" t="s">
        <v>106</v>
      </c>
      <c r="B395" s="3" t="s">
        <v>1627</v>
      </c>
      <c r="C395" s="5" t="s">
        <v>71</v>
      </c>
      <c r="D395" s="14" t="s">
        <v>775</v>
      </c>
      <c r="E395" s="5" t="s">
        <v>776</v>
      </c>
      <c r="F395" s="5">
        <v>719000090</v>
      </c>
      <c r="G395" s="37">
        <v>205.7</v>
      </c>
      <c r="H395" s="7" t="s">
        <v>52</v>
      </c>
    </row>
    <row r="396" spans="1:8" x14ac:dyDescent="0.25">
      <c r="A396" s="3" t="s">
        <v>106</v>
      </c>
      <c r="B396" s="3" t="s">
        <v>1627</v>
      </c>
      <c r="C396" s="9" t="s">
        <v>464</v>
      </c>
      <c r="D396" s="14" t="s">
        <v>777</v>
      </c>
      <c r="E396" s="5" t="s">
        <v>778</v>
      </c>
      <c r="F396" s="5">
        <v>1118000168</v>
      </c>
      <c r="G396" s="37">
        <v>25.82527</v>
      </c>
      <c r="H396" s="7" t="s">
        <v>21</v>
      </c>
    </row>
    <row r="397" spans="1:8" ht="25.5" x14ac:dyDescent="0.25">
      <c r="A397" s="3" t="s">
        <v>106</v>
      </c>
      <c r="B397" s="3" t="s">
        <v>1627</v>
      </c>
      <c r="C397" s="23" t="s">
        <v>71</v>
      </c>
      <c r="D397" s="14" t="s">
        <v>779</v>
      </c>
      <c r="E397" s="23" t="s">
        <v>780</v>
      </c>
      <c r="F397" s="5">
        <v>719000249</v>
      </c>
      <c r="G397" s="39">
        <v>165.15</v>
      </c>
      <c r="H397" s="7" t="s">
        <v>60</v>
      </c>
    </row>
    <row r="398" spans="1:8" ht="25.5" x14ac:dyDescent="0.25">
      <c r="A398" s="3" t="s">
        <v>106</v>
      </c>
      <c r="B398" s="3" t="s">
        <v>1627</v>
      </c>
      <c r="C398" s="5" t="s">
        <v>71</v>
      </c>
      <c r="D398" s="14" t="s">
        <v>781</v>
      </c>
      <c r="E398" s="5" t="s">
        <v>782</v>
      </c>
      <c r="F398" s="5">
        <v>719000261</v>
      </c>
      <c r="G398" s="37">
        <v>125</v>
      </c>
      <c r="H398" s="7" t="s">
        <v>200</v>
      </c>
    </row>
    <row r="399" spans="1:8" ht="38.25" x14ac:dyDescent="0.25">
      <c r="A399" s="3" t="s">
        <v>106</v>
      </c>
      <c r="B399" s="3" t="s">
        <v>1627</v>
      </c>
      <c r="C399" s="5" t="s">
        <v>71</v>
      </c>
      <c r="D399" s="14" t="s">
        <v>783</v>
      </c>
      <c r="E399" s="5" t="s">
        <v>784</v>
      </c>
      <c r="F399" s="5">
        <v>720000039</v>
      </c>
      <c r="G399" s="37">
        <v>100</v>
      </c>
      <c r="H399" s="7" t="s">
        <v>200</v>
      </c>
    </row>
    <row r="400" spans="1:8" ht="25.5" x14ac:dyDescent="0.25">
      <c r="A400" s="3" t="s">
        <v>106</v>
      </c>
      <c r="B400" s="3" t="s">
        <v>1627</v>
      </c>
      <c r="C400" s="5" t="s">
        <v>71</v>
      </c>
      <c r="D400" s="14" t="s">
        <v>785</v>
      </c>
      <c r="E400" s="5" t="s">
        <v>786</v>
      </c>
      <c r="F400" s="5">
        <v>720000040</v>
      </c>
      <c r="G400" s="37">
        <v>90</v>
      </c>
      <c r="H400" s="7" t="s">
        <v>200</v>
      </c>
    </row>
    <row r="401" spans="1:8" x14ac:dyDescent="0.25">
      <c r="A401" s="3" t="s">
        <v>106</v>
      </c>
      <c r="B401" s="3" t="s">
        <v>1627</v>
      </c>
      <c r="C401" s="5" t="s">
        <v>71</v>
      </c>
      <c r="D401" s="14" t="s">
        <v>787</v>
      </c>
      <c r="E401" s="5" t="s">
        <v>788</v>
      </c>
      <c r="F401" s="5">
        <v>720000073</v>
      </c>
      <c r="G401" s="37">
        <v>55</v>
      </c>
      <c r="H401" s="7" t="s">
        <v>200</v>
      </c>
    </row>
    <row r="402" spans="1:8" x14ac:dyDescent="0.25">
      <c r="A402" s="3" t="s">
        <v>106</v>
      </c>
      <c r="B402" s="3" t="s">
        <v>1627</v>
      </c>
      <c r="C402" s="5" t="s">
        <v>71</v>
      </c>
      <c r="D402" s="14" t="s">
        <v>789</v>
      </c>
      <c r="E402" s="5" t="s">
        <v>790</v>
      </c>
      <c r="F402" s="5">
        <v>720000259</v>
      </c>
      <c r="G402" s="37">
        <v>333</v>
      </c>
      <c r="H402" s="7" t="s">
        <v>200</v>
      </c>
    </row>
    <row r="403" spans="1:8" ht="25.5" x14ac:dyDescent="0.25">
      <c r="A403" s="3" t="s">
        <v>106</v>
      </c>
      <c r="B403" s="3" t="s">
        <v>1627</v>
      </c>
      <c r="C403" s="23" t="s">
        <v>84</v>
      </c>
      <c r="D403" s="14" t="s">
        <v>791</v>
      </c>
      <c r="E403" s="23" t="s">
        <v>792</v>
      </c>
      <c r="F403" s="5">
        <v>816000034</v>
      </c>
      <c r="G403" s="39">
        <v>284.959</v>
      </c>
      <c r="H403" s="7" t="s">
        <v>60</v>
      </c>
    </row>
    <row r="404" spans="1:8" x14ac:dyDescent="0.25">
      <c r="A404" s="3" t="s">
        <v>106</v>
      </c>
      <c r="B404" s="3" t="s">
        <v>1627</v>
      </c>
      <c r="C404" s="23" t="s">
        <v>84</v>
      </c>
      <c r="D404" s="14" t="s">
        <v>793</v>
      </c>
      <c r="E404" s="23" t="s">
        <v>794</v>
      </c>
      <c r="F404" s="5">
        <v>817000078</v>
      </c>
      <c r="G404" s="39">
        <v>152.68714000000003</v>
      </c>
      <c r="H404" s="7" t="s">
        <v>242</v>
      </c>
    </row>
    <row r="405" spans="1:8" ht="25.5" x14ac:dyDescent="0.25">
      <c r="A405" s="3" t="s">
        <v>106</v>
      </c>
      <c r="B405" s="3" t="s">
        <v>1627</v>
      </c>
      <c r="C405" s="5" t="s">
        <v>84</v>
      </c>
      <c r="D405" s="14" t="s">
        <v>795</v>
      </c>
      <c r="E405" s="5" t="s">
        <v>796</v>
      </c>
      <c r="F405" s="5">
        <v>819000009</v>
      </c>
      <c r="G405" s="37">
        <v>234.47800000000001</v>
      </c>
      <c r="H405" s="7" t="s">
        <v>149</v>
      </c>
    </row>
    <row r="406" spans="1:8" x14ac:dyDescent="0.25">
      <c r="A406" s="3" t="s">
        <v>106</v>
      </c>
      <c r="B406" s="3" t="s">
        <v>1627</v>
      </c>
      <c r="C406" s="5" t="s">
        <v>84</v>
      </c>
      <c r="D406" s="14" t="s">
        <v>387</v>
      </c>
      <c r="E406" s="5" t="s">
        <v>797</v>
      </c>
      <c r="F406" s="5">
        <v>820000044</v>
      </c>
      <c r="G406" s="37">
        <v>202.62470000000002</v>
      </c>
      <c r="H406" s="7" t="s">
        <v>200</v>
      </c>
    </row>
    <row r="407" spans="1:8" x14ac:dyDescent="0.25">
      <c r="A407" s="3" t="s">
        <v>106</v>
      </c>
      <c r="B407" s="3" t="s">
        <v>1627</v>
      </c>
      <c r="C407" s="23" t="s">
        <v>84</v>
      </c>
      <c r="D407" s="14" t="s">
        <v>798</v>
      </c>
      <c r="E407" s="23" t="s">
        <v>799</v>
      </c>
      <c r="F407" s="5">
        <v>820000062</v>
      </c>
      <c r="G407" s="39">
        <v>298.93364000000003</v>
      </c>
      <c r="H407" s="7" t="s">
        <v>200</v>
      </c>
    </row>
    <row r="408" spans="1:8" ht="25.5" x14ac:dyDescent="0.25">
      <c r="A408" s="3" t="s">
        <v>106</v>
      </c>
      <c r="B408" s="3" t="s">
        <v>1627</v>
      </c>
      <c r="C408" s="5" t="s">
        <v>84</v>
      </c>
      <c r="D408" s="14" t="s">
        <v>800</v>
      </c>
      <c r="E408" s="5" t="s">
        <v>801</v>
      </c>
      <c r="F408" s="5">
        <v>820000072</v>
      </c>
      <c r="G408" s="37">
        <v>249.60321999999999</v>
      </c>
      <c r="H408" s="7" t="s">
        <v>200</v>
      </c>
    </row>
    <row r="409" spans="1:8" x14ac:dyDescent="0.25">
      <c r="A409" s="3" t="s">
        <v>106</v>
      </c>
      <c r="B409" s="3" t="s">
        <v>1627</v>
      </c>
      <c r="C409" s="5" t="s">
        <v>84</v>
      </c>
      <c r="D409" s="14" t="s">
        <v>387</v>
      </c>
      <c r="E409" s="5" t="s">
        <v>802</v>
      </c>
      <c r="F409" s="5">
        <v>820000073</v>
      </c>
      <c r="G409" s="37">
        <v>220.66242000000003</v>
      </c>
      <c r="H409" s="7" t="s">
        <v>200</v>
      </c>
    </row>
    <row r="410" spans="1:8" x14ac:dyDescent="0.25">
      <c r="A410" s="3" t="s">
        <v>106</v>
      </c>
      <c r="B410" s="3" t="s">
        <v>1627</v>
      </c>
      <c r="C410" s="5" t="s">
        <v>84</v>
      </c>
      <c r="D410" s="14" t="s">
        <v>803</v>
      </c>
      <c r="E410" s="5" t="s">
        <v>804</v>
      </c>
      <c r="F410" s="5">
        <v>820000079</v>
      </c>
      <c r="G410" s="37">
        <v>120</v>
      </c>
      <c r="H410" s="7" t="s">
        <v>200</v>
      </c>
    </row>
    <row r="411" spans="1:8" x14ac:dyDescent="0.25">
      <c r="A411" s="3" t="s">
        <v>106</v>
      </c>
      <c r="B411" s="3" t="s">
        <v>1627</v>
      </c>
      <c r="C411" s="5" t="s">
        <v>84</v>
      </c>
      <c r="D411" s="14" t="s">
        <v>387</v>
      </c>
      <c r="E411" s="5" t="s">
        <v>805</v>
      </c>
      <c r="F411" s="5">
        <v>820000121</v>
      </c>
      <c r="G411" s="37">
        <v>245.04830000000001</v>
      </c>
      <c r="H411" s="7" t="s">
        <v>200</v>
      </c>
    </row>
    <row r="412" spans="1:8" ht="25.5" x14ac:dyDescent="0.25">
      <c r="A412" s="3" t="s">
        <v>106</v>
      </c>
      <c r="B412" s="3" t="s">
        <v>1627</v>
      </c>
      <c r="C412" s="5" t="s">
        <v>84</v>
      </c>
      <c r="D412" s="14" t="s">
        <v>806</v>
      </c>
      <c r="E412" s="5" t="s">
        <v>807</v>
      </c>
      <c r="F412" s="5">
        <v>820000128</v>
      </c>
      <c r="G412" s="37">
        <v>184.99999999999997</v>
      </c>
      <c r="H412" s="7" t="s">
        <v>200</v>
      </c>
    </row>
    <row r="413" spans="1:8" x14ac:dyDescent="0.25">
      <c r="A413" s="3" t="s">
        <v>106</v>
      </c>
      <c r="B413" s="3" t="s">
        <v>1627</v>
      </c>
      <c r="C413" s="5" t="s">
        <v>84</v>
      </c>
      <c r="D413" s="14" t="s">
        <v>808</v>
      </c>
      <c r="E413" s="5" t="s">
        <v>809</v>
      </c>
      <c r="F413" s="5">
        <v>820000171</v>
      </c>
      <c r="G413" s="37">
        <v>280</v>
      </c>
      <c r="H413" s="7" t="s">
        <v>200</v>
      </c>
    </row>
    <row r="414" spans="1:8" x14ac:dyDescent="0.25">
      <c r="A414" s="3" t="s">
        <v>106</v>
      </c>
      <c r="B414" s="3" t="s">
        <v>1627</v>
      </c>
      <c r="C414" s="5" t="s">
        <v>84</v>
      </c>
      <c r="D414" s="14" t="s">
        <v>810</v>
      </c>
      <c r="E414" s="5" t="s">
        <v>811</v>
      </c>
      <c r="F414" s="5">
        <v>820000173</v>
      </c>
      <c r="G414" s="37">
        <v>100</v>
      </c>
      <c r="H414" s="7" t="s">
        <v>200</v>
      </c>
    </row>
    <row r="415" spans="1:8" x14ac:dyDescent="0.25">
      <c r="A415" s="3" t="s">
        <v>106</v>
      </c>
      <c r="B415" s="3" t="s">
        <v>1627</v>
      </c>
      <c r="C415" s="5" t="s">
        <v>95</v>
      </c>
      <c r="D415" s="14" t="s">
        <v>812</v>
      </c>
      <c r="E415" s="5" t="s">
        <v>813</v>
      </c>
      <c r="F415" s="5">
        <v>919000016</v>
      </c>
      <c r="G415" s="37">
        <v>52.970179999999999</v>
      </c>
      <c r="H415" s="7" t="s">
        <v>814</v>
      </c>
    </row>
    <row r="416" spans="1:8" ht="25.5" x14ac:dyDescent="0.25">
      <c r="A416" s="3" t="s">
        <v>106</v>
      </c>
      <c r="B416" s="3" t="s">
        <v>1627</v>
      </c>
      <c r="C416" s="5" t="s">
        <v>95</v>
      </c>
      <c r="D416" s="14" t="s">
        <v>815</v>
      </c>
      <c r="E416" s="5" t="s">
        <v>816</v>
      </c>
      <c r="F416" s="5">
        <v>920000003</v>
      </c>
      <c r="G416" s="37">
        <v>40</v>
      </c>
      <c r="H416" s="7" t="s">
        <v>14</v>
      </c>
    </row>
    <row r="417" spans="1:8" x14ac:dyDescent="0.25">
      <c r="A417" s="3" t="s">
        <v>106</v>
      </c>
      <c r="B417" s="3" t="s">
        <v>1627</v>
      </c>
      <c r="C417" s="23" t="s">
        <v>95</v>
      </c>
      <c r="D417" s="14" t="s">
        <v>817</v>
      </c>
      <c r="E417" s="23" t="s">
        <v>818</v>
      </c>
      <c r="F417" s="5">
        <v>920000007</v>
      </c>
      <c r="G417" s="39">
        <v>50.554480000000005</v>
      </c>
      <c r="H417" s="7" t="s">
        <v>60</v>
      </c>
    </row>
    <row r="418" spans="1:8" x14ac:dyDescent="0.25">
      <c r="A418" s="3" t="s">
        <v>106</v>
      </c>
      <c r="B418" s="3" t="s">
        <v>1627</v>
      </c>
      <c r="C418" s="23" t="s">
        <v>95</v>
      </c>
      <c r="D418" s="14" t="s">
        <v>819</v>
      </c>
      <c r="E418" s="23" t="s">
        <v>820</v>
      </c>
      <c r="F418" s="5">
        <v>920000024</v>
      </c>
      <c r="G418" s="39">
        <v>130</v>
      </c>
      <c r="H418" s="7" t="s">
        <v>60</v>
      </c>
    </row>
    <row r="419" spans="1:8" x14ac:dyDescent="0.25">
      <c r="A419" s="3" t="s">
        <v>106</v>
      </c>
      <c r="B419" s="3" t="s">
        <v>1627</v>
      </c>
      <c r="C419" s="6" t="s">
        <v>98</v>
      </c>
      <c r="D419" s="14" t="s">
        <v>420</v>
      </c>
      <c r="E419" s="5" t="s">
        <v>821</v>
      </c>
      <c r="F419" s="5">
        <v>1012000157</v>
      </c>
      <c r="G419" s="37">
        <v>105.29316</v>
      </c>
      <c r="H419" s="7" t="s">
        <v>37</v>
      </c>
    </row>
    <row r="420" spans="1:8" ht="25.5" x14ac:dyDescent="0.25">
      <c r="A420" s="3" t="s">
        <v>106</v>
      </c>
      <c r="B420" s="3" t="s">
        <v>1627</v>
      </c>
      <c r="C420" s="6" t="s">
        <v>98</v>
      </c>
      <c r="D420" s="14" t="s">
        <v>822</v>
      </c>
      <c r="E420" s="5" t="s">
        <v>823</v>
      </c>
      <c r="F420" s="5">
        <v>1017000010</v>
      </c>
      <c r="G420" s="37">
        <v>114.47892</v>
      </c>
      <c r="H420" s="7" t="s">
        <v>149</v>
      </c>
    </row>
    <row r="421" spans="1:8" ht="25.5" x14ac:dyDescent="0.25">
      <c r="A421" s="3" t="s">
        <v>106</v>
      </c>
      <c r="B421" s="3" t="s">
        <v>1627</v>
      </c>
      <c r="C421" s="6" t="s">
        <v>98</v>
      </c>
      <c r="D421" s="14" t="s">
        <v>824</v>
      </c>
      <c r="E421" s="5" t="s">
        <v>825</v>
      </c>
      <c r="F421" s="5">
        <v>1018000057</v>
      </c>
      <c r="G421" s="37">
        <v>301.404</v>
      </c>
      <c r="H421" s="7" t="s">
        <v>826</v>
      </c>
    </row>
    <row r="422" spans="1:8" x14ac:dyDescent="0.25">
      <c r="A422" s="3" t="s">
        <v>106</v>
      </c>
      <c r="B422" s="3" t="s">
        <v>1627</v>
      </c>
      <c r="C422" s="6" t="s">
        <v>98</v>
      </c>
      <c r="D422" s="14" t="s">
        <v>231</v>
      </c>
      <c r="E422" s="5" t="s">
        <v>827</v>
      </c>
      <c r="F422" s="5">
        <v>1018000223</v>
      </c>
      <c r="G422" s="37">
        <v>102.869</v>
      </c>
      <c r="H422" s="7" t="s">
        <v>37</v>
      </c>
    </row>
    <row r="423" spans="1:8" ht="25.5" x14ac:dyDescent="0.25">
      <c r="A423" s="3" t="s">
        <v>106</v>
      </c>
      <c r="B423" s="3" t="s">
        <v>1627</v>
      </c>
      <c r="C423" s="6" t="s">
        <v>98</v>
      </c>
      <c r="D423" s="14" t="s">
        <v>828</v>
      </c>
      <c r="E423" s="5" t="s">
        <v>829</v>
      </c>
      <c r="F423" s="5">
        <v>1018000228</v>
      </c>
      <c r="G423" s="37">
        <v>266.40300000000002</v>
      </c>
      <c r="H423" s="7" t="s">
        <v>14</v>
      </c>
    </row>
    <row r="424" spans="1:8" x14ac:dyDescent="0.25">
      <c r="A424" s="3" t="s">
        <v>106</v>
      </c>
      <c r="B424" s="3" t="s">
        <v>1627</v>
      </c>
      <c r="C424" s="6" t="s">
        <v>98</v>
      </c>
      <c r="D424" s="14" t="s">
        <v>646</v>
      </c>
      <c r="E424" s="5" t="s">
        <v>830</v>
      </c>
      <c r="F424" s="5">
        <v>1019000161</v>
      </c>
      <c r="G424" s="37">
        <v>140.29</v>
      </c>
      <c r="H424" s="7" t="s">
        <v>18</v>
      </c>
    </row>
    <row r="425" spans="1:8" x14ac:dyDescent="0.25">
      <c r="A425" s="3" t="s">
        <v>106</v>
      </c>
      <c r="B425" s="3" t="s">
        <v>1627</v>
      </c>
      <c r="C425" s="6" t="s">
        <v>98</v>
      </c>
      <c r="D425" s="14" t="s">
        <v>831</v>
      </c>
      <c r="E425" s="5" t="s">
        <v>832</v>
      </c>
      <c r="F425" s="5">
        <v>1019000168</v>
      </c>
      <c r="G425" s="37">
        <v>289.589</v>
      </c>
      <c r="H425" s="7" t="s">
        <v>14</v>
      </c>
    </row>
    <row r="426" spans="1:8" ht="38.25" x14ac:dyDescent="0.25">
      <c r="A426" s="3" t="s">
        <v>106</v>
      </c>
      <c r="B426" s="3" t="s">
        <v>1627</v>
      </c>
      <c r="C426" s="6" t="s">
        <v>98</v>
      </c>
      <c r="D426" s="14" t="s">
        <v>833</v>
      </c>
      <c r="E426" s="5" t="s">
        <v>834</v>
      </c>
      <c r="F426" s="5">
        <v>1019000183</v>
      </c>
      <c r="G426" s="37">
        <v>90.698220000000006</v>
      </c>
      <c r="H426" s="7" t="s">
        <v>200</v>
      </c>
    </row>
    <row r="427" spans="1:8" x14ac:dyDescent="0.25">
      <c r="A427" s="3" t="s">
        <v>106</v>
      </c>
      <c r="B427" s="3" t="s">
        <v>1627</v>
      </c>
      <c r="C427" s="6" t="s">
        <v>98</v>
      </c>
      <c r="D427" s="14" t="s">
        <v>835</v>
      </c>
      <c r="E427" s="5" t="s">
        <v>836</v>
      </c>
      <c r="F427" s="5">
        <v>1019000195</v>
      </c>
      <c r="G427" s="37">
        <v>136.37952000000001</v>
      </c>
      <c r="H427" s="7" t="s">
        <v>200</v>
      </c>
    </row>
    <row r="428" spans="1:8" ht="38.25" x14ac:dyDescent="0.25">
      <c r="A428" s="3" t="s">
        <v>106</v>
      </c>
      <c r="B428" s="3" t="s">
        <v>1627</v>
      </c>
      <c r="C428" s="6" t="s">
        <v>98</v>
      </c>
      <c r="D428" s="14" t="s">
        <v>837</v>
      </c>
      <c r="E428" s="5" t="s">
        <v>838</v>
      </c>
      <c r="F428" s="5">
        <v>1020000008</v>
      </c>
      <c r="G428" s="37">
        <v>14.523010000000001</v>
      </c>
      <c r="H428" s="7" t="s">
        <v>200</v>
      </c>
    </row>
    <row r="429" spans="1:8" ht="38.25" x14ac:dyDescent="0.25">
      <c r="A429" s="3" t="s">
        <v>106</v>
      </c>
      <c r="B429" s="3" t="s">
        <v>1627</v>
      </c>
      <c r="C429" s="6" t="s">
        <v>98</v>
      </c>
      <c r="D429" s="14" t="s">
        <v>839</v>
      </c>
      <c r="E429" s="5" t="s">
        <v>840</v>
      </c>
      <c r="F429" s="5">
        <v>1020000015</v>
      </c>
      <c r="G429" s="37">
        <v>309.23960999999997</v>
      </c>
      <c r="H429" s="7" t="s">
        <v>200</v>
      </c>
    </row>
    <row r="430" spans="1:8" ht="25.5" x14ac:dyDescent="0.25">
      <c r="A430" s="3" t="s">
        <v>106</v>
      </c>
      <c r="B430" s="3" t="s">
        <v>1627</v>
      </c>
      <c r="C430" s="6" t="s">
        <v>98</v>
      </c>
      <c r="D430" s="14" t="s">
        <v>841</v>
      </c>
      <c r="E430" s="23" t="s">
        <v>842</v>
      </c>
      <c r="F430" s="5">
        <v>1020000041</v>
      </c>
      <c r="G430" s="39">
        <v>117.39105000000001</v>
      </c>
      <c r="H430" s="7" t="s">
        <v>200</v>
      </c>
    </row>
    <row r="431" spans="1:8" ht="38.25" x14ac:dyDescent="0.25">
      <c r="A431" s="3" t="s">
        <v>106</v>
      </c>
      <c r="B431" s="3" t="s">
        <v>1627</v>
      </c>
      <c r="C431" s="6" t="s">
        <v>98</v>
      </c>
      <c r="D431" s="14" t="s">
        <v>843</v>
      </c>
      <c r="E431" s="23" t="s">
        <v>844</v>
      </c>
      <c r="F431" s="5">
        <v>1020000063</v>
      </c>
      <c r="G431" s="39">
        <v>21.126240000000003</v>
      </c>
      <c r="H431" s="7" t="s">
        <v>200</v>
      </c>
    </row>
    <row r="432" spans="1:8" x14ac:dyDescent="0.25">
      <c r="A432" s="3" t="s">
        <v>106</v>
      </c>
      <c r="B432" s="3" t="s">
        <v>1627</v>
      </c>
      <c r="C432" s="6" t="s">
        <v>98</v>
      </c>
      <c r="D432" s="14" t="s">
        <v>845</v>
      </c>
      <c r="E432" s="5" t="s">
        <v>846</v>
      </c>
      <c r="F432" s="5">
        <v>1020000066</v>
      </c>
      <c r="G432" s="37">
        <v>69.643149999999991</v>
      </c>
      <c r="H432" s="7" t="s">
        <v>200</v>
      </c>
    </row>
    <row r="433" spans="1:8" ht="25.5" x14ac:dyDescent="0.25">
      <c r="A433" s="3" t="s">
        <v>106</v>
      </c>
      <c r="B433" s="3" t="s">
        <v>1627</v>
      </c>
      <c r="C433" s="6" t="s">
        <v>98</v>
      </c>
      <c r="D433" s="14" t="s">
        <v>847</v>
      </c>
      <c r="E433" s="23" t="s">
        <v>848</v>
      </c>
      <c r="F433" s="5">
        <v>1020000071</v>
      </c>
      <c r="G433" s="39">
        <v>4.7250399999999999</v>
      </c>
      <c r="H433" s="7" t="s">
        <v>242</v>
      </c>
    </row>
    <row r="434" spans="1:8" x14ac:dyDescent="0.25">
      <c r="A434" s="3" t="s">
        <v>106</v>
      </c>
      <c r="B434" s="3" t="s">
        <v>1627</v>
      </c>
      <c r="C434" s="9" t="s">
        <v>464</v>
      </c>
      <c r="D434" s="14" t="s">
        <v>849</v>
      </c>
      <c r="E434" s="23" t="s">
        <v>850</v>
      </c>
      <c r="F434" s="5">
        <v>1119000004</v>
      </c>
      <c r="G434" s="39">
        <v>72.753500000000003</v>
      </c>
      <c r="H434" s="7" t="s">
        <v>242</v>
      </c>
    </row>
    <row r="435" spans="1:8" x14ac:dyDescent="0.25">
      <c r="A435" s="3" t="s">
        <v>106</v>
      </c>
      <c r="B435" s="3" t="s">
        <v>1627</v>
      </c>
      <c r="C435" s="9" t="s">
        <v>464</v>
      </c>
      <c r="D435" s="14" t="s">
        <v>851</v>
      </c>
      <c r="E435" s="5" t="s">
        <v>852</v>
      </c>
      <c r="F435" s="5">
        <v>1117000052</v>
      </c>
      <c r="G435" s="37">
        <v>159.87139999999999</v>
      </c>
      <c r="H435" s="7" t="s">
        <v>532</v>
      </c>
    </row>
    <row r="436" spans="1:8" x14ac:dyDescent="0.25">
      <c r="A436" s="3" t="s">
        <v>106</v>
      </c>
      <c r="B436" s="3" t="s">
        <v>1627</v>
      </c>
      <c r="C436" s="9" t="s">
        <v>464</v>
      </c>
      <c r="D436" s="14" t="s">
        <v>853</v>
      </c>
      <c r="E436" s="5" t="s">
        <v>854</v>
      </c>
      <c r="F436" s="5">
        <v>1117000119</v>
      </c>
      <c r="G436" s="37">
        <v>5</v>
      </c>
      <c r="H436" s="7" t="s">
        <v>564</v>
      </c>
    </row>
    <row r="437" spans="1:8" x14ac:dyDescent="0.25">
      <c r="A437" s="3" t="s">
        <v>106</v>
      </c>
      <c r="B437" s="3" t="s">
        <v>1627</v>
      </c>
      <c r="C437" s="9" t="s">
        <v>464</v>
      </c>
      <c r="D437" s="14" t="s">
        <v>777</v>
      </c>
      <c r="E437" s="5" t="s">
        <v>855</v>
      </c>
      <c r="F437" s="5">
        <v>1118000105</v>
      </c>
      <c r="G437" s="37">
        <v>23.466540000000002</v>
      </c>
      <c r="H437" s="7" t="s">
        <v>564</v>
      </c>
    </row>
    <row r="438" spans="1:8" x14ac:dyDescent="0.25">
      <c r="A438" s="3" t="s">
        <v>106</v>
      </c>
      <c r="B438" s="3" t="s">
        <v>1627</v>
      </c>
      <c r="C438" s="9" t="s">
        <v>464</v>
      </c>
      <c r="D438" s="14" t="s">
        <v>856</v>
      </c>
      <c r="E438" s="23" t="s">
        <v>857</v>
      </c>
      <c r="F438" s="5">
        <v>1119000023</v>
      </c>
      <c r="G438" s="39">
        <v>230</v>
      </c>
      <c r="H438" s="7" t="s">
        <v>242</v>
      </c>
    </row>
    <row r="439" spans="1:8" x14ac:dyDescent="0.25">
      <c r="A439" s="3" t="s">
        <v>106</v>
      </c>
      <c r="B439" s="3" t="s">
        <v>1627</v>
      </c>
      <c r="C439" s="9" t="s">
        <v>464</v>
      </c>
      <c r="D439" s="14" t="s">
        <v>486</v>
      </c>
      <c r="E439" s="5" t="s">
        <v>858</v>
      </c>
      <c r="F439" s="5">
        <v>1118000189</v>
      </c>
      <c r="G439" s="37">
        <v>5.0712799999999998</v>
      </c>
      <c r="H439" s="7" t="s">
        <v>21</v>
      </c>
    </row>
    <row r="440" spans="1:8" x14ac:dyDescent="0.25">
      <c r="A440" s="3" t="s">
        <v>106</v>
      </c>
      <c r="B440" s="3" t="s">
        <v>1627</v>
      </c>
      <c r="C440" s="9" t="s">
        <v>464</v>
      </c>
      <c r="D440" s="14" t="s">
        <v>859</v>
      </c>
      <c r="E440" s="5" t="s">
        <v>860</v>
      </c>
      <c r="F440" s="5">
        <v>1118000244</v>
      </c>
      <c r="G440" s="37">
        <v>219.94499999999999</v>
      </c>
      <c r="H440" s="7" t="s">
        <v>52</v>
      </c>
    </row>
    <row r="441" spans="1:8" ht="25.5" x14ac:dyDescent="0.25">
      <c r="A441" s="3" t="s">
        <v>106</v>
      </c>
      <c r="B441" s="3" t="s">
        <v>1627</v>
      </c>
      <c r="C441" s="9" t="s">
        <v>464</v>
      </c>
      <c r="D441" s="14" t="s">
        <v>861</v>
      </c>
      <c r="E441" s="5" t="s">
        <v>862</v>
      </c>
      <c r="F441" s="5">
        <v>1119000060</v>
      </c>
      <c r="G441" s="37">
        <v>13.886610000000001</v>
      </c>
      <c r="H441" s="7" t="s">
        <v>200</v>
      </c>
    </row>
    <row r="442" spans="1:8" x14ac:dyDescent="0.25">
      <c r="A442" s="3" t="s">
        <v>106</v>
      </c>
      <c r="B442" s="3" t="s">
        <v>1627</v>
      </c>
      <c r="C442" s="9" t="s">
        <v>464</v>
      </c>
      <c r="D442" s="14" t="s">
        <v>863</v>
      </c>
      <c r="E442" s="23" t="s">
        <v>864</v>
      </c>
      <c r="F442" s="5">
        <v>1119000019</v>
      </c>
      <c r="G442" s="39">
        <v>166.65</v>
      </c>
      <c r="H442" s="7" t="s">
        <v>177</v>
      </c>
    </row>
    <row r="443" spans="1:8" ht="25.5" x14ac:dyDescent="0.25">
      <c r="A443" s="3" t="s">
        <v>106</v>
      </c>
      <c r="B443" s="3" t="s">
        <v>1627</v>
      </c>
      <c r="C443" s="9" t="s">
        <v>464</v>
      </c>
      <c r="D443" s="14" t="s">
        <v>865</v>
      </c>
      <c r="E443" s="23" t="s">
        <v>866</v>
      </c>
      <c r="F443" s="5">
        <v>1119000049</v>
      </c>
      <c r="G443" s="39">
        <v>116.688</v>
      </c>
      <c r="H443" s="7" t="s">
        <v>242</v>
      </c>
    </row>
    <row r="444" spans="1:8" x14ac:dyDescent="0.25">
      <c r="A444" s="3" t="s">
        <v>106</v>
      </c>
      <c r="B444" s="3" t="s">
        <v>1627</v>
      </c>
      <c r="C444" s="9" t="s">
        <v>464</v>
      </c>
      <c r="D444" s="14" t="s">
        <v>486</v>
      </c>
      <c r="E444" s="5" t="s">
        <v>867</v>
      </c>
      <c r="F444" s="5">
        <v>1119000105</v>
      </c>
      <c r="G444" s="37">
        <v>24.999090000000002</v>
      </c>
      <c r="H444" s="7" t="s">
        <v>21</v>
      </c>
    </row>
    <row r="445" spans="1:8" x14ac:dyDescent="0.25">
      <c r="A445" s="3" t="s">
        <v>106</v>
      </c>
      <c r="B445" s="3" t="s">
        <v>1627</v>
      </c>
      <c r="C445" s="9" t="s">
        <v>464</v>
      </c>
      <c r="D445" s="14" t="s">
        <v>868</v>
      </c>
      <c r="E445" s="5" t="s">
        <v>869</v>
      </c>
      <c r="F445" s="5">
        <v>1119000089</v>
      </c>
      <c r="G445" s="37">
        <v>647</v>
      </c>
      <c r="H445" s="7" t="s">
        <v>14</v>
      </c>
    </row>
    <row r="446" spans="1:8" x14ac:dyDescent="0.25">
      <c r="A446" s="3" t="s">
        <v>106</v>
      </c>
      <c r="B446" s="3" t="s">
        <v>1627</v>
      </c>
      <c r="C446" s="9" t="s">
        <v>464</v>
      </c>
      <c r="D446" s="14" t="s">
        <v>870</v>
      </c>
      <c r="E446" s="5" t="s">
        <v>871</v>
      </c>
      <c r="F446" s="5">
        <v>1119000090</v>
      </c>
      <c r="G446" s="37">
        <v>647</v>
      </c>
      <c r="H446" s="7" t="s">
        <v>14</v>
      </c>
    </row>
    <row r="447" spans="1:8" ht="25.5" x14ac:dyDescent="0.25">
      <c r="A447" s="3" t="s">
        <v>106</v>
      </c>
      <c r="B447" s="3" t="s">
        <v>1627</v>
      </c>
      <c r="C447" s="9" t="s">
        <v>464</v>
      </c>
      <c r="D447" s="14" t="s">
        <v>872</v>
      </c>
      <c r="E447" s="23" t="s">
        <v>873</v>
      </c>
      <c r="F447" s="5">
        <v>1119000100</v>
      </c>
      <c r="G447" s="39">
        <v>314</v>
      </c>
      <c r="H447" s="7" t="s">
        <v>242</v>
      </c>
    </row>
    <row r="448" spans="1:8" x14ac:dyDescent="0.25">
      <c r="A448" s="3" t="s">
        <v>106</v>
      </c>
      <c r="B448" s="3" t="s">
        <v>1627</v>
      </c>
      <c r="C448" s="9" t="s">
        <v>464</v>
      </c>
      <c r="D448" s="14" t="s">
        <v>874</v>
      </c>
      <c r="E448" s="9" t="s">
        <v>875</v>
      </c>
      <c r="F448" s="6">
        <v>1119000121</v>
      </c>
      <c r="G448" s="39">
        <v>40.950900000000004</v>
      </c>
      <c r="H448" s="8" t="s">
        <v>242</v>
      </c>
    </row>
    <row r="449" spans="1:8" x14ac:dyDescent="0.25">
      <c r="A449" s="3" t="s">
        <v>106</v>
      </c>
      <c r="B449" s="3" t="s">
        <v>1627</v>
      </c>
      <c r="C449" s="9" t="s">
        <v>464</v>
      </c>
      <c r="D449" s="14" t="s">
        <v>302</v>
      </c>
      <c r="E449" s="5" t="s">
        <v>876</v>
      </c>
      <c r="F449" s="5">
        <v>1119000126</v>
      </c>
      <c r="G449" s="37">
        <v>278.99345999999997</v>
      </c>
      <c r="H449" s="7" t="s">
        <v>200</v>
      </c>
    </row>
    <row r="450" spans="1:8" x14ac:dyDescent="0.25">
      <c r="A450" s="3" t="s">
        <v>106</v>
      </c>
      <c r="B450" s="3" t="s">
        <v>1627</v>
      </c>
      <c r="C450" s="9" t="s">
        <v>464</v>
      </c>
      <c r="D450" s="14" t="s">
        <v>877</v>
      </c>
      <c r="E450" s="5" t="s">
        <v>878</v>
      </c>
      <c r="F450" s="5">
        <v>1119000150</v>
      </c>
      <c r="G450" s="37">
        <v>290.83999999999997</v>
      </c>
      <c r="H450" s="8" t="s">
        <v>52</v>
      </c>
    </row>
    <row r="451" spans="1:8" x14ac:dyDescent="0.25">
      <c r="A451" s="3" t="s">
        <v>106</v>
      </c>
      <c r="B451" s="3" t="s">
        <v>1627</v>
      </c>
      <c r="C451" s="9" t="s">
        <v>464</v>
      </c>
      <c r="D451" s="4" t="s">
        <v>879</v>
      </c>
      <c r="E451" s="5" t="s">
        <v>880</v>
      </c>
      <c r="F451" s="5">
        <v>1119000181</v>
      </c>
      <c r="G451" s="37">
        <v>108.535</v>
      </c>
      <c r="H451" s="7" t="s">
        <v>37</v>
      </c>
    </row>
    <row r="452" spans="1:8" ht="25.5" x14ac:dyDescent="0.25">
      <c r="A452" s="3" t="s">
        <v>106</v>
      </c>
      <c r="B452" s="3" t="s">
        <v>1627</v>
      </c>
      <c r="C452" s="9" t="s">
        <v>464</v>
      </c>
      <c r="D452" s="14" t="s">
        <v>881</v>
      </c>
      <c r="E452" s="5" t="s">
        <v>882</v>
      </c>
      <c r="F452" s="5">
        <v>1119000191</v>
      </c>
      <c r="G452" s="37">
        <v>314</v>
      </c>
      <c r="H452" s="7" t="s">
        <v>14</v>
      </c>
    </row>
    <row r="453" spans="1:8" x14ac:dyDescent="0.25">
      <c r="A453" s="3" t="s">
        <v>106</v>
      </c>
      <c r="B453" s="3" t="s">
        <v>1627</v>
      </c>
      <c r="C453" s="9" t="s">
        <v>464</v>
      </c>
      <c r="D453" s="14" t="s">
        <v>883</v>
      </c>
      <c r="E453" s="5" t="s">
        <v>884</v>
      </c>
      <c r="F453" s="5">
        <v>1119000210</v>
      </c>
      <c r="G453" s="37">
        <v>156.41482999999999</v>
      </c>
      <c r="H453" s="7" t="s">
        <v>200</v>
      </c>
    </row>
    <row r="454" spans="1:8" x14ac:dyDescent="0.25">
      <c r="A454" s="3" t="s">
        <v>106</v>
      </c>
      <c r="B454" s="3" t="s">
        <v>1627</v>
      </c>
      <c r="C454" s="9" t="s">
        <v>464</v>
      </c>
      <c r="D454" s="14" t="s">
        <v>777</v>
      </c>
      <c r="E454" s="5" t="s">
        <v>885</v>
      </c>
      <c r="F454" s="5">
        <v>1120000004</v>
      </c>
      <c r="G454" s="37">
        <v>585.84023000000002</v>
      </c>
      <c r="H454" s="7" t="s">
        <v>21</v>
      </c>
    </row>
    <row r="455" spans="1:8" x14ac:dyDescent="0.25">
      <c r="A455" s="3" t="s">
        <v>106</v>
      </c>
      <c r="B455" s="3" t="s">
        <v>1627</v>
      </c>
      <c r="C455" s="9" t="s">
        <v>464</v>
      </c>
      <c r="D455" s="14" t="s">
        <v>886</v>
      </c>
      <c r="E455" s="23" t="s">
        <v>887</v>
      </c>
      <c r="F455" s="5">
        <v>1120000014</v>
      </c>
      <c r="G455" s="39">
        <v>285.90600000000001</v>
      </c>
      <c r="H455" s="7" t="s">
        <v>177</v>
      </c>
    </row>
    <row r="456" spans="1:8" x14ac:dyDescent="0.25">
      <c r="A456" s="3" t="s">
        <v>106</v>
      </c>
      <c r="B456" s="3" t="s">
        <v>1627</v>
      </c>
      <c r="C456" s="9" t="s">
        <v>464</v>
      </c>
      <c r="D456" s="14" t="s">
        <v>888</v>
      </c>
      <c r="E456" s="5" t="s">
        <v>889</v>
      </c>
      <c r="F456" s="5">
        <v>1120000024</v>
      </c>
      <c r="G456" s="37">
        <v>231.76514</v>
      </c>
      <c r="H456" s="7" t="s">
        <v>200</v>
      </c>
    </row>
    <row r="457" spans="1:8" x14ac:dyDescent="0.25">
      <c r="A457" s="3" t="s">
        <v>106</v>
      </c>
      <c r="B457" s="3" t="s">
        <v>1627</v>
      </c>
      <c r="C457" s="9" t="s">
        <v>464</v>
      </c>
      <c r="D457" s="14" t="s">
        <v>890</v>
      </c>
      <c r="E457" s="5" t="s">
        <v>891</v>
      </c>
      <c r="F457" s="5">
        <v>1120000027</v>
      </c>
      <c r="G457" s="37">
        <v>428.09453000000002</v>
      </c>
      <c r="H457" s="7" t="s">
        <v>200</v>
      </c>
    </row>
    <row r="458" spans="1:8" x14ac:dyDescent="0.25">
      <c r="A458" s="3" t="s">
        <v>106</v>
      </c>
      <c r="B458" s="3" t="s">
        <v>1627</v>
      </c>
      <c r="C458" s="9" t="s">
        <v>464</v>
      </c>
      <c r="D458" s="14" t="s">
        <v>892</v>
      </c>
      <c r="E458" s="23" t="s">
        <v>893</v>
      </c>
      <c r="F458" s="5">
        <v>1120000029</v>
      </c>
      <c r="G458" s="39">
        <v>200</v>
      </c>
      <c r="H458" s="7" t="s">
        <v>200</v>
      </c>
    </row>
    <row r="459" spans="1:8" x14ac:dyDescent="0.25">
      <c r="A459" s="3" t="s">
        <v>106</v>
      </c>
      <c r="B459" s="3" t="s">
        <v>1627</v>
      </c>
      <c r="C459" s="9" t="s">
        <v>464</v>
      </c>
      <c r="D459" s="14" t="s">
        <v>509</v>
      </c>
      <c r="E459" s="5" t="s">
        <v>894</v>
      </c>
      <c r="F459" s="5">
        <v>1120000032</v>
      </c>
      <c r="G459" s="37">
        <v>246.17160000000001</v>
      </c>
      <c r="H459" s="7" t="s">
        <v>200</v>
      </c>
    </row>
    <row r="460" spans="1:8" x14ac:dyDescent="0.25">
      <c r="A460" s="3" t="s">
        <v>106</v>
      </c>
      <c r="B460" s="3" t="s">
        <v>1627</v>
      </c>
      <c r="C460" s="9" t="s">
        <v>464</v>
      </c>
      <c r="D460" s="14" t="s">
        <v>895</v>
      </c>
      <c r="E460" s="5" t="s">
        <v>896</v>
      </c>
      <c r="F460" s="5">
        <v>1120000035</v>
      </c>
      <c r="G460" s="37">
        <v>333</v>
      </c>
      <c r="H460" s="7" t="s">
        <v>26</v>
      </c>
    </row>
    <row r="461" spans="1:8" x14ac:dyDescent="0.25">
      <c r="A461" s="3" t="s">
        <v>106</v>
      </c>
      <c r="B461" s="3" t="s">
        <v>1627</v>
      </c>
      <c r="C461" s="9" t="s">
        <v>464</v>
      </c>
      <c r="D461" s="14" t="s">
        <v>895</v>
      </c>
      <c r="E461" s="5" t="s">
        <v>897</v>
      </c>
      <c r="F461" s="5">
        <v>1120000036</v>
      </c>
      <c r="G461" s="37">
        <v>333</v>
      </c>
      <c r="H461" s="7" t="s">
        <v>26</v>
      </c>
    </row>
    <row r="462" spans="1:8" x14ac:dyDescent="0.25">
      <c r="A462" s="3" t="s">
        <v>106</v>
      </c>
      <c r="B462" s="3" t="s">
        <v>1627</v>
      </c>
      <c r="C462" s="9" t="s">
        <v>464</v>
      </c>
      <c r="D462" s="14" t="s">
        <v>898</v>
      </c>
      <c r="E462" s="5" t="s">
        <v>899</v>
      </c>
      <c r="F462" s="5">
        <v>1120000040</v>
      </c>
      <c r="G462" s="37">
        <v>46.405110000000001</v>
      </c>
      <c r="H462" s="7" t="s">
        <v>200</v>
      </c>
    </row>
    <row r="463" spans="1:8" x14ac:dyDescent="0.25">
      <c r="A463" s="3" t="s">
        <v>106</v>
      </c>
      <c r="B463" s="3" t="s">
        <v>1627</v>
      </c>
      <c r="C463" s="9" t="s">
        <v>464</v>
      </c>
      <c r="D463" s="14" t="s">
        <v>898</v>
      </c>
      <c r="E463" s="5" t="s">
        <v>900</v>
      </c>
      <c r="F463" s="5">
        <v>1120000044</v>
      </c>
      <c r="G463" s="37">
        <v>29.996290000000005</v>
      </c>
      <c r="H463" s="7" t="s">
        <v>200</v>
      </c>
    </row>
    <row r="464" spans="1:8" x14ac:dyDescent="0.25">
      <c r="A464" s="3" t="s">
        <v>106</v>
      </c>
      <c r="B464" s="3" t="s">
        <v>1627</v>
      </c>
      <c r="C464" s="9" t="s">
        <v>464</v>
      </c>
      <c r="D464" s="14" t="s">
        <v>901</v>
      </c>
      <c r="E464" s="5" t="s">
        <v>902</v>
      </c>
      <c r="F464" s="5">
        <v>1120000045</v>
      </c>
      <c r="G464" s="37">
        <v>190.15926000000002</v>
      </c>
      <c r="H464" s="7" t="s">
        <v>200</v>
      </c>
    </row>
    <row r="465" spans="1:8" x14ac:dyDescent="0.25">
      <c r="A465" s="3" t="s">
        <v>106</v>
      </c>
      <c r="B465" s="3" t="s">
        <v>1627</v>
      </c>
      <c r="C465" s="9" t="s">
        <v>464</v>
      </c>
      <c r="D465" s="14" t="s">
        <v>903</v>
      </c>
      <c r="E465" s="5" t="s">
        <v>904</v>
      </c>
      <c r="F465" s="5">
        <v>1120000046</v>
      </c>
      <c r="G465" s="37">
        <v>301.95</v>
      </c>
      <c r="H465" s="7" t="s">
        <v>14</v>
      </c>
    </row>
    <row r="466" spans="1:8" x14ac:dyDescent="0.25">
      <c r="A466" s="3" t="s">
        <v>106</v>
      </c>
      <c r="B466" s="3" t="s">
        <v>1627</v>
      </c>
      <c r="C466" s="9" t="s">
        <v>464</v>
      </c>
      <c r="D466" s="14" t="s">
        <v>905</v>
      </c>
      <c r="E466" s="5" t="s">
        <v>906</v>
      </c>
      <c r="F466" s="6">
        <v>1120000048</v>
      </c>
      <c r="G466" s="37">
        <v>235.39009999999996</v>
      </c>
      <c r="H466" s="7" t="s">
        <v>34</v>
      </c>
    </row>
    <row r="467" spans="1:8" ht="25.5" x14ac:dyDescent="0.25">
      <c r="A467" s="3" t="s">
        <v>106</v>
      </c>
      <c r="B467" s="3" t="s">
        <v>1627</v>
      </c>
      <c r="C467" s="9" t="s">
        <v>464</v>
      </c>
      <c r="D467" s="14" t="s">
        <v>907</v>
      </c>
      <c r="E467" s="23" t="s">
        <v>908</v>
      </c>
      <c r="F467" s="5">
        <v>1120000055</v>
      </c>
      <c r="G467" s="39">
        <v>253.77</v>
      </c>
      <c r="H467" s="7" t="s">
        <v>177</v>
      </c>
    </row>
    <row r="468" spans="1:8" x14ac:dyDescent="0.25">
      <c r="A468" s="3" t="s">
        <v>106</v>
      </c>
      <c r="B468" s="3" t="s">
        <v>1627</v>
      </c>
      <c r="C468" s="9" t="s">
        <v>464</v>
      </c>
      <c r="D468" s="14" t="s">
        <v>909</v>
      </c>
      <c r="E468" s="5" t="s">
        <v>910</v>
      </c>
      <c r="F468" s="5">
        <v>1120000062</v>
      </c>
      <c r="G468" s="37">
        <v>149.82729</v>
      </c>
      <c r="H468" s="7" t="s">
        <v>200</v>
      </c>
    </row>
    <row r="469" spans="1:8" x14ac:dyDescent="0.25">
      <c r="A469" s="3" t="s">
        <v>106</v>
      </c>
      <c r="B469" s="3" t="s">
        <v>1627</v>
      </c>
      <c r="C469" s="9" t="s">
        <v>464</v>
      </c>
      <c r="D469" s="14" t="s">
        <v>777</v>
      </c>
      <c r="E469" s="5" t="s">
        <v>911</v>
      </c>
      <c r="F469" s="5">
        <v>1120000067</v>
      </c>
      <c r="G469" s="37">
        <v>205</v>
      </c>
      <c r="H469" s="7" t="s">
        <v>14</v>
      </c>
    </row>
    <row r="470" spans="1:8" x14ac:dyDescent="0.25">
      <c r="A470" s="3" t="s">
        <v>106</v>
      </c>
      <c r="B470" s="3" t="s">
        <v>1627</v>
      </c>
      <c r="C470" s="9" t="s">
        <v>464</v>
      </c>
      <c r="D470" s="14" t="s">
        <v>912</v>
      </c>
      <c r="E470" s="23" t="s">
        <v>913</v>
      </c>
      <c r="F470" s="5">
        <v>1120000068</v>
      </c>
      <c r="G470" s="39">
        <v>190.77529999999999</v>
      </c>
      <c r="H470" s="7" t="s">
        <v>242</v>
      </c>
    </row>
    <row r="471" spans="1:8" x14ac:dyDescent="0.25">
      <c r="A471" s="3" t="s">
        <v>106</v>
      </c>
      <c r="B471" s="3" t="s">
        <v>1627</v>
      </c>
      <c r="C471" s="9" t="s">
        <v>464</v>
      </c>
      <c r="D471" s="14" t="s">
        <v>914</v>
      </c>
      <c r="E471" s="5" t="s">
        <v>915</v>
      </c>
      <c r="F471" s="5">
        <v>1120000079</v>
      </c>
      <c r="G471" s="37">
        <v>51.7</v>
      </c>
      <c r="H471" s="7" t="s">
        <v>11</v>
      </c>
    </row>
    <row r="472" spans="1:8" x14ac:dyDescent="0.25">
      <c r="A472" s="3" t="s">
        <v>106</v>
      </c>
      <c r="B472" s="3" t="s">
        <v>1627</v>
      </c>
      <c r="C472" s="9" t="s">
        <v>464</v>
      </c>
      <c r="D472" s="14" t="s">
        <v>909</v>
      </c>
      <c r="E472" s="23" t="s">
        <v>916</v>
      </c>
      <c r="F472" s="5">
        <v>1120000084</v>
      </c>
      <c r="G472" s="39">
        <v>333</v>
      </c>
      <c r="H472" s="7" t="s">
        <v>242</v>
      </c>
    </row>
    <row r="473" spans="1:8" x14ac:dyDescent="0.25">
      <c r="A473" s="3" t="s">
        <v>106</v>
      </c>
      <c r="B473" s="3" t="s">
        <v>1627</v>
      </c>
      <c r="C473" s="9" t="s">
        <v>464</v>
      </c>
      <c r="D473" s="14" t="s">
        <v>917</v>
      </c>
      <c r="E473" s="5" t="s">
        <v>918</v>
      </c>
      <c r="F473" s="5">
        <v>1120000085</v>
      </c>
      <c r="G473" s="37">
        <v>224.37085999999999</v>
      </c>
      <c r="H473" s="7" t="s">
        <v>200</v>
      </c>
    </row>
    <row r="474" spans="1:8" x14ac:dyDescent="0.25">
      <c r="A474" s="3" t="s">
        <v>106</v>
      </c>
      <c r="B474" s="3" t="s">
        <v>1627</v>
      </c>
      <c r="C474" s="9" t="s">
        <v>464</v>
      </c>
      <c r="D474" s="14" t="s">
        <v>917</v>
      </c>
      <c r="E474" s="5" t="s">
        <v>919</v>
      </c>
      <c r="F474" s="5">
        <v>1120000092</v>
      </c>
      <c r="G474" s="37">
        <v>205.86958000000001</v>
      </c>
      <c r="H474" s="7" t="s">
        <v>200</v>
      </c>
    </row>
    <row r="475" spans="1:8" x14ac:dyDescent="0.25">
      <c r="A475" s="3" t="s">
        <v>106</v>
      </c>
      <c r="B475" s="3" t="s">
        <v>1627</v>
      </c>
      <c r="C475" s="9" t="s">
        <v>464</v>
      </c>
      <c r="D475" s="14" t="s">
        <v>920</v>
      </c>
      <c r="E475" s="5" t="s">
        <v>921</v>
      </c>
      <c r="F475" s="6">
        <v>1120000105</v>
      </c>
      <c r="G475" s="37">
        <v>250</v>
      </c>
      <c r="H475" s="7" t="s">
        <v>200</v>
      </c>
    </row>
    <row r="476" spans="1:8" x14ac:dyDescent="0.25">
      <c r="A476" s="3" t="s">
        <v>106</v>
      </c>
      <c r="B476" s="3" t="s">
        <v>1627</v>
      </c>
      <c r="C476" s="9" t="s">
        <v>464</v>
      </c>
      <c r="D476" s="14" t="s">
        <v>387</v>
      </c>
      <c r="E476" s="5" t="s">
        <v>922</v>
      </c>
      <c r="F476" s="5">
        <v>1120000127</v>
      </c>
      <c r="G476" s="37">
        <v>149.02199999999999</v>
      </c>
      <c r="H476" s="7" t="s">
        <v>21</v>
      </c>
    </row>
    <row r="477" spans="1:8" x14ac:dyDescent="0.25">
      <c r="A477" s="3" t="s">
        <v>106</v>
      </c>
      <c r="B477" s="3" t="s">
        <v>1627</v>
      </c>
      <c r="C477" s="9" t="s">
        <v>464</v>
      </c>
      <c r="D477" s="14" t="s">
        <v>923</v>
      </c>
      <c r="E477" s="5" t="s">
        <v>924</v>
      </c>
      <c r="F477" s="5">
        <v>1120000128</v>
      </c>
      <c r="G477" s="37">
        <v>81.38</v>
      </c>
      <c r="H477" s="7" t="s">
        <v>21</v>
      </c>
    </row>
    <row r="478" spans="1:8" x14ac:dyDescent="0.25">
      <c r="A478" s="3" t="s">
        <v>106</v>
      </c>
      <c r="B478" s="3" t="s">
        <v>1627</v>
      </c>
      <c r="C478" s="9" t="s">
        <v>464</v>
      </c>
      <c r="D478" s="14" t="s">
        <v>302</v>
      </c>
      <c r="E478" s="5" t="s">
        <v>925</v>
      </c>
      <c r="F478" s="5">
        <v>1120000154</v>
      </c>
      <c r="G478" s="37">
        <v>250</v>
      </c>
      <c r="H478" s="7" t="s">
        <v>200</v>
      </c>
    </row>
    <row r="479" spans="1:8" x14ac:dyDescent="0.25">
      <c r="A479" s="3" t="s">
        <v>106</v>
      </c>
      <c r="B479" s="3" t="s">
        <v>1627</v>
      </c>
      <c r="C479" s="9" t="s">
        <v>464</v>
      </c>
      <c r="D479" s="14" t="s">
        <v>612</v>
      </c>
      <c r="E479" s="23" t="s">
        <v>926</v>
      </c>
      <c r="F479" s="5">
        <v>1120000156</v>
      </c>
      <c r="G479" s="39">
        <v>145</v>
      </c>
      <c r="H479" s="7" t="s">
        <v>200</v>
      </c>
    </row>
    <row r="480" spans="1:8" x14ac:dyDescent="0.25">
      <c r="A480" s="3" t="s">
        <v>106</v>
      </c>
      <c r="B480" s="3" t="s">
        <v>1627</v>
      </c>
      <c r="C480" s="9" t="s">
        <v>464</v>
      </c>
      <c r="D480" s="14" t="s">
        <v>927</v>
      </c>
      <c r="E480" s="5" t="s">
        <v>928</v>
      </c>
      <c r="F480" s="5">
        <v>1120000162</v>
      </c>
      <c r="G480" s="37">
        <v>289.065</v>
      </c>
      <c r="H480" s="7" t="s">
        <v>14</v>
      </c>
    </row>
    <row r="481" spans="1:10" x14ac:dyDescent="0.25">
      <c r="A481" s="3" t="s">
        <v>106</v>
      </c>
      <c r="B481" s="3" t="s">
        <v>1627</v>
      </c>
      <c r="C481" s="9" t="s">
        <v>464</v>
      </c>
      <c r="D481" s="14" t="s">
        <v>929</v>
      </c>
      <c r="E481" s="5" t="s">
        <v>930</v>
      </c>
      <c r="F481" s="5">
        <v>1120000169</v>
      </c>
      <c r="G481" s="37">
        <v>300</v>
      </c>
      <c r="H481" s="7" t="s">
        <v>200</v>
      </c>
    </row>
    <row r="482" spans="1:10" x14ac:dyDescent="0.25">
      <c r="A482" s="3" t="s">
        <v>106</v>
      </c>
      <c r="B482" s="3" t="s">
        <v>1627</v>
      </c>
      <c r="C482" s="9" t="s">
        <v>464</v>
      </c>
      <c r="D482" s="14" t="s">
        <v>931</v>
      </c>
      <c r="E482" s="5" t="s">
        <v>932</v>
      </c>
      <c r="F482" s="5">
        <v>1120000178</v>
      </c>
      <c r="G482" s="37">
        <v>300</v>
      </c>
      <c r="H482" s="7" t="s">
        <v>200</v>
      </c>
    </row>
    <row r="483" spans="1:10" x14ac:dyDescent="0.25">
      <c r="A483" s="3" t="s">
        <v>106</v>
      </c>
      <c r="B483" s="3" t="s">
        <v>1627</v>
      </c>
      <c r="C483" s="9" t="s">
        <v>464</v>
      </c>
      <c r="D483" s="14" t="s">
        <v>917</v>
      </c>
      <c r="E483" s="5" t="s">
        <v>933</v>
      </c>
      <c r="F483" s="5">
        <v>1120000181</v>
      </c>
      <c r="G483" s="37">
        <v>200</v>
      </c>
      <c r="H483" s="7" t="s">
        <v>200</v>
      </c>
    </row>
    <row r="484" spans="1:10" x14ac:dyDescent="0.25">
      <c r="A484" s="3" t="s">
        <v>106</v>
      </c>
      <c r="B484" s="3" t="s">
        <v>1627</v>
      </c>
      <c r="C484" s="9" t="s">
        <v>464</v>
      </c>
      <c r="D484" s="14" t="s">
        <v>934</v>
      </c>
      <c r="E484" s="5" t="s">
        <v>935</v>
      </c>
      <c r="F484" s="6">
        <v>1120000183</v>
      </c>
      <c r="G484" s="38">
        <v>300</v>
      </c>
      <c r="H484" s="7" t="s">
        <v>200</v>
      </c>
    </row>
    <row r="485" spans="1:10" x14ac:dyDescent="0.25">
      <c r="A485" s="3" t="s">
        <v>106</v>
      </c>
      <c r="B485" s="3" t="s">
        <v>1627</v>
      </c>
      <c r="C485" s="9" t="s">
        <v>464</v>
      </c>
      <c r="D485" s="14" t="s">
        <v>936</v>
      </c>
      <c r="E485" s="23" t="s">
        <v>937</v>
      </c>
      <c r="F485" s="5">
        <v>1120000186</v>
      </c>
      <c r="G485" s="39">
        <v>300</v>
      </c>
      <c r="H485" s="7" t="s">
        <v>200</v>
      </c>
    </row>
    <row r="486" spans="1:10" x14ac:dyDescent="0.25">
      <c r="A486" s="3" t="s">
        <v>106</v>
      </c>
      <c r="B486" s="3" t="s">
        <v>1627</v>
      </c>
      <c r="C486" s="9" t="s">
        <v>464</v>
      </c>
      <c r="D486" s="14" t="s">
        <v>212</v>
      </c>
      <c r="E486" s="5" t="s">
        <v>938</v>
      </c>
      <c r="F486" s="5">
        <v>1120000190</v>
      </c>
      <c r="G486" s="37">
        <v>328.09244999999999</v>
      </c>
      <c r="H486" s="7" t="s">
        <v>200</v>
      </c>
    </row>
    <row r="487" spans="1:10" x14ac:dyDescent="0.25">
      <c r="A487" s="3" t="s">
        <v>106</v>
      </c>
      <c r="B487" s="3" t="s">
        <v>1627</v>
      </c>
      <c r="C487" s="9" t="s">
        <v>464</v>
      </c>
      <c r="D487" s="14" t="s">
        <v>939</v>
      </c>
      <c r="E487" s="23" t="s">
        <v>940</v>
      </c>
      <c r="F487" s="5">
        <v>1120000241</v>
      </c>
      <c r="G487" s="39">
        <v>300</v>
      </c>
      <c r="H487" s="7" t="s">
        <v>200</v>
      </c>
    </row>
    <row r="488" spans="1:10" ht="25.5" x14ac:dyDescent="0.25">
      <c r="A488" s="3" t="s">
        <v>106</v>
      </c>
      <c r="B488" s="3" t="s">
        <v>1627</v>
      </c>
      <c r="C488" s="6" t="s">
        <v>101</v>
      </c>
      <c r="D488" s="14" t="s">
        <v>941</v>
      </c>
      <c r="E488" s="5" t="s">
        <v>942</v>
      </c>
      <c r="F488" s="5">
        <v>1214000063</v>
      </c>
      <c r="G488" s="37">
        <v>181.83803999999998</v>
      </c>
      <c r="H488" s="7" t="s">
        <v>11</v>
      </c>
    </row>
    <row r="489" spans="1:10" ht="25.5" x14ac:dyDescent="0.25">
      <c r="A489" s="3" t="s">
        <v>106</v>
      </c>
      <c r="B489" s="3" t="s">
        <v>1627</v>
      </c>
      <c r="C489" s="6" t="s">
        <v>101</v>
      </c>
      <c r="D489" s="14" t="s">
        <v>943</v>
      </c>
      <c r="E489" s="23" t="s">
        <v>944</v>
      </c>
      <c r="F489" s="5">
        <v>1218000046</v>
      </c>
      <c r="G489" s="39">
        <v>196.21514999999997</v>
      </c>
      <c r="H489" s="7" t="s">
        <v>242</v>
      </c>
    </row>
    <row r="490" spans="1:10" ht="25.5" x14ac:dyDescent="0.25">
      <c r="A490" s="3" t="s">
        <v>106</v>
      </c>
      <c r="B490" s="3" t="s">
        <v>1627</v>
      </c>
      <c r="C490" s="6" t="s">
        <v>101</v>
      </c>
      <c r="D490" s="14" t="s">
        <v>945</v>
      </c>
      <c r="E490" s="23" t="s">
        <v>946</v>
      </c>
      <c r="F490" s="5">
        <v>1219000066</v>
      </c>
      <c r="G490" s="39">
        <v>118.85</v>
      </c>
      <c r="H490" s="7" t="s">
        <v>60</v>
      </c>
    </row>
    <row r="491" spans="1:10" ht="25.5" x14ac:dyDescent="0.25">
      <c r="A491" s="3" t="s">
        <v>106</v>
      </c>
      <c r="B491" s="3" t="s">
        <v>1627</v>
      </c>
      <c r="C491" s="6" t="s">
        <v>101</v>
      </c>
      <c r="D491" s="14" t="s">
        <v>947</v>
      </c>
      <c r="E491" s="5" t="s">
        <v>948</v>
      </c>
      <c r="F491" s="5">
        <v>1220000050</v>
      </c>
      <c r="G491" s="37">
        <v>299.89767000000001</v>
      </c>
      <c r="H491" s="7" t="s">
        <v>200</v>
      </c>
    </row>
    <row r="492" spans="1:10" ht="51" x14ac:dyDescent="0.25">
      <c r="A492" s="3" t="s">
        <v>106</v>
      </c>
      <c r="B492" s="3" t="s">
        <v>1627</v>
      </c>
      <c r="C492" s="6" t="s">
        <v>101</v>
      </c>
      <c r="D492" s="14" t="s">
        <v>949</v>
      </c>
      <c r="E492" s="5" t="s">
        <v>950</v>
      </c>
      <c r="F492" s="5">
        <v>1220000053</v>
      </c>
      <c r="G492" s="37">
        <v>162.83445999999998</v>
      </c>
      <c r="H492" s="7" t="s">
        <v>200</v>
      </c>
    </row>
    <row r="493" spans="1:10" x14ac:dyDescent="0.25">
      <c r="A493" s="3" t="s">
        <v>106</v>
      </c>
      <c r="B493" s="3" t="s">
        <v>1627</v>
      </c>
      <c r="C493" s="6" t="s">
        <v>101</v>
      </c>
      <c r="D493" s="14" t="s">
        <v>951</v>
      </c>
      <c r="E493" s="5" t="s">
        <v>952</v>
      </c>
      <c r="F493" s="5">
        <v>1220000065</v>
      </c>
      <c r="G493" s="37">
        <v>119.00000000000001</v>
      </c>
      <c r="H493" s="7" t="s">
        <v>200</v>
      </c>
    </row>
    <row r="494" spans="1:10" x14ac:dyDescent="0.25">
      <c r="A494" s="3" t="s">
        <v>953</v>
      </c>
      <c r="B494" s="3" t="s">
        <v>1626</v>
      </c>
      <c r="C494" s="3" t="s">
        <v>8</v>
      </c>
      <c r="D494" s="41" t="s">
        <v>1332</v>
      </c>
      <c r="E494" s="25">
        <v>48420</v>
      </c>
      <c r="F494" s="3">
        <v>117000019</v>
      </c>
      <c r="G494" s="32">
        <v>740</v>
      </c>
      <c r="H494" s="7" t="s">
        <v>37</v>
      </c>
      <c r="I494" s="25">
        <v>21</v>
      </c>
      <c r="J494" s="25" t="s">
        <v>2271</v>
      </c>
    </row>
    <row r="495" spans="1:10" x14ac:dyDescent="0.25">
      <c r="A495" s="3" t="s">
        <v>953</v>
      </c>
      <c r="B495" s="3" t="s">
        <v>1626</v>
      </c>
      <c r="C495" s="3" t="s">
        <v>8</v>
      </c>
      <c r="D495" s="41" t="s">
        <v>1333</v>
      </c>
      <c r="E495" s="26" t="s">
        <v>954</v>
      </c>
      <c r="F495" s="3">
        <v>120000126</v>
      </c>
      <c r="G495" s="32">
        <v>1250</v>
      </c>
      <c r="H495" s="7" t="s">
        <v>149</v>
      </c>
      <c r="I495" s="25">
        <v>750</v>
      </c>
      <c r="J495" s="25" t="s">
        <v>2272</v>
      </c>
    </row>
    <row r="496" spans="1:10" x14ac:dyDescent="0.25">
      <c r="A496" s="3" t="s">
        <v>953</v>
      </c>
      <c r="B496" s="3" t="s">
        <v>1626</v>
      </c>
      <c r="C496" s="3" t="s">
        <v>15</v>
      </c>
      <c r="D496" s="41" t="s">
        <v>1334</v>
      </c>
      <c r="E496" s="25" t="s">
        <v>955</v>
      </c>
      <c r="F496" s="3">
        <v>217000010</v>
      </c>
      <c r="G496" s="32">
        <v>1250</v>
      </c>
      <c r="H496" s="7" t="s">
        <v>11</v>
      </c>
      <c r="I496" s="25">
        <v>1</v>
      </c>
      <c r="J496" s="25" t="s">
        <v>2273</v>
      </c>
    </row>
    <row r="497" spans="1:10" x14ac:dyDescent="0.25">
      <c r="A497" s="3" t="s">
        <v>953</v>
      </c>
      <c r="B497" s="3" t="s">
        <v>1626</v>
      </c>
      <c r="C497" s="3" t="s">
        <v>15</v>
      </c>
      <c r="D497" s="41" t="s">
        <v>1335</v>
      </c>
      <c r="E497" s="26" t="s">
        <v>956</v>
      </c>
      <c r="F497" s="3">
        <v>218000109</v>
      </c>
      <c r="G497" s="32">
        <v>400</v>
      </c>
      <c r="H497" s="7" t="s">
        <v>11</v>
      </c>
      <c r="I497" s="25">
        <v>1</v>
      </c>
      <c r="J497" s="25" t="s">
        <v>2273</v>
      </c>
    </row>
    <row r="498" spans="1:10" x14ac:dyDescent="0.25">
      <c r="A498" s="3" t="s">
        <v>953</v>
      </c>
      <c r="B498" s="3" t="s">
        <v>1626</v>
      </c>
      <c r="C498" s="3" t="s">
        <v>15</v>
      </c>
      <c r="D498" s="41" t="s">
        <v>1336</v>
      </c>
      <c r="E498" s="26" t="s">
        <v>957</v>
      </c>
      <c r="F498" s="3">
        <v>218000129</v>
      </c>
      <c r="G498" s="32">
        <v>1218</v>
      </c>
      <c r="H498" s="7" t="s">
        <v>37</v>
      </c>
      <c r="I498" s="25">
        <v>4</v>
      </c>
      <c r="J498" s="25" t="s">
        <v>2271</v>
      </c>
    </row>
    <row r="499" spans="1:10" x14ac:dyDescent="0.25">
      <c r="A499" s="3" t="s">
        <v>953</v>
      </c>
      <c r="B499" s="3" t="s">
        <v>1626</v>
      </c>
      <c r="C499" s="3" t="s">
        <v>15</v>
      </c>
      <c r="D499" s="41" t="s">
        <v>1337</v>
      </c>
      <c r="E499" s="26" t="s">
        <v>958</v>
      </c>
      <c r="F499" s="3">
        <v>219000003</v>
      </c>
      <c r="G499" s="32">
        <v>963</v>
      </c>
      <c r="H499" s="7" t="s">
        <v>34</v>
      </c>
      <c r="I499" s="25">
        <v>3</v>
      </c>
      <c r="J499" s="25" t="s">
        <v>2274</v>
      </c>
    </row>
    <row r="500" spans="1:10" x14ac:dyDescent="0.25">
      <c r="A500" s="3" t="s">
        <v>953</v>
      </c>
      <c r="B500" s="3" t="s">
        <v>1626</v>
      </c>
      <c r="C500" s="3" t="s">
        <v>15</v>
      </c>
      <c r="D500" s="41" t="s">
        <v>1338</v>
      </c>
      <c r="E500" s="27" t="s">
        <v>959</v>
      </c>
      <c r="F500" s="3">
        <v>219000007</v>
      </c>
      <c r="G500" s="32">
        <v>1200</v>
      </c>
      <c r="H500" s="7" t="s">
        <v>18</v>
      </c>
      <c r="I500" s="25">
        <v>1</v>
      </c>
      <c r="J500" s="25" t="s">
        <v>2274</v>
      </c>
    </row>
    <row r="501" spans="1:10" x14ac:dyDescent="0.25">
      <c r="A501" s="3" t="s">
        <v>953</v>
      </c>
      <c r="B501" s="3" t="s">
        <v>1626</v>
      </c>
      <c r="C501" s="3" t="s">
        <v>15</v>
      </c>
      <c r="D501" s="41" t="s">
        <v>1339</v>
      </c>
      <c r="E501" s="27" t="s">
        <v>960</v>
      </c>
      <c r="F501" s="3">
        <v>219000115</v>
      </c>
      <c r="G501" s="32">
        <v>1190</v>
      </c>
      <c r="H501" s="7" t="s">
        <v>47</v>
      </c>
      <c r="I501" s="25">
        <v>2.1</v>
      </c>
      <c r="J501" s="25" t="s">
        <v>2275</v>
      </c>
    </row>
    <row r="502" spans="1:10" x14ac:dyDescent="0.25">
      <c r="A502" s="3" t="s">
        <v>953</v>
      </c>
      <c r="B502" s="3" t="s">
        <v>1626</v>
      </c>
      <c r="C502" s="3" t="s">
        <v>15</v>
      </c>
      <c r="D502" s="41" t="s">
        <v>1340</v>
      </c>
      <c r="E502" s="25" t="s">
        <v>961</v>
      </c>
      <c r="F502" s="3">
        <v>219000118</v>
      </c>
      <c r="G502" s="32">
        <v>731</v>
      </c>
      <c r="H502" s="7" t="s">
        <v>177</v>
      </c>
      <c r="I502" s="25">
        <v>2</v>
      </c>
      <c r="J502" s="25" t="s">
        <v>2274</v>
      </c>
    </row>
    <row r="503" spans="1:10" x14ac:dyDescent="0.25">
      <c r="A503" s="3" t="s">
        <v>953</v>
      </c>
      <c r="B503" s="3" t="s">
        <v>1626</v>
      </c>
      <c r="C503" s="3" t="s">
        <v>31</v>
      </c>
      <c r="D503" s="41" t="s">
        <v>1341</v>
      </c>
      <c r="E503" s="26" t="s">
        <v>962</v>
      </c>
      <c r="F503" s="3">
        <v>315000148</v>
      </c>
      <c r="G503" s="32">
        <v>800</v>
      </c>
      <c r="H503" s="7" t="s">
        <v>26</v>
      </c>
      <c r="I503" s="55"/>
      <c r="J503" s="55"/>
    </row>
    <row r="504" spans="1:10" x14ac:dyDescent="0.25">
      <c r="A504" s="3" t="s">
        <v>953</v>
      </c>
      <c r="B504" s="3" t="s">
        <v>1626</v>
      </c>
      <c r="C504" s="3" t="s">
        <v>31</v>
      </c>
      <c r="D504" s="41" t="s">
        <v>1342</v>
      </c>
      <c r="E504" s="27" t="s">
        <v>963</v>
      </c>
      <c r="F504" s="3">
        <v>317000092</v>
      </c>
      <c r="G504" s="32">
        <v>1063</v>
      </c>
      <c r="H504" s="7" t="s">
        <v>532</v>
      </c>
      <c r="I504" s="25">
        <v>1</v>
      </c>
      <c r="J504" s="25" t="s">
        <v>2274</v>
      </c>
    </row>
    <row r="505" spans="1:10" x14ac:dyDescent="0.25">
      <c r="A505" s="3" t="s">
        <v>953</v>
      </c>
      <c r="B505" s="3" t="s">
        <v>1626</v>
      </c>
      <c r="C505" s="3" t="s">
        <v>31</v>
      </c>
      <c r="D505" s="41" t="s">
        <v>1343</v>
      </c>
      <c r="E505" s="26" t="s">
        <v>964</v>
      </c>
      <c r="F505" s="3">
        <v>317000121</v>
      </c>
      <c r="G505" s="32">
        <v>1135</v>
      </c>
      <c r="H505" s="7" t="s">
        <v>230</v>
      </c>
      <c r="I505" s="55"/>
      <c r="J505" s="55"/>
    </row>
    <row r="506" spans="1:10" x14ac:dyDescent="0.25">
      <c r="A506" s="3" t="s">
        <v>953</v>
      </c>
      <c r="B506" s="3" t="s">
        <v>1626</v>
      </c>
      <c r="C506" s="3" t="s">
        <v>31</v>
      </c>
      <c r="D506" s="41" t="s">
        <v>1344</v>
      </c>
      <c r="E506" s="26">
        <v>37282</v>
      </c>
      <c r="F506" s="3">
        <v>319000152</v>
      </c>
      <c r="G506" s="32">
        <v>1000</v>
      </c>
      <c r="H506" s="7" t="s">
        <v>47</v>
      </c>
      <c r="I506" s="55"/>
      <c r="J506" s="55"/>
    </row>
    <row r="507" spans="1:10" x14ac:dyDescent="0.25">
      <c r="A507" s="3" t="s">
        <v>953</v>
      </c>
      <c r="B507" s="3" t="s">
        <v>1626</v>
      </c>
      <c r="C507" s="3" t="s">
        <v>31</v>
      </c>
      <c r="D507" s="41" t="s">
        <v>1345</v>
      </c>
      <c r="E507" s="27" t="s">
        <v>965</v>
      </c>
      <c r="F507" s="3">
        <v>319000232</v>
      </c>
      <c r="G507" s="32">
        <v>1177</v>
      </c>
      <c r="H507" s="7" t="s">
        <v>1330</v>
      </c>
      <c r="I507" s="25">
        <v>1</v>
      </c>
      <c r="J507" s="25" t="s">
        <v>2276</v>
      </c>
    </row>
    <row r="508" spans="1:10" x14ac:dyDescent="0.25">
      <c r="A508" s="3" t="s">
        <v>953</v>
      </c>
      <c r="B508" s="3" t="s">
        <v>1626</v>
      </c>
      <c r="C508" s="3" t="s">
        <v>31</v>
      </c>
      <c r="D508" s="41" t="s">
        <v>1346</v>
      </c>
      <c r="E508" s="27" t="s">
        <v>966</v>
      </c>
      <c r="F508" s="3">
        <v>319000248</v>
      </c>
      <c r="G508" s="32">
        <v>931</v>
      </c>
      <c r="H508" s="7" t="s">
        <v>37</v>
      </c>
      <c r="I508" s="25">
        <v>10</v>
      </c>
      <c r="J508" s="25" t="s">
        <v>2271</v>
      </c>
    </row>
    <row r="509" spans="1:10" x14ac:dyDescent="0.25">
      <c r="A509" s="3" t="s">
        <v>953</v>
      </c>
      <c r="B509" s="3" t="s">
        <v>1626</v>
      </c>
      <c r="C509" s="3" t="s">
        <v>31</v>
      </c>
      <c r="D509" s="41" t="s">
        <v>1347</v>
      </c>
      <c r="E509" s="27" t="s">
        <v>967</v>
      </c>
      <c r="F509" s="3">
        <v>320000212</v>
      </c>
      <c r="G509" s="32">
        <v>721</v>
      </c>
      <c r="H509" s="7" t="s">
        <v>26</v>
      </c>
      <c r="I509" s="25">
        <v>2</v>
      </c>
      <c r="J509" s="25" t="s">
        <v>2277</v>
      </c>
    </row>
    <row r="510" spans="1:10" x14ac:dyDescent="0.25">
      <c r="A510" s="3" t="s">
        <v>953</v>
      </c>
      <c r="B510" s="3" t="s">
        <v>1626</v>
      </c>
      <c r="C510" s="3" t="s">
        <v>44</v>
      </c>
      <c r="D510" s="41" t="s">
        <v>1348</v>
      </c>
      <c r="E510" s="27" t="s">
        <v>968</v>
      </c>
      <c r="F510" s="3">
        <v>417000398</v>
      </c>
      <c r="G510" s="32">
        <v>903</v>
      </c>
      <c r="H510" s="7" t="s">
        <v>47</v>
      </c>
      <c r="I510" s="25">
        <v>1.5</v>
      </c>
      <c r="J510" s="25" t="s">
        <v>2275</v>
      </c>
    </row>
    <row r="511" spans="1:10" x14ac:dyDescent="0.25">
      <c r="A511" s="3" t="s">
        <v>953</v>
      </c>
      <c r="B511" s="3" t="s">
        <v>1626</v>
      </c>
      <c r="C511" s="3" t="s">
        <v>44</v>
      </c>
      <c r="D511" s="41" t="s">
        <v>1349</v>
      </c>
      <c r="E511" s="25" t="s">
        <v>969</v>
      </c>
      <c r="F511" s="3">
        <v>420000291</v>
      </c>
      <c r="G511" s="32">
        <v>992</v>
      </c>
      <c r="H511" s="7" t="s">
        <v>47</v>
      </c>
      <c r="I511" s="25">
        <v>7.6</v>
      </c>
      <c r="J511" s="25" t="s">
        <v>2275</v>
      </c>
    </row>
    <row r="512" spans="1:10" x14ac:dyDescent="0.25">
      <c r="A512" s="3" t="s">
        <v>953</v>
      </c>
      <c r="B512" s="3" t="s">
        <v>1626</v>
      </c>
      <c r="C512" s="3" t="s">
        <v>55</v>
      </c>
      <c r="D512" s="41" t="s">
        <v>1350</v>
      </c>
      <c r="E512" s="25" t="s">
        <v>166</v>
      </c>
      <c r="F512" s="3">
        <v>515000005</v>
      </c>
      <c r="G512" s="32">
        <v>1240</v>
      </c>
      <c r="H512" s="7" t="s">
        <v>177</v>
      </c>
      <c r="I512" s="25">
        <v>1</v>
      </c>
      <c r="J512" s="25" t="s">
        <v>2274</v>
      </c>
    </row>
    <row r="513" spans="1:10" x14ac:dyDescent="0.25">
      <c r="A513" s="3" t="s">
        <v>953</v>
      </c>
      <c r="B513" s="3" t="s">
        <v>1626</v>
      </c>
      <c r="C513" s="3" t="s">
        <v>55</v>
      </c>
      <c r="D513" s="41" t="s">
        <v>1351</v>
      </c>
      <c r="E513" s="25" t="s">
        <v>970</v>
      </c>
      <c r="F513" s="3">
        <v>516000113</v>
      </c>
      <c r="G513" s="32">
        <v>1127</v>
      </c>
      <c r="H513" s="7" t="s">
        <v>37</v>
      </c>
      <c r="I513" s="25">
        <v>1</v>
      </c>
      <c r="J513" s="25" t="s">
        <v>2271</v>
      </c>
    </row>
    <row r="514" spans="1:10" x14ac:dyDescent="0.25">
      <c r="A514" s="3" t="s">
        <v>953</v>
      </c>
      <c r="B514" s="3" t="s">
        <v>1626</v>
      </c>
      <c r="C514" s="3" t="s">
        <v>55</v>
      </c>
      <c r="D514" s="41" t="s">
        <v>1352</v>
      </c>
      <c r="E514" s="25" t="s">
        <v>971</v>
      </c>
      <c r="F514" s="3">
        <v>516000114</v>
      </c>
      <c r="G514" s="32">
        <v>577</v>
      </c>
      <c r="H514" s="7" t="s">
        <v>177</v>
      </c>
      <c r="I514" s="25">
        <v>4</v>
      </c>
      <c r="J514" s="25" t="s">
        <v>2274</v>
      </c>
    </row>
    <row r="515" spans="1:10" x14ac:dyDescent="0.25">
      <c r="A515" s="3" t="s">
        <v>953</v>
      </c>
      <c r="B515" s="3" t="s">
        <v>1626</v>
      </c>
      <c r="C515" s="3" t="s">
        <v>63</v>
      </c>
      <c r="D515" s="41" t="s">
        <v>1353</v>
      </c>
      <c r="E515" s="25" t="s">
        <v>972</v>
      </c>
      <c r="F515" s="3">
        <v>615000006</v>
      </c>
      <c r="G515" s="32">
        <v>1250</v>
      </c>
      <c r="H515" s="7" t="s">
        <v>26</v>
      </c>
      <c r="I515" s="25">
        <v>13</v>
      </c>
      <c r="J515" s="25" t="s">
        <v>2277</v>
      </c>
    </row>
    <row r="516" spans="1:10" x14ac:dyDescent="0.25">
      <c r="A516" s="3" t="s">
        <v>953</v>
      </c>
      <c r="B516" s="3" t="s">
        <v>1626</v>
      </c>
      <c r="C516" s="3" t="s">
        <v>63</v>
      </c>
      <c r="D516" s="41" t="s">
        <v>1354</v>
      </c>
      <c r="E516" s="25" t="s">
        <v>973</v>
      </c>
      <c r="F516" s="3">
        <v>615000065</v>
      </c>
      <c r="G516" s="32">
        <v>350</v>
      </c>
      <c r="H516" s="7" t="s">
        <v>11</v>
      </c>
      <c r="I516" s="25">
        <v>29.3</v>
      </c>
      <c r="J516" s="25" t="s">
        <v>2273</v>
      </c>
    </row>
    <row r="517" spans="1:10" x14ac:dyDescent="0.25">
      <c r="A517" s="3" t="s">
        <v>953</v>
      </c>
      <c r="B517" s="3" t="s">
        <v>1626</v>
      </c>
      <c r="C517" s="3" t="s">
        <v>63</v>
      </c>
      <c r="D517" s="41" t="s">
        <v>1355</v>
      </c>
      <c r="E517" s="25" t="s">
        <v>974</v>
      </c>
      <c r="F517" s="3">
        <v>615000184</v>
      </c>
      <c r="G517" s="32">
        <v>697</v>
      </c>
      <c r="H517" s="7" t="s">
        <v>11</v>
      </c>
      <c r="I517" s="55">
        <v>0</v>
      </c>
      <c r="J517" s="55" t="s">
        <v>2273</v>
      </c>
    </row>
    <row r="518" spans="1:10" x14ac:dyDescent="0.25">
      <c r="A518" s="3" t="s">
        <v>953</v>
      </c>
      <c r="B518" s="3" t="s">
        <v>1626</v>
      </c>
      <c r="C518" s="3" t="s">
        <v>63</v>
      </c>
      <c r="D518" s="41" t="s">
        <v>1356</v>
      </c>
      <c r="E518" s="25" t="s">
        <v>975</v>
      </c>
      <c r="F518" s="3">
        <v>617000164</v>
      </c>
      <c r="G518" s="32">
        <v>1239</v>
      </c>
      <c r="H518" s="7" t="s">
        <v>149</v>
      </c>
      <c r="I518" s="25">
        <v>24</v>
      </c>
      <c r="J518" s="25" t="s">
        <v>2278</v>
      </c>
    </row>
    <row r="519" spans="1:10" x14ac:dyDescent="0.25">
      <c r="A519" s="3" t="s">
        <v>953</v>
      </c>
      <c r="B519" s="3" t="s">
        <v>1626</v>
      </c>
      <c r="C519" s="3" t="s">
        <v>63</v>
      </c>
      <c r="D519" s="41" t="s">
        <v>1357</v>
      </c>
      <c r="E519" s="25" t="s">
        <v>976</v>
      </c>
      <c r="F519" s="3">
        <v>620000052</v>
      </c>
      <c r="G519" s="32">
        <v>634</v>
      </c>
      <c r="H519" s="7" t="s">
        <v>47</v>
      </c>
      <c r="I519" s="25">
        <v>1.3</v>
      </c>
      <c r="J519" s="25" t="s">
        <v>2275</v>
      </c>
    </row>
    <row r="520" spans="1:10" x14ac:dyDescent="0.25">
      <c r="A520" s="3" t="s">
        <v>953</v>
      </c>
      <c r="B520" s="3" t="s">
        <v>1626</v>
      </c>
      <c r="C520" s="3" t="s">
        <v>71</v>
      </c>
      <c r="D520" s="41" t="s">
        <v>1358</v>
      </c>
      <c r="E520" s="25" t="s">
        <v>977</v>
      </c>
      <c r="F520" s="3">
        <v>717000238</v>
      </c>
      <c r="G520" s="32">
        <v>1240</v>
      </c>
      <c r="H520" s="7" t="s">
        <v>37</v>
      </c>
      <c r="I520" s="55">
        <v>0</v>
      </c>
      <c r="J520" s="55" t="s">
        <v>2271</v>
      </c>
    </row>
    <row r="521" spans="1:10" x14ac:dyDescent="0.25">
      <c r="A521" s="3" t="s">
        <v>953</v>
      </c>
      <c r="B521" s="3" t="s">
        <v>1626</v>
      </c>
      <c r="C521" s="3" t="s">
        <v>71</v>
      </c>
      <c r="D521" s="41" t="s">
        <v>1359</v>
      </c>
      <c r="E521" s="28" t="s">
        <v>978</v>
      </c>
      <c r="F521" s="3">
        <v>718000265</v>
      </c>
      <c r="G521" s="32">
        <v>906</v>
      </c>
      <c r="H521" s="7" t="s">
        <v>60</v>
      </c>
      <c r="I521" s="55"/>
      <c r="J521" s="55"/>
    </row>
    <row r="522" spans="1:10" x14ac:dyDescent="0.25">
      <c r="A522" s="3" t="s">
        <v>953</v>
      </c>
      <c r="B522" s="3" t="s">
        <v>1626</v>
      </c>
      <c r="C522" s="3" t="s">
        <v>71</v>
      </c>
      <c r="D522" s="41" t="s">
        <v>1360</v>
      </c>
      <c r="E522" s="25" t="s">
        <v>979</v>
      </c>
      <c r="F522" s="3">
        <v>718000267</v>
      </c>
      <c r="G522" s="32">
        <v>966</v>
      </c>
      <c r="H522" s="7" t="s">
        <v>11</v>
      </c>
      <c r="I522" s="25">
        <v>35</v>
      </c>
      <c r="J522" s="25" t="s">
        <v>2273</v>
      </c>
    </row>
    <row r="523" spans="1:10" x14ac:dyDescent="0.25">
      <c r="A523" s="3" t="s">
        <v>953</v>
      </c>
      <c r="B523" s="3" t="s">
        <v>1626</v>
      </c>
      <c r="C523" s="3" t="s">
        <v>71</v>
      </c>
      <c r="D523" s="41" t="s">
        <v>1361</v>
      </c>
      <c r="E523" s="25" t="s">
        <v>980</v>
      </c>
      <c r="F523" s="3">
        <v>719000078</v>
      </c>
      <c r="G523" s="32">
        <v>1130</v>
      </c>
      <c r="H523" s="7" t="s">
        <v>60</v>
      </c>
      <c r="I523" s="25">
        <v>2</v>
      </c>
      <c r="J523" s="25" t="s">
        <v>2279</v>
      </c>
    </row>
    <row r="524" spans="1:10" x14ac:dyDescent="0.25">
      <c r="A524" s="3" t="s">
        <v>953</v>
      </c>
      <c r="B524" s="3" t="s">
        <v>1626</v>
      </c>
      <c r="C524" s="3" t="s">
        <v>71</v>
      </c>
      <c r="D524" s="41" t="s">
        <v>1362</v>
      </c>
      <c r="E524" s="25" t="s">
        <v>981</v>
      </c>
      <c r="F524" s="3">
        <v>719000147</v>
      </c>
      <c r="G524" s="32">
        <v>782</v>
      </c>
      <c r="H524" s="7" t="s">
        <v>11</v>
      </c>
      <c r="I524" s="25">
        <v>16</v>
      </c>
      <c r="J524" s="25" t="s">
        <v>2273</v>
      </c>
    </row>
    <row r="525" spans="1:10" x14ac:dyDescent="0.25">
      <c r="A525" s="3" t="s">
        <v>953</v>
      </c>
      <c r="B525" s="3" t="s">
        <v>1626</v>
      </c>
      <c r="C525" s="3" t="s">
        <v>71</v>
      </c>
      <c r="D525" s="41" t="s">
        <v>1363</v>
      </c>
      <c r="E525" s="29" t="s">
        <v>982</v>
      </c>
      <c r="F525" s="3">
        <v>719000193</v>
      </c>
      <c r="G525" s="32">
        <v>991</v>
      </c>
      <c r="H525" s="7" t="s">
        <v>219</v>
      </c>
      <c r="I525" s="25">
        <v>8</v>
      </c>
      <c r="J525" s="25" t="s">
        <v>2280</v>
      </c>
    </row>
    <row r="526" spans="1:10" x14ac:dyDescent="0.25">
      <c r="A526" s="3" t="s">
        <v>953</v>
      </c>
      <c r="B526" s="3" t="s">
        <v>1626</v>
      </c>
      <c r="C526" s="3" t="s">
        <v>71</v>
      </c>
      <c r="D526" s="41" t="s">
        <v>1364</v>
      </c>
      <c r="E526" s="29" t="s">
        <v>983</v>
      </c>
      <c r="F526" s="3">
        <v>719000354</v>
      </c>
      <c r="G526" s="32">
        <v>1193</v>
      </c>
      <c r="H526" s="7" t="s">
        <v>47</v>
      </c>
      <c r="I526" s="25">
        <v>0.1</v>
      </c>
      <c r="J526" s="25" t="s">
        <v>2275</v>
      </c>
    </row>
    <row r="527" spans="1:10" x14ac:dyDescent="0.25">
      <c r="A527" s="3" t="s">
        <v>953</v>
      </c>
      <c r="B527" s="3" t="s">
        <v>1626</v>
      </c>
      <c r="C527" s="3" t="s">
        <v>71</v>
      </c>
      <c r="D527" s="41" t="s">
        <v>1365</v>
      </c>
      <c r="E527" s="29" t="s">
        <v>984</v>
      </c>
      <c r="F527" s="3">
        <v>720000203</v>
      </c>
      <c r="G527" s="32">
        <v>1180</v>
      </c>
      <c r="H527" s="7" t="s">
        <v>52</v>
      </c>
      <c r="I527" s="25">
        <v>13.7</v>
      </c>
      <c r="J527" s="25" t="s">
        <v>2281</v>
      </c>
    </row>
    <row r="528" spans="1:10" x14ac:dyDescent="0.25">
      <c r="A528" s="3" t="s">
        <v>953</v>
      </c>
      <c r="B528" s="3" t="s">
        <v>1626</v>
      </c>
      <c r="C528" s="3" t="s">
        <v>71</v>
      </c>
      <c r="D528" s="41" t="s">
        <v>1366</v>
      </c>
      <c r="E528" s="25" t="s">
        <v>985</v>
      </c>
      <c r="F528" s="3">
        <v>721000124</v>
      </c>
      <c r="G528" s="32">
        <v>1000</v>
      </c>
      <c r="H528" s="7" t="s">
        <v>419</v>
      </c>
      <c r="I528" s="55"/>
      <c r="J528" s="55"/>
    </row>
    <row r="529" spans="1:10" x14ac:dyDescent="0.25">
      <c r="A529" s="3" t="s">
        <v>953</v>
      </c>
      <c r="B529" s="3" t="s">
        <v>1626</v>
      </c>
      <c r="C529" s="3" t="s">
        <v>84</v>
      </c>
      <c r="D529" s="41" t="s">
        <v>1367</v>
      </c>
      <c r="E529" s="29" t="s">
        <v>986</v>
      </c>
      <c r="F529" s="3">
        <v>812000120</v>
      </c>
      <c r="G529" s="32">
        <v>647</v>
      </c>
      <c r="H529" s="7" t="s">
        <v>60</v>
      </c>
      <c r="I529" s="25">
        <v>2</v>
      </c>
      <c r="J529" s="25" t="s">
        <v>2279</v>
      </c>
    </row>
    <row r="530" spans="1:10" x14ac:dyDescent="0.25">
      <c r="A530" s="3" t="s">
        <v>953</v>
      </c>
      <c r="B530" s="3" t="s">
        <v>1626</v>
      </c>
      <c r="C530" s="3" t="s">
        <v>84</v>
      </c>
      <c r="D530" s="41" t="s">
        <v>1368</v>
      </c>
      <c r="E530" s="30" t="s">
        <v>987</v>
      </c>
      <c r="F530" s="3">
        <v>814000079</v>
      </c>
      <c r="G530" s="32">
        <v>500</v>
      </c>
      <c r="H530" s="7" t="s">
        <v>11</v>
      </c>
      <c r="I530" s="25">
        <v>546</v>
      </c>
      <c r="J530" s="25" t="s">
        <v>2273</v>
      </c>
    </row>
    <row r="531" spans="1:10" x14ac:dyDescent="0.25">
      <c r="A531" s="3" t="s">
        <v>953</v>
      </c>
      <c r="B531" s="3" t="s">
        <v>1626</v>
      </c>
      <c r="C531" s="3" t="s">
        <v>84</v>
      </c>
      <c r="D531" s="41" t="s">
        <v>1369</v>
      </c>
      <c r="E531" s="29" t="s">
        <v>988</v>
      </c>
      <c r="F531" s="3">
        <v>818000057</v>
      </c>
      <c r="G531" s="32">
        <v>583</v>
      </c>
      <c r="H531" s="7" t="s">
        <v>14</v>
      </c>
      <c r="I531" s="25">
        <v>1</v>
      </c>
      <c r="J531" s="25" t="s">
        <v>2274</v>
      </c>
    </row>
    <row r="532" spans="1:10" x14ac:dyDescent="0.25">
      <c r="A532" s="3" t="s">
        <v>953</v>
      </c>
      <c r="B532" s="3" t="s">
        <v>1626</v>
      </c>
      <c r="C532" s="3" t="s">
        <v>84</v>
      </c>
      <c r="D532" s="41" t="s">
        <v>1370</v>
      </c>
      <c r="E532" s="25" t="s">
        <v>989</v>
      </c>
      <c r="F532" s="3">
        <v>818000118</v>
      </c>
      <c r="G532" s="32">
        <v>1250</v>
      </c>
      <c r="H532" s="7" t="s">
        <v>11</v>
      </c>
      <c r="I532" s="25">
        <v>15</v>
      </c>
      <c r="J532" s="25" t="s">
        <v>2273</v>
      </c>
    </row>
    <row r="533" spans="1:10" x14ac:dyDescent="0.25">
      <c r="A533" s="3" t="s">
        <v>953</v>
      </c>
      <c r="B533" s="3" t="s">
        <v>1626</v>
      </c>
      <c r="C533" s="3" t="s">
        <v>84</v>
      </c>
      <c r="D533" s="41" t="s">
        <v>1371</v>
      </c>
      <c r="E533" s="25" t="s">
        <v>990</v>
      </c>
      <c r="F533" s="3">
        <v>820000063</v>
      </c>
      <c r="G533" s="32">
        <v>1000</v>
      </c>
      <c r="H533" s="7" t="s">
        <v>11</v>
      </c>
      <c r="I533" s="25">
        <v>860</v>
      </c>
      <c r="J533" s="25" t="s">
        <v>2273</v>
      </c>
    </row>
    <row r="534" spans="1:10" x14ac:dyDescent="0.25">
      <c r="A534" s="3" t="s">
        <v>953</v>
      </c>
      <c r="B534" s="3" t="s">
        <v>1626</v>
      </c>
      <c r="C534" s="3" t="s">
        <v>84</v>
      </c>
      <c r="D534" s="41" t="s">
        <v>1372</v>
      </c>
      <c r="E534" s="28" t="s">
        <v>991</v>
      </c>
      <c r="F534" s="3">
        <v>820000086</v>
      </c>
      <c r="G534" s="32">
        <v>1241</v>
      </c>
      <c r="H534" s="7" t="s">
        <v>26</v>
      </c>
      <c r="I534" s="25">
        <v>6</v>
      </c>
      <c r="J534" s="25" t="s">
        <v>2277</v>
      </c>
    </row>
    <row r="535" spans="1:10" x14ac:dyDescent="0.25">
      <c r="A535" s="3" t="s">
        <v>953</v>
      </c>
      <c r="B535" s="3" t="s">
        <v>1626</v>
      </c>
      <c r="C535" s="3" t="s">
        <v>84</v>
      </c>
      <c r="D535" s="41" t="s">
        <v>1373</v>
      </c>
      <c r="E535" s="28" t="s">
        <v>992</v>
      </c>
      <c r="F535" s="3">
        <v>820000087</v>
      </c>
      <c r="G535" s="32">
        <v>1250</v>
      </c>
      <c r="H535" s="7" t="s">
        <v>11</v>
      </c>
      <c r="I535" s="25">
        <v>150</v>
      </c>
      <c r="J535" s="25" t="s">
        <v>2273</v>
      </c>
    </row>
    <row r="536" spans="1:10" x14ac:dyDescent="0.25">
      <c r="A536" s="3" t="s">
        <v>953</v>
      </c>
      <c r="B536" s="3" t="s">
        <v>1626</v>
      </c>
      <c r="C536" s="3" t="s">
        <v>84</v>
      </c>
      <c r="D536" s="41" t="s">
        <v>1374</v>
      </c>
      <c r="E536" s="28" t="s">
        <v>993</v>
      </c>
      <c r="F536" s="3">
        <v>820000114</v>
      </c>
      <c r="G536" s="32">
        <v>989</v>
      </c>
      <c r="H536" s="7" t="s">
        <v>60</v>
      </c>
      <c r="I536" s="25">
        <v>2</v>
      </c>
      <c r="J536" s="25" t="s">
        <v>2279</v>
      </c>
    </row>
    <row r="537" spans="1:10" x14ac:dyDescent="0.25">
      <c r="A537" s="3" t="s">
        <v>953</v>
      </c>
      <c r="B537" s="3" t="s">
        <v>1626</v>
      </c>
      <c r="C537" s="3" t="s">
        <v>84</v>
      </c>
      <c r="D537" s="41" t="s">
        <v>1375</v>
      </c>
      <c r="E537" s="28" t="s">
        <v>994</v>
      </c>
      <c r="F537" s="3">
        <v>820000149</v>
      </c>
      <c r="G537" s="32">
        <v>426</v>
      </c>
      <c r="H537" s="7" t="s">
        <v>26</v>
      </c>
      <c r="I537" s="25">
        <v>1</v>
      </c>
      <c r="J537" s="25" t="s">
        <v>2277</v>
      </c>
    </row>
    <row r="538" spans="1:10" x14ac:dyDescent="0.25">
      <c r="A538" s="3" t="s">
        <v>953</v>
      </c>
      <c r="B538" s="3" t="s">
        <v>1626</v>
      </c>
      <c r="C538" s="3" t="s">
        <v>84</v>
      </c>
      <c r="D538" s="41" t="s">
        <v>1376</v>
      </c>
      <c r="E538" s="25" t="s">
        <v>995</v>
      </c>
      <c r="F538" s="3">
        <v>820000151</v>
      </c>
      <c r="G538" s="32">
        <v>1189</v>
      </c>
      <c r="H538" s="7" t="s">
        <v>52</v>
      </c>
      <c r="I538" s="25">
        <v>40</v>
      </c>
      <c r="J538" s="25" t="s">
        <v>2281</v>
      </c>
    </row>
    <row r="539" spans="1:10" x14ac:dyDescent="0.25">
      <c r="A539" s="3" t="s">
        <v>953</v>
      </c>
      <c r="B539" s="3" t="s">
        <v>1626</v>
      </c>
      <c r="C539" s="3" t="s">
        <v>84</v>
      </c>
      <c r="D539" s="41" t="s">
        <v>1377</v>
      </c>
      <c r="E539" s="26" t="s">
        <v>996</v>
      </c>
      <c r="F539" s="3">
        <v>821000012</v>
      </c>
      <c r="G539" s="32">
        <v>1200</v>
      </c>
      <c r="H539" s="7" t="s">
        <v>26</v>
      </c>
      <c r="I539" s="55"/>
      <c r="J539" s="55"/>
    </row>
    <row r="540" spans="1:10" x14ac:dyDescent="0.25">
      <c r="A540" s="3" t="s">
        <v>953</v>
      </c>
      <c r="B540" s="3" t="s">
        <v>1626</v>
      </c>
      <c r="C540" s="3" t="s">
        <v>95</v>
      </c>
      <c r="D540" s="41" t="s">
        <v>1378</v>
      </c>
      <c r="E540" s="25">
        <v>37730</v>
      </c>
      <c r="F540" s="3">
        <v>918000042</v>
      </c>
      <c r="G540" s="32">
        <v>1217</v>
      </c>
      <c r="H540" s="7" t="s">
        <v>14</v>
      </c>
      <c r="I540" s="25">
        <v>1</v>
      </c>
      <c r="J540" s="25" t="s">
        <v>2274</v>
      </c>
    </row>
    <row r="541" spans="1:10" x14ac:dyDescent="0.25">
      <c r="A541" s="3" t="s">
        <v>953</v>
      </c>
      <c r="B541" s="3" t="s">
        <v>1626</v>
      </c>
      <c r="C541" s="3" t="s">
        <v>95</v>
      </c>
      <c r="D541" s="41" t="s">
        <v>1379</v>
      </c>
      <c r="E541" s="26">
        <v>37810</v>
      </c>
      <c r="F541" s="3">
        <v>918000069</v>
      </c>
      <c r="G541" s="32">
        <v>1188</v>
      </c>
      <c r="H541" s="7" t="s">
        <v>34</v>
      </c>
      <c r="I541" s="25">
        <v>2</v>
      </c>
      <c r="J541" s="25" t="s">
        <v>2274</v>
      </c>
    </row>
    <row r="542" spans="1:10" x14ac:dyDescent="0.25">
      <c r="A542" s="3" t="s">
        <v>953</v>
      </c>
      <c r="B542" s="3" t="s">
        <v>1626</v>
      </c>
      <c r="C542" s="3" t="s">
        <v>98</v>
      </c>
      <c r="D542" s="41" t="s">
        <v>1380</v>
      </c>
      <c r="E542" s="25" t="s">
        <v>997</v>
      </c>
      <c r="F542" s="3">
        <v>1016000058</v>
      </c>
      <c r="G542" s="32">
        <v>1249</v>
      </c>
      <c r="H542" s="7" t="s">
        <v>47</v>
      </c>
      <c r="I542" s="25">
        <v>4</v>
      </c>
      <c r="J542" s="25" t="s">
        <v>2275</v>
      </c>
    </row>
    <row r="543" spans="1:10" x14ac:dyDescent="0.25">
      <c r="A543" s="3" t="s">
        <v>953</v>
      </c>
      <c r="B543" s="3" t="s">
        <v>1626</v>
      </c>
      <c r="C543" s="3" t="s">
        <v>98</v>
      </c>
      <c r="D543" s="41" t="s">
        <v>1381</v>
      </c>
      <c r="E543" s="25" t="s">
        <v>998</v>
      </c>
      <c r="F543" s="3">
        <v>1016000125</v>
      </c>
      <c r="G543" s="32">
        <v>1308</v>
      </c>
      <c r="H543" s="7" t="s">
        <v>149</v>
      </c>
      <c r="I543" s="25">
        <v>14</v>
      </c>
      <c r="J543" s="25" t="s">
        <v>2278</v>
      </c>
    </row>
    <row r="544" spans="1:10" x14ac:dyDescent="0.25">
      <c r="A544" s="3" t="s">
        <v>953</v>
      </c>
      <c r="B544" s="3" t="s">
        <v>1626</v>
      </c>
      <c r="C544" s="3" t="s">
        <v>98</v>
      </c>
      <c r="D544" s="41" t="s">
        <v>1382</v>
      </c>
      <c r="E544" s="25" t="s">
        <v>999</v>
      </c>
      <c r="F544" s="3">
        <v>1020000044</v>
      </c>
      <c r="G544" s="32">
        <v>1325</v>
      </c>
      <c r="H544" s="7" t="s">
        <v>14</v>
      </c>
      <c r="I544" s="25">
        <v>1</v>
      </c>
      <c r="J544" s="25" t="s">
        <v>2274</v>
      </c>
    </row>
    <row r="545" spans="1:10" x14ac:dyDescent="0.25">
      <c r="A545" s="3" t="s">
        <v>953</v>
      </c>
      <c r="B545" s="3" t="s">
        <v>1626</v>
      </c>
      <c r="C545" s="3" t="s">
        <v>101</v>
      </c>
      <c r="D545" s="41" t="s">
        <v>1383</v>
      </c>
      <c r="E545" s="25" t="s">
        <v>1000</v>
      </c>
      <c r="F545" s="3">
        <v>1219000083</v>
      </c>
      <c r="G545" s="32">
        <v>1250</v>
      </c>
      <c r="H545" s="7" t="s">
        <v>60</v>
      </c>
      <c r="I545" s="25">
        <v>3</v>
      </c>
      <c r="J545" s="25" t="s">
        <v>2279</v>
      </c>
    </row>
    <row r="546" spans="1:10" x14ac:dyDescent="0.25">
      <c r="A546" s="3" t="s">
        <v>953</v>
      </c>
      <c r="B546" s="3" t="s">
        <v>1626</v>
      </c>
      <c r="C546" s="3" t="s">
        <v>101</v>
      </c>
      <c r="D546" s="41" t="s">
        <v>1384</v>
      </c>
      <c r="E546" s="26" t="s">
        <v>1001</v>
      </c>
      <c r="F546" s="3">
        <v>1220000094</v>
      </c>
      <c r="G546" s="32">
        <v>1210</v>
      </c>
      <c r="H546" s="7" t="s">
        <v>26</v>
      </c>
      <c r="I546" s="25">
        <v>89</v>
      </c>
      <c r="J546" s="25" t="s">
        <v>2277</v>
      </c>
    </row>
    <row r="547" spans="1:10" x14ac:dyDescent="0.25">
      <c r="A547" s="3" t="s">
        <v>953</v>
      </c>
      <c r="B547" s="3" t="s">
        <v>1627</v>
      </c>
      <c r="C547" s="3" t="s">
        <v>8</v>
      </c>
      <c r="D547" s="42" t="s">
        <v>1385</v>
      </c>
      <c r="E547" s="31" t="s">
        <v>1002</v>
      </c>
      <c r="F547" s="3">
        <v>113000074</v>
      </c>
      <c r="G547" s="32">
        <v>303.30819000000002</v>
      </c>
      <c r="H547" s="7" t="s">
        <v>417</v>
      </c>
      <c r="I547" s="25">
        <v>5</v>
      </c>
      <c r="J547" s="25" t="s">
        <v>2278</v>
      </c>
    </row>
    <row r="548" spans="1:10" x14ac:dyDescent="0.25">
      <c r="A548" s="3" t="s">
        <v>953</v>
      </c>
      <c r="B548" s="3" t="s">
        <v>1627</v>
      </c>
      <c r="C548" s="3" t="s">
        <v>8</v>
      </c>
      <c r="D548" s="42" t="s">
        <v>1386</v>
      </c>
      <c r="E548" s="31" t="s">
        <v>1003</v>
      </c>
      <c r="F548" s="3">
        <v>116000062</v>
      </c>
      <c r="G548" s="32">
        <v>318.76799999999997</v>
      </c>
      <c r="H548" s="7" t="s">
        <v>60</v>
      </c>
      <c r="I548" s="25">
        <v>1</v>
      </c>
      <c r="J548" s="25" t="s">
        <v>2279</v>
      </c>
    </row>
    <row r="549" spans="1:10" x14ac:dyDescent="0.25">
      <c r="A549" s="3" t="s">
        <v>953</v>
      </c>
      <c r="B549" s="3" t="s">
        <v>1627</v>
      </c>
      <c r="C549" s="3" t="s">
        <v>8</v>
      </c>
      <c r="D549" s="42" t="s">
        <v>1387</v>
      </c>
      <c r="E549" s="31" t="s">
        <v>1004</v>
      </c>
      <c r="F549" s="3">
        <v>116000169</v>
      </c>
      <c r="G549" s="32">
        <v>365.13799999999998</v>
      </c>
      <c r="H549" s="7" t="s">
        <v>60</v>
      </c>
      <c r="I549" s="25">
        <v>6</v>
      </c>
      <c r="J549" s="25" t="s">
        <v>2279</v>
      </c>
    </row>
    <row r="550" spans="1:10" x14ac:dyDescent="0.25">
      <c r="A550" s="3" t="s">
        <v>953</v>
      </c>
      <c r="B550" s="3" t="s">
        <v>1627</v>
      </c>
      <c r="C550" s="3" t="s">
        <v>8</v>
      </c>
      <c r="D550" s="42" t="s">
        <v>1388</v>
      </c>
      <c r="E550" s="31" t="s">
        <v>1005</v>
      </c>
      <c r="F550" s="3">
        <v>118000143</v>
      </c>
      <c r="G550" s="32">
        <v>365.29500000000002</v>
      </c>
      <c r="H550" s="7" t="s">
        <v>60</v>
      </c>
      <c r="I550" s="25">
        <v>2</v>
      </c>
      <c r="J550" s="25" t="s">
        <v>2279</v>
      </c>
    </row>
    <row r="551" spans="1:10" x14ac:dyDescent="0.25">
      <c r="A551" s="3" t="s">
        <v>953</v>
      </c>
      <c r="B551" s="3" t="s">
        <v>1627</v>
      </c>
      <c r="C551" s="3" t="s">
        <v>8</v>
      </c>
      <c r="D551" s="42" t="s">
        <v>1389</v>
      </c>
      <c r="E551" s="31" t="s">
        <v>262</v>
      </c>
      <c r="F551" s="3">
        <v>119000009</v>
      </c>
      <c r="G551" s="32">
        <v>292.75594999999993</v>
      </c>
      <c r="H551" s="7" t="s">
        <v>14</v>
      </c>
      <c r="I551" s="25">
        <v>1</v>
      </c>
      <c r="J551" s="25" t="s">
        <v>2274</v>
      </c>
    </row>
    <row r="552" spans="1:10" x14ac:dyDescent="0.25">
      <c r="A552" s="3" t="s">
        <v>953</v>
      </c>
      <c r="B552" s="3" t="s">
        <v>1627</v>
      </c>
      <c r="C552" s="3" t="s">
        <v>8</v>
      </c>
      <c r="D552" s="42" t="s">
        <v>1390</v>
      </c>
      <c r="E552" s="31" t="s">
        <v>1006</v>
      </c>
      <c r="F552" s="3">
        <v>119000042</v>
      </c>
      <c r="G552" s="32">
        <v>173.202</v>
      </c>
      <c r="H552" s="7" t="s">
        <v>60</v>
      </c>
      <c r="I552" s="25">
        <v>1</v>
      </c>
      <c r="J552" s="25" t="s">
        <v>2279</v>
      </c>
    </row>
    <row r="553" spans="1:10" x14ac:dyDescent="0.25">
      <c r="A553" s="3" t="s">
        <v>953</v>
      </c>
      <c r="B553" s="3" t="s">
        <v>1627</v>
      </c>
      <c r="C553" s="3" t="s">
        <v>8</v>
      </c>
      <c r="D553" s="42" t="s">
        <v>1391</v>
      </c>
      <c r="E553" s="31" t="s">
        <v>1007</v>
      </c>
      <c r="F553" s="3">
        <v>119000103</v>
      </c>
      <c r="G553" s="32">
        <v>162.58166</v>
      </c>
      <c r="H553" s="7" t="s">
        <v>60</v>
      </c>
      <c r="I553" s="25">
        <v>1</v>
      </c>
      <c r="J553" s="25" t="s">
        <v>2279</v>
      </c>
    </row>
    <row r="554" spans="1:10" x14ac:dyDescent="0.25">
      <c r="A554" s="3" t="s">
        <v>953</v>
      </c>
      <c r="B554" s="3" t="s">
        <v>1627</v>
      </c>
      <c r="C554" s="3" t="s">
        <v>8</v>
      </c>
      <c r="D554" s="42" t="s">
        <v>1392</v>
      </c>
      <c r="E554" s="31" t="s">
        <v>1008</v>
      </c>
      <c r="F554" s="3">
        <v>120000009</v>
      </c>
      <c r="G554" s="32">
        <v>329.51</v>
      </c>
      <c r="H554" s="7" t="s">
        <v>14</v>
      </c>
      <c r="I554" s="25">
        <v>1</v>
      </c>
      <c r="J554" s="25" t="s">
        <v>2274</v>
      </c>
    </row>
    <row r="555" spans="1:10" x14ac:dyDescent="0.25">
      <c r="A555" s="3" t="s">
        <v>953</v>
      </c>
      <c r="B555" s="3" t="s">
        <v>1627</v>
      </c>
      <c r="C555" s="3" t="s">
        <v>8</v>
      </c>
      <c r="D555" s="42" t="s">
        <v>1393</v>
      </c>
      <c r="E555" s="31" t="s">
        <v>1009</v>
      </c>
      <c r="F555" s="3">
        <v>121000004</v>
      </c>
      <c r="G555" s="32">
        <v>228.46657000000002</v>
      </c>
      <c r="H555" s="7" t="s">
        <v>200</v>
      </c>
      <c r="I555" s="25">
        <v>2</v>
      </c>
      <c r="J555" s="25" t="s">
        <v>2274</v>
      </c>
    </row>
    <row r="556" spans="1:10" x14ac:dyDescent="0.25">
      <c r="A556" s="3" t="s">
        <v>953</v>
      </c>
      <c r="B556" s="3" t="s">
        <v>1627</v>
      </c>
      <c r="C556" s="3" t="s">
        <v>8</v>
      </c>
      <c r="D556" s="42" t="s">
        <v>1394</v>
      </c>
      <c r="E556" s="31" t="s">
        <v>1010</v>
      </c>
      <c r="F556" s="3">
        <v>121000006</v>
      </c>
      <c r="G556" s="32">
        <v>318.12633999999997</v>
      </c>
      <c r="H556" s="7" t="s">
        <v>200</v>
      </c>
      <c r="I556" s="25">
        <v>10</v>
      </c>
      <c r="J556" s="25" t="s">
        <v>2274</v>
      </c>
    </row>
    <row r="557" spans="1:10" x14ac:dyDescent="0.25">
      <c r="A557" s="3" t="s">
        <v>953</v>
      </c>
      <c r="B557" s="3" t="s">
        <v>1627</v>
      </c>
      <c r="C557" s="3" t="s">
        <v>8</v>
      </c>
      <c r="D557" s="42" t="s">
        <v>294</v>
      </c>
      <c r="E557" s="31" t="s">
        <v>1011</v>
      </c>
      <c r="F557" s="3">
        <v>121000013</v>
      </c>
      <c r="G557" s="32">
        <v>293.39580000000001</v>
      </c>
      <c r="H557" s="7" t="s">
        <v>200</v>
      </c>
      <c r="I557" s="25">
        <v>1</v>
      </c>
      <c r="J557" s="25" t="s">
        <v>2274</v>
      </c>
    </row>
    <row r="558" spans="1:10" x14ac:dyDescent="0.25">
      <c r="A558" s="3" t="s">
        <v>953</v>
      </c>
      <c r="B558" s="3" t="s">
        <v>1627</v>
      </c>
      <c r="C558" s="3" t="s">
        <v>8</v>
      </c>
      <c r="D558" s="42" t="s">
        <v>294</v>
      </c>
      <c r="E558" s="31" t="s">
        <v>1012</v>
      </c>
      <c r="F558" s="3">
        <v>121000026</v>
      </c>
      <c r="G558" s="32">
        <v>65.015140000000002</v>
      </c>
      <c r="H558" s="7" t="s">
        <v>200</v>
      </c>
      <c r="I558" s="25">
        <v>1</v>
      </c>
      <c r="J558" s="25" t="s">
        <v>2274</v>
      </c>
    </row>
    <row r="559" spans="1:10" x14ac:dyDescent="0.25">
      <c r="A559" s="3" t="s">
        <v>953</v>
      </c>
      <c r="B559" s="3" t="s">
        <v>1627</v>
      </c>
      <c r="C559" s="3" t="s">
        <v>8</v>
      </c>
      <c r="D559" s="42" t="s">
        <v>231</v>
      </c>
      <c r="E559" s="31" t="s">
        <v>1013</v>
      </c>
      <c r="F559" s="3">
        <v>121000032</v>
      </c>
      <c r="G559" s="32">
        <v>10.4556</v>
      </c>
      <c r="H559" s="7" t="s">
        <v>200</v>
      </c>
      <c r="I559" s="25">
        <v>1</v>
      </c>
      <c r="J559" s="25" t="s">
        <v>2274</v>
      </c>
    </row>
    <row r="560" spans="1:10" x14ac:dyDescent="0.25">
      <c r="A560" s="3" t="s">
        <v>953</v>
      </c>
      <c r="B560" s="3" t="s">
        <v>1627</v>
      </c>
      <c r="C560" s="3" t="s">
        <v>8</v>
      </c>
      <c r="D560" s="42" t="s">
        <v>1395</v>
      </c>
      <c r="E560" s="31" t="s">
        <v>1014</v>
      </c>
      <c r="F560" s="3">
        <v>121000039</v>
      </c>
      <c r="G560" s="32">
        <v>55.158999999999999</v>
      </c>
      <c r="H560" s="7" t="s">
        <v>60</v>
      </c>
      <c r="I560" s="25">
        <v>1</v>
      </c>
      <c r="J560" s="25" t="s">
        <v>2279</v>
      </c>
    </row>
    <row r="561" spans="1:10" x14ac:dyDescent="0.25">
      <c r="A561" s="3" t="s">
        <v>953</v>
      </c>
      <c r="B561" s="3" t="s">
        <v>1627</v>
      </c>
      <c r="C561" s="3" t="s">
        <v>8</v>
      </c>
      <c r="D561" s="42" t="s">
        <v>231</v>
      </c>
      <c r="E561" s="31" t="s">
        <v>1015</v>
      </c>
      <c r="F561" s="3">
        <v>121000057</v>
      </c>
      <c r="G561" s="32">
        <v>300</v>
      </c>
      <c r="H561" s="7" t="s">
        <v>200</v>
      </c>
      <c r="I561" s="25">
        <v>1</v>
      </c>
      <c r="J561" s="25" t="s">
        <v>2274</v>
      </c>
    </row>
    <row r="562" spans="1:10" x14ac:dyDescent="0.25">
      <c r="A562" s="3" t="s">
        <v>953</v>
      </c>
      <c r="B562" s="3" t="s">
        <v>1627</v>
      </c>
      <c r="C562" s="3" t="s">
        <v>8</v>
      </c>
      <c r="D562" s="42" t="s">
        <v>1396</v>
      </c>
      <c r="E562" s="31" t="s">
        <v>1016</v>
      </c>
      <c r="F562" s="3">
        <v>121000074</v>
      </c>
      <c r="G562" s="32">
        <v>150</v>
      </c>
      <c r="H562" s="7" t="s">
        <v>200</v>
      </c>
      <c r="I562" s="25">
        <v>1</v>
      </c>
      <c r="J562" s="25" t="s">
        <v>2274</v>
      </c>
    </row>
    <row r="563" spans="1:10" x14ac:dyDescent="0.25">
      <c r="A563" s="3" t="s">
        <v>953</v>
      </c>
      <c r="B563" s="3" t="s">
        <v>1627</v>
      </c>
      <c r="C563" s="3" t="s">
        <v>8</v>
      </c>
      <c r="D563" s="42" t="s">
        <v>231</v>
      </c>
      <c r="E563" s="31" t="s">
        <v>1017</v>
      </c>
      <c r="F563" s="3">
        <v>121000079</v>
      </c>
      <c r="G563" s="32">
        <v>299.99999999999994</v>
      </c>
      <c r="H563" s="7" t="s">
        <v>200</v>
      </c>
      <c r="I563" s="25">
        <v>1</v>
      </c>
      <c r="J563" s="25" t="s">
        <v>2274</v>
      </c>
    </row>
    <row r="564" spans="1:10" x14ac:dyDescent="0.25">
      <c r="A564" s="3" t="s">
        <v>953</v>
      </c>
      <c r="B564" s="3" t="s">
        <v>1627</v>
      </c>
      <c r="C564" s="3" t="s">
        <v>8</v>
      </c>
      <c r="D564" s="42" t="s">
        <v>1397</v>
      </c>
      <c r="E564" s="31" t="s">
        <v>1018</v>
      </c>
      <c r="F564" s="3">
        <v>121000096</v>
      </c>
      <c r="G564" s="32">
        <v>300</v>
      </c>
      <c r="H564" s="7" t="s">
        <v>200</v>
      </c>
      <c r="I564" s="55"/>
      <c r="J564" s="55"/>
    </row>
    <row r="565" spans="1:10" x14ac:dyDescent="0.25">
      <c r="A565" s="3" t="s">
        <v>953</v>
      </c>
      <c r="B565" s="3" t="s">
        <v>1627</v>
      </c>
      <c r="C565" s="3" t="s">
        <v>8</v>
      </c>
      <c r="D565" s="42" t="s">
        <v>758</v>
      </c>
      <c r="E565" s="31" t="s">
        <v>1019</v>
      </c>
      <c r="F565" s="3">
        <v>121000097</v>
      </c>
      <c r="G565" s="32">
        <v>330</v>
      </c>
      <c r="H565" s="7" t="s">
        <v>200</v>
      </c>
      <c r="I565" s="55"/>
      <c r="J565" s="55"/>
    </row>
    <row r="566" spans="1:10" x14ac:dyDescent="0.25">
      <c r="A566" s="3" t="s">
        <v>953</v>
      </c>
      <c r="B566" s="3" t="s">
        <v>1627</v>
      </c>
      <c r="C566" s="3" t="s">
        <v>8</v>
      </c>
      <c r="D566" s="42" t="s">
        <v>758</v>
      </c>
      <c r="E566" s="31" t="s">
        <v>584</v>
      </c>
      <c r="F566" s="3">
        <v>121000099</v>
      </c>
      <c r="G566" s="32">
        <v>300</v>
      </c>
      <c r="H566" s="7" t="s">
        <v>200</v>
      </c>
      <c r="I566" s="55"/>
      <c r="J566" s="55"/>
    </row>
    <row r="567" spans="1:10" x14ac:dyDescent="0.25">
      <c r="A567" s="3" t="s">
        <v>953</v>
      </c>
      <c r="B567" s="3" t="s">
        <v>1627</v>
      </c>
      <c r="C567" s="3" t="s">
        <v>8</v>
      </c>
      <c r="D567" s="42" t="s">
        <v>1398</v>
      </c>
      <c r="E567" s="31" t="s">
        <v>1020</v>
      </c>
      <c r="F567" s="3">
        <v>121000100</v>
      </c>
      <c r="G567" s="32">
        <v>330</v>
      </c>
      <c r="H567" s="7" t="s">
        <v>200</v>
      </c>
      <c r="I567" s="55"/>
      <c r="J567" s="55"/>
    </row>
    <row r="568" spans="1:10" x14ac:dyDescent="0.25">
      <c r="A568" s="3" t="s">
        <v>953</v>
      </c>
      <c r="B568" s="3" t="s">
        <v>1627</v>
      </c>
      <c r="C568" s="3" t="s">
        <v>8</v>
      </c>
      <c r="D568" s="42" t="s">
        <v>1399</v>
      </c>
      <c r="E568" s="31" t="s">
        <v>1021</v>
      </c>
      <c r="F568" s="3">
        <v>121000101</v>
      </c>
      <c r="G568" s="32">
        <v>270</v>
      </c>
      <c r="H568" s="7" t="s">
        <v>200</v>
      </c>
      <c r="I568" s="55"/>
      <c r="J568" s="55"/>
    </row>
    <row r="569" spans="1:10" x14ac:dyDescent="0.25">
      <c r="A569" s="3" t="s">
        <v>953</v>
      </c>
      <c r="B569" s="3" t="s">
        <v>1627</v>
      </c>
      <c r="C569" s="3" t="s">
        <v>15</v>
      </c>
      <c r="D569" s="42" t="s">
        <v>1400</v>
      </c>
      <c r="E569" s="31" t="s">
        <v>1022</v>
      </c>
      <c r="F569" s="3">
        <v>219000022</v>
      </c>
      <c r="G569" s="32">
        <v>244.15</v>
      </c>
      <c r="H569" s="7" t="s">
        <v>177</v>
      </c>
      <c r="I569" s="25">
        <v>1</v>
      </c>
      <c r="J569" s="25" t="s">
        <v>2274</v>
      </c>
    </row>
    <row r="570" spans="1:10" x14ac:dyDescent="0.25">
      <c r="A570" s="3" t="s">
        <v>953</v>
      </c>
      <c r="B570" s="3" t="s">
        <v>1627</v>
      </c>
      <c r="C570" s="3" t="s">
        <v>15</v>
      </c>
      <c r="D570" s="42" t="s">
        <v>1395</v>
      </c>
      <c r="E570" s="31" t="s">
        <v>1023</v>
      </c>
      <c r="F570" s="3">
        <v>219000039</v>
      </c>
      <c r="G570" s="32">
        <v>366.3</v>
      </c>
      <c r="H570" s="7" t="s">
        <v>37</v>
      </c>
      <c r="I570" s="25">
        <v>7</v>
      </c>
      <c r="J570" s="25" t="s">
        <v>2271</v>
      </c>
    </row>
    <row r="571" spans="1:10" x14ac:dyDescent="0.25">
      <c r="A571" s="3" t="s">
        <v>953</v>
      </c>
      <c r="B571" s="3" t="s">
        <v>1627</v>
      </c>
      <c r="C571" s="3" t="s">
        <v>15</v>
      </c>
      <c r="D571" s="42" t="s">
        <v>1395</v>
      </c>
      <c r="E571" s="31" t="s">
        <v>1024</v>
      </c>
      <c r="F571" s="3">
        <v>219000075</v>
      </c>
      <c r="G571" s="32">
        <v>279.64</v>
      </c>
      <c r="H571" s="7" t="s">
        <v>37</v>
      </c>
      <c r="I571" s="25">
        <v>7</v>
      </c>
      <c r="J571" s="25" t="s">
        <v>2271</v>
      </c>
    </row>
    <row r="572" spans="1:10" x14ac:dyDescent="0.25">
      <c r="A572" s="3" t="s">
        <v>953</v>
      </c>
      <c r="B572" s="3" t="s">
        <v>1627</v>
      </c>
      <c r="C572" s="3" t="s">
        <v>15</v>
      </c>
      <c r="D572" s="42" t="s">
        <v>1401</v>
      </c>
      <c r="E572" s="31" t="s">
        <v>208</v>
      </c>
      <c r="F572" s="3">
        <v>219000123</v>
      </c>
      <c r="G572" s="32">
        <v>264.60899999999998</v>
      </c>
      <c r="H572" s="7" t="s">
        <v>18</v>
      </c>
      <c r="I572" s="25">
        <v>1</v>
      </c>
      <c r="J572" s="25" t="s">
        <v>2274</v>
      </c>
    </row>
    <row r="573" spans="1:10" x14ac:dyDescent="0.25">
      <c r="A573" s="3" t="s">
        <v>953</v>
      </c>
      <c r="B573" s="3" t="s">
        <v>1627</v>
      </c>
      <c r="C573" s="3" t="s">
        <v>15</v>
      </c>
      <c r="D573" s="42" t="s">
        <v>1395</v>
      </c>
      <c r="E573" s="31" t="s">
        <v>1025</v>
      </c>
      <c r="F573" s="3">
        <v>219000124</v>
      </c>
      <c r="G573" s="32">
        <v>168.636</v>
      </c>
      <c r="H573" s="7" t="s">
        <v>37</v>
      </c>
      <c r="I573" s="25">
        <v>3</v>
      </c>
      <c r="J573" s="25" t="s">
        <v>2271</v>
      </c>
    </row>
    <row r="574" spans="1:10" x14ac:dyDescent="0.25">
      <c r="A574" s="3" t="s">
        <v>953</v>
      </c>
      <c r="B574" s="3" t="s">
        <v>1627</v>
      </c>
      <c r="C574" s="3" t="s">
        <v>15</v>
      </c>
      <c r="D574" s="42" t="s">
        <v>1402</v>
      </c>
      <c r="E574" s="31" t="s">
        <v>1026</v>
      </c>
      <c r="F574" s="3">
        <v>219000128</v>
      </c>
      <c r="G574" s="32">
        <v>333</v>
      </c>
      <c r="H574" s="7" t="s">
        <v>26</v>
      </c>
      <c r="I574" s="25">
        <v>1</v>
      </c>
      <c r="J574" s="25" t="s">
        <v>2277</v>
      </c>
    </row>
    <row r="575" spans="1:10" x14ac:dyDescent="0.25">
      <c r="A575" s="3" t="s">
        <v>953</v>
      </c>
      <c r="B575" s="3" t="s">
        <v>1627</v>
      </c>
      <c r="C575" s="3" t="s">
        <v>15</v>
      </c>
      <c r="D575" s="42" t="s">
        <v>1403</v>
      </c>
      <c r="E575" s="31" t="s">
        <v>1027</v>
      </c>
      <c r="F575" s="3">
        <v>219000129</v>
      </c>
      <c r="G575" s="32">
        <v>19</v>
      </c>
      <c r="H575" s="7" t="s">
        <v>417</v>
      </c>
      <c r="I575" s="55"/>
      <c r="J575" s="55"/>
    </row>
    <row r="576" spans="1:10" x14ac:dyDescent="0.25">
      <c r="A576" s="3" t="s">
        <v>953</v>
      </c>
      <c r="B576" s="3" t="s">
        <v>1627</v>
      </c>
      <c r="C576" s="3" t="s">
        <v>15</v>
      </c>
      <c r="D576" s="42" t="s">
        <v>1404</v>
      </c>
      <c r="E576" s="31" t="s">
        <v>1028</v>
      </c>
      <c r="F576" s="3">
        <v>221000021</v>
      </c>
      <c r="G576" s="32">
        <v>96.134</v>
      </c>
      <c r="H576" s="7" t="s">
        <v>190</v>
      </c>
      <c r="I576" s="25">
        <v>1</v>
      </c>
      <c r="J576" s="25" t="s">
        <v>2274</v>
      </c>
    </row>
    <row r="577" spans="1:10" x14ac:dyDescent="0.25">
      <c r="A577" s="3" t="s">
        <v>953</v>
      </c>
      <c r="B577" s="3" t="s">
        <v>1627</v>
      </c>
      <c r="C577" s="3" t="s">
        <v>15</v>
      </c>
      <c r="D577" s="42" t="s">
        <v>1405</v>
      </c>
      <c r="E577" s="31" t="s">
        <v>1029</v>
      </c>
      <c r="F577" s="3">
        <v>221000026</v>
      </c>
      <c r="G577" s="32">
        <v>250</v>
      </c>
      <c r="H577" s="7" t="s">
        <v>200</v>
      </c>
      <c r="I577" s="25">
        <v>1</v>
      </c>
      <c r="J577" s="25" t="s">
        <v>2274</v>
      </c>
    </row>
    <row r="578" spans="1:10" x14ac:dyDescent="0.25">
      <c r="A578" s="3" t="s">
        <v>953</v>
      </c>
      <c r="B578" s="3" t="s">
        <v>1627</v>
      </c>
      <c r="C578" s="3" t="s">
        <v>15</v>
      </c>
      <c r="D578" s="42" t="s">
        <v>1406</v>
      </c>
      <c r="E578" s="31" t="s">
        <v>1030</v>
      </c>
      <c r="F578" s="3">
        <v>221000041</v>
      </c>
      <c r="G578" s="32">
        <v>310</v>
      </c>
      <c r="H578" s="7" t="s">
        <v>200</v>
      </c>
      <c r="I578" s="25">
        <v>1</v>
      </c>
      <c r="J578" s="25" t="s">
        <v>2274</v>
      </c>
    </row>
    <row r="579" spans="1:10" x14ac:dyDescent="0.25">
      <c r="A579" s="3" t="s">
        <v>953</v>
      </c>
      <c r="B579" s="3" t="s">
        <v>1627</v>
      </c>
      <c r="C579" s="3" t="s">
        <v>15</v>
      </c>
      <c r="D579" s="42" t="s">
        <v>1407</v>
      </c>
      <c r="E579" s="31" t="s">
        <v>1031</v>
      </c>
      <c r="F579" s="3">
        <v>221000045</v>
      </c>
      <c r="G579" s="32">
        <v>85</v>
      </c>
      <c r="H579" s="7" t="s">
        <v>200</v>
      </c>
      <c r="I579" s="25">
        <v>1</v>
      </c>
      <c r="J579" s="25" t="s">
        <v>2274</v>
      </c>
    </row>
    <row r="580" spans="1:10" x14ac:dyDescent="0.25">
      <c r="A580" s="3" t="s">
        <v>953</v>
      </c>
      <c r="B580" s="3" t="s">
        <v>1627</v>
      </c>
      <c r="C580" s="3" t="s">
        <v>15</v>
      </c>
      <c r="D580" s="42" t="s">
        <v>1408</v>
      </c>
      <c r="E580" s="31" t="s">
        <v>1032</v>
      </c>
      <c r="F580" s="3">
        <v>221000053</v>
      </c>
      <c r="G580" s="32">
        <v>169</v>
      </c>
      <c r="H580" s="7" t="s">
        <v>200</v>
      </c>
      <c r="I580" s="25">
        <v>1</v>
      </c>
      <c r="J580" s="25" t="s">
        <v>2274</v>
      </c>
    </row>
    <row r="581" spans="1:10" x14ac:dyDescent="0.25">
      <c r="A581" s="3" t="s">
        <v>953</v>
      </c>
      <c r="B581" s="3" t="s">
        <v>1627</v>
      </c>
      <c r="C581" s="3" t="s">
        <v>15</v>
      </c>
      <c r="D581" s="42" t="s">
        <v>1409</v>
      </c>
      <c r="E581" s="31" t="s">
        <v>1033</v>
      </c>
      <c r="F581" s="3">
        <v>221000085</v>
      </c>
      <c r="G581" s="32">
        <v>330</v>
      </c>
      <c r="H581" s="7" t="s">
        <v>200</v>
      </c>
      <c r="I581" s="25">
        <v>1</v>
      </c>
      <c r="J581" s="25" t="s">
        <v>2274</v>
      </c>
    </row>
    <row r="582" spans="1:10" x14ac:dyDescent="0.25">
      <c r="A582" s="3" t="s">
        <v>953</v>
      </c>
      <c r="B582" s="3" t="s">
        <v>1627</v>
      </c>
      <c r="C582" s="3" t="s">
        <v>15</v>
      </c>
      <c r="D582" s="42" t="s">
        <v>1410</v>
      </c>
      <c r="E582" s="31" t="s">
        <v>1034</v>
      </c>
      <c r="F582" s="3">
        <v>221000111</v>
      </c>
      <c r="G582" s="32">
        <v>200</v>
      </c>
      <c r="H582" s="7" t="s">
        <v>34</v>
      </c>
      <c r="I582" s="55"/>
      <c r="J582" s="55"/>
    </row>
    <row r="583" spans="1:10" x14ac:dyDescent="0.25">
      <c r="A583" s="3" t="s">
        <v>953</v>
      </c>
      <c r="B583" s="3" t="s">
        <v>1627</v>
      </c>
      <c r="C583" s="3" t="s">
        <v>15</v>
      </c>
      <c r="D583" s="42" t="s">
        <v>1410</v>
      </c>
      <c r="E583" s="31" t="s">
        <v>1035</v>
      </c>
      <c r="F583" s="3">
        <v>221000112</v>
      </c>
      <c r="G583" s="32">
        <v>100</v>
      </c>
      <c r="H583" s="7" t="s">
        <v>34</v>
      </c>
      <c r="I583" s="55"/>
      <c r="J583" s="55"/>
    </row>
    <row r="584" spans="1:10" x14ac:dyDescent="0.25">
      <c r="A584" s="3" t="s">
        <v>953</v>
      </c>
      <c r="B584" s="3" t="s">
        <v>1627</v>
      </c>
      <c r="C584" s="3" t="s">
        <v>15</v>
      </c>
      <c r="D584" s="42" t="s">
        <v>1411</v>
      </c>
      <c r="E584" s="31" t="s">
        <v>1036</v>
      </c>
      <c r="F584" s="3">
        <v>221000148</v>
      </c>
      <c r="G584" s="32">
        <v>100</v>
      </c>
      <c r="H584" s="7" t="s">
        <v>34</v>
      </c>
      <c r="I584" s="55"/>
      <c r="J584" s="55"/>
    </row>
    <row r="585" spans="1:10" x14ac:dyDescent="0.25">
      <c r="A585" s="3" t="s">
        <v>953</v>
      </c>
      <c r="B585" s="3" t="s">
        <v>1627</v>
      </c>
      <c r="C585" s="3" t="s">
        <v>15</v>
      </c>
      <c r="D585" s="42" t="s">
        <v>1412</v>
      </c>
      <c r="E585" s="31" t="s">
        <v>1037</v>
      </c>
      <c r="F585" s="3">
        <v>221000158</v>
      </c>
      <c r="G585" s="32">
        <v>300</v>
      </c>
      <c r="H585" s="7" t="s">
        <v>200</v>
      </c>
      <c r="I585" s="55"/>
      <c r="J585" s="55"/>
    </row>
    <row r="586" spans="1:10" x14ac:dyDescent="0.25">
      <c r="A586" s="3" t="s">
        <v>953</v>
      </c>
      <c r="B586" s="3" t="s">
        <v>1627</v>
      </c>
      <c r="C586" s="3" t="s">
        <v>15</v>
      </c>
      <c r="D586" s="42" t="s">
        <v>1412</v>
      </c>
      <c r="E586" s="31" t="s">
        <v>1038</v>
      </c>
      <c r="F586" s="3">
        <v>221000159</v>
      </c>
      <c r="G586" s="32">
        <v>315</v>
      </c>
      <c r="H586" s="7" t="s">
        <v>200</v>
      </c>
      <c r="I586" s="55"/>
      <c r="J586" s="55"/>
    </row>
    <row r="587" spans="1:10" x14ac:dyDescent="0.25">
      <c r="A587" s="3" t="s">
        <v>953</v>
      </c>
      <c r="B587" s="3" t="s">
        <v>1627</v>
      </c>
      <c r="C587" s="3" t="s">
        <v>15</v>
      </c>
      <c r="D587" s="42" t="s">
        <v>1413</v>
      </c>
      <c r="E587" s="31" t="s">
        <v>1039</v>
      </c>
      <c r="F587" s="3">
        <v>221000160</v>
      </c>
      <c r="G587" s="32">
        <v>25</v>
      </c>
      <c r="H587" s="7" t="s">
        <v>200</v>
      </c>
      <c r="I587" s="55"/>
      <c r="J587" s="55"/>
    </row>
    <row r="588" spans="1:10" x14ac:dyDescent="0.25">
      <c r="A588" s="3" t="s">
        <v>953</v>
      </c>
      <c r="B588" s="3" t="s">
        <v>1627</v>
      </c>
      <c r="C588" s="3" t="s">
        <v>31</v>
      </c>
      <c r="D588" s="42" t="s">
        <v>1414</v>
      </c>
      <c r="E588" s="31" t="s">
        <v>1040</v>
      </c>
      <c r="F588" s="3">
        <v>319000233</v>
      </c>
      <c r="G588" s="32">
        <v>297.59686999999997</v>
      </c>
      <c r="H588" s="7" t="s">
        <v>26</v>
      </c>
      <c r="I588" s="25">
        <v>1</v>
      </c>
      <c r="J588" s="25" t="s">
        <v>2277</v>
      </c>
    </row>
    <row r="589" spans="1:10" x14ac:dyDescent="0.25">
      <c r="A589" s="3" t="s">
        <v>953</v>
      </c>
      <c r="B589" s="3" t="s">
        <v>1627</v>
      </c>
      <c r="C589" s="3" t="s">
        <v>31</v>
      </c>
      <c r="D589" s="42" t="s">
        <v>1415</v>
      </c>
      <c r="E589" s="31" t="s">
        <v>1041</v>
      </c>
      <c r="F589" s="3">
        <v>319000244</v>
      </c>
      <c r="G589" s="32">
        <v>325</v>
      </c>
      <c r="H589" s="7" t="s">
        <v>242</v>
      </c>
      <c r="I589" s="25">
        <v>1</v>
      </c>
      <c r="J589" s="25" t="s">
        <v>2279</v>
      </c>
    </row>
    <row r="590" spans="1:10" x14ac:dyDescent="0.25">
      <c r="A590" s="3" t="s">
        <v>953</v>
      </c>
      <c r="B590" s="3" t="s">
        <v>1627</v>
      </c>
      <c r="C590" s="3" t="s">
        <v>31</v>
      </c>
      <c r="D590" s="42" t="s">
        <v>1416</v>
      </c>
      <c r="E590" s="31" t="s">
        <v>1042</v>
      </c>
      <c r="F590" s="3">
        <v>320000033</v>
      </c>
      <c r="G590" s="32">
        <v>209.649</v>
      </c>
      <c r="H590" s="7" t="s">
        <v>34</v>
      </c>
      <c r="I590" s="25">
        <v>1</v>
      </c>
      <c r="J590" s="25" t="s">
        <v>2274</v>
      </c>
    </row>
    <row r="591" spans="1:10" x14ac:dyDescent="0.25">
      <c r="A591" s="3" t="s">
        <v>953</v>
      </c>
      <c r="B591" s="3" t="s">
        <v>1627</v>
      </c>
      <c r="C591" s="3" t="s">
        <v>31</v>
      </c>
      <c r="D591" s="42" t="s">
        <v>1417</v>
      </c>
      <c r="E591" s="31" t="s">
        <v>1043</v>
      </c>
      <c r="F591" s="3">
        <v>320000097</v>
      </c>
      <c r="G591" s="32">
        <v>230</v>
      </c>
      <c r="H591" s="7" t="s">
        <v>200</v>
      </c>
      <c r="I591" s="25">
        <v>1</v>
      </c>
      <c r="J591" s="25" t="s">
        <v>2274</v>
      </c>
    </row>
    <row r="592" spans="1:10" x14ac:dyDescent="0.25">
      <c r="A592" s="3" t="s">
        <v>953</v>
      </c>
      <c r="B592" s="3" t="s">
        <v>1627</v>
      </c>
      <c r="C592" s="3" t="s">
        <v>31</v>
      </c>
      <c r="D592" s="42" t="s">
        <v>856</v>
      </c>
      <c r="E592" s="31" t="s">
        <v>1044</v>
      </c>
      <c r="F592" s="3">
        <v>320000196</v>
      </c>
      <c r="G592" s="32">
        <v>95</v>
      </c>
      <c r="H592" s="7" t="s">
        <v>60</v>
      </c>
      <c r="I592" s="25">
        <v>1</v>
      </c>
      <c r="J592" s="25" t="s">
        <v>2279</v>
      </c>
    </row>
    <row r="593" spans="1:10" x14ac:dyDescent="0.25">
      <c r="A593" s="3" t="s">
        <v>953</v>
      </c>
      <c r="B593" s="3" t="s">
        <v>1627</v>
      </c>
      <c r="C593" s="3" t="s">
        <v>31</v>
      </c>
      <c r="D593" s="42" t="s">
        <v>1418</v>
      </c>
      <c r="E593" s="31" t="s">
        <v>829</v>
      </c>
      <c r="F593" s="3">
        <v>320000213</v>
      </c>
      <c r="G593" s="32">
        <v>184.73849999999999</v>
      </c>
      <c r="H593" s="7" t="s">
        <v>60</v>
      </c>
      <c r="I593" s="25">
        <v>1</v>
      </c>
      <c r="J593" s="25" t="s">
        <v>2279</v>
      </c>
    </row>
    <row r="594" spans="1:10" x14ac:dyDescent="0.25">
      <c r="A594" s="3" t="s">
        <v>953</v>
      </c>
      <c r="B594" s="3" t="s">
        <v>1627</v>
      </c>
      <c r="C594" s="3" t="s">
        <v>31</v>
      </c>
      <c r="D594" s="42" t="s">
        <v>1419</v>
      </c>
      <c r="E594" s="31" t="s">
        <v>1045</v>
      </c>
      <c r="F594" s="3">
        <v>320000244</v>
      </c>
      <c r="G594" s="32">
        <v>333</v>
      </c>
      <c r="H594" s="7" t="s">
        <v>200</v>
      </c>
      <c r="I594" s="25">
        <v>1</v>
      </c>
      <c r="J594" s="25" t="s">
        <v>2274</v>
      </c>
    </row>
    <row r="595" spans="1:10" x14ac:dyDescent="0.25">
      <c r="A595" s="3" t="s">
        <v>953</v>
      </c>
      <c r="B595" s="3" t="s">
        <v>1627</v>
      </c>
      <c r="C595" s="3" t="s">
        <v>31</v>
      </c>
      <c r="D595" s="42" t="s">
        <v>1420</v>
      </c>
      <c r="E595" s="31" t="s">
        <v>1046</v>
      </c>
      <c r="F595" s="3">
        <v>321000006</v>
      </c>
      <c r="G595" s="32">
        <v>27.990310000000001</v>
      </c>
      <c r="H595" s="7" t="s">
        <v>200</v>
      </c>
      <c r="I595" s="25">
        <v>1</v>
      </c>
      <c r="J595" s="25" t="s">
        <v>2274</v>
      </c>
    </row>
    <row r="596" spans="1:10" x14ac:dyDescent="0.25">
      <c r="A596" s="3" t="s">
        <v>953</v>
      </c>
      <c r="B596" s="3" t="s">
        <v>1627</v>
      </c>
      <c r="C596" s="3" t="s">
        <v>31</v>
      </c>
      <c r="D596" s="42" t="s">
        <v>247</v>
      </c>
      <c r="E596" s="31" t="s">
        <v>1047</v>
      </c>
      <c r="F596" s="3">
        <v>321000009</v>
      </c>
      <c r="G596" s="32">
        <v>47.614890000000003</v>
      </c>
      <c r="H596" s="7" t="s">
        <v>200</v>
      </c>
      <c r="I596" s="25">
        <v>1</v>
      </c>
      <c r="J596" s="25" t="s">
        <v>2274</v>
      </c>
    </row>
    <row r="597" spans="1:10" x14ac:dyDescent="0.25">
      <c r="A597" s="3" t="s">
        <v>953</v>
      </c>
      <c r="B597" s="3" t="s">
        <v>1627</v>
      </c>
      <c r="C597" s="3" t="s">
        <v>31</v>
      </c>
      <c r="D597" s="42" t="s">
        <v>1421</v>
      </c>
      <c r="E597" s="31" t="s">
        <v>1048</v>
      </c>
      <c r="F597" s="3">
        <v>321000016</v>
      </c>
      <c r="G597" s="32">
        <v>150</v>
      </c>
      <c r="H597" s="7" t="s">
        <v>200</v>
      </c>
      <c r="I597" s="25">
        <v>1</v>
      </c>
      <c r="J597" s="25" t="s">
        <v>2274</v>
      </c>
    </row>
    <row r="598" spans="1:10" x14ac:dyDescent="0.25">
      <c r="A598" s="3" t="s">
        <v>953</v>
      </c>
      <c r="B598" s="3" t="s">
        <v>1627</v>
      </c>
      <c r="C598" s="3" t="s">
        <v>31</v>
      </c>
      <c r="D598" s="42" t="s">
        <v>1422</v>
      </c>
      <c r="E598" s="31" t="s">
        <v>1049</v>
      </c>
      <c r="F598" s="3">
        <v>321000020</v>
      </c>
      <c r="G598" s="32">
        <v>148.15708999999998</v>
      </c>
      <c r="H598" s="7" t="s">
        <v>200</v>
      </c>
      <c r="I598" s="25">
        <v>1</v>
      </c>
      <c r="J598" s="25" t="s">
        <v>2274</v>
      </c>
    </row>
    <row r="599" spans="1:10" x14ac:dyDescent="0.25">
      <c r="A599" s="3" t="s">
        <v>953</v>
      </c>
      <c r="B599" s="3" t="s">
        <v>1627</v>
      </c>
      <c r="C599" s="3" t="s">
        <v>31</v>
      </c>
      <c r="D599" s="42" t="s">
        <v>1423</v>
      </c>
      <c r="E599" s="31" t="s">
        <v>1050</v>
      </c>
      <c r="F599" s="3">
        <v>321000025</v>
      </c>
      <c r="G599" s="32">
        <v>307.69</v>
      </c>
      <c r="H599" s="7" t="s">
        <v>60</v>
      </c>
      <c r="I599" s="25">
        <v>1</v>
      </c>
      <c r="J599" s="25" t="s">
        <v>2279</v>
      </c>
    </row>
    <row r="600" spans="1:10" x14ac:dyDescent="0.25">
      <c r="A600" s="3" t="s">
        <v>953</v>
      </c>
      <c r="B600" s="3" t="s">
        <v>1627</v>
      </c>
      <c r="C600" s="3" t="s">
        <v>31</v>
      </c>
      <c r="D600" s="42" t="s">
        <v>1424</v>
      </c>
      <c r="E600" s="31" t="s">
        <v>1051</v>
      </c>
      <c r="F600" s="3">
        <v>321000052</v>
      </c>
      <c r="G600" s="32">
        <v>120</v>
      </c>
      <c r="H600" s="7" t="s">
        <v>200</v>
      </c>
      <c r="I600" s="25">
        <v>1</v>
      </c>
      <c r="J600" s="25" t="s">
        <v>2274</v>
      </c>
    </row>
    <row r="601" spans="1:10" x14ac:dyDescent="0.25">
      <c r="A601" s="3" t="s">
        <v>953</v>
      </c>
      <c r="B601" s="3" t="s">
        <v>1627</v>
      </c>
      <c r="C601" s="3" t="s">
        <v>31</v>
      </c>
      <c r="D601" s="42" t="s">
        <v>1425</v>
      </c>
      <c r="E601" s="31" t="s">
        <v>647</v>
      </c>
      <c r="F601" s="3">
        <v>321000055</v>
      </c>
      <c r="G601" s="32">
        <v>250.00000000000003</v>
      </c>
      <c r="H601" s="7" t="s">
        <v>200</v>
      </c>
      <c r="I601" s="25">
        <v>1</v>
      </c>
      <c r="J601" s="25" t="s">
        <v>2274</v>
      </c>
    </row>
    <row r="602" spans="1:10" x14ac:dyDescent="0.25">
      <c r="A602" s="3" t="s">
        <v>953</v>
      </c>
      <c r="B602" s="3" t="s">
        <v>1627</v>
      </c>
      <c r="C602" s="3" t="s">
        <v>31</v>
      </c>
      <c r="D602" s="42" t="s">
        <v>205</v>
      </c>
      <c r="E602" s="31" t="s">
        <v>1052</v>
      </c>
      <c r="F602" s="3">
        <v>321000058</v>
      </c>
      <c r="G602" s="32">
        <v>125.9525</v>
      </c>
      <c r="H602" s="7" t="s">
        <v>200</v>
      </c>
      <c r="I602" s="25">
        <v>1</v>
      </c>
      <c r="J602" s="25" t="s">
        <v>2274</v>
      </c>
    </row>
    <row r="603" spans="1:10" x14ac:dyDescent="0.25">
      <c r="A603" s="3" t="s">
        <v>953</v>
      </c>
      <c r="B603" s="3" t="s">
        <v>1627</v>
      </c>
      <c r="C603" s="3" t="s">
        <v>31</v>
      </c>
      <c r="D603" s="42" t="s">
        <v>247</v>
      </c>
      <c r="E603" s="31" t="s">
        <v>1053</v>
      </c>
      <c r="F603" s="3">
        <v>321000073</v>
      </c>
      <c r="G603" s="32">
        <v>91.030070000000009</v>
      </c>
      <c r="H603" s="7" t="s">
        <v>200</v>
      </c>
      <c r="I603" s="25">
        <v>1</v>
      </c>
      <c r="J603" s="25" t="s">
        <v>2274</v>
      </c>
    </row>
    <row r="604" spans="1:10" x14ac:dyDescent="0.25">
      <c r="A604" s="3" t="s">
        <v>953</v>
      </c>
      <c r="B604" s="3" t="s">
        <v>1627</v>
      </c>
      <c r="C604" s="3" t="s">
        <v>31</v>
      </c>
      <c r="D604" s="42" t="s">
        <v>1426</v>
      </c>
      <c r="E604" s="31" t="s">
        <v>1054</v>
      </c>
      <c r="F604" s="3">
        <v>321000104</v>
      </c>
      <c r="G604" s="32">
        <v>130</v>
      </c>
      <c r="H604" s="7" t="s">
        <v>200</v>
      </c>
      <c r="I604" s="25">
        <v>1</v>
      </c>
      <c r="J604" s="25" t="s">
        <v>2274</v>
      </c>
    </row>
    <row r="605" spans="1:10" x14ac:dyDescent="0.25">
      <c r="A605" s="3" t="s">
        <v>953</v>
      </c>
      <c r="B605" s="3" t="s">
        <v>1627</v>
      </c>
      <c r="C605" s="3" t="s">
        <v>31</v>
      </c>
      <c r="D605" s="42" t="s">
        <v>883</v>
      </c>
      <c r="E605" s="31" t="s">
        <v>1055</v>
      </c>
      <c r="F605" s="3">
        <v>321000107</v>
      </c>
      <c r="G605" s="32">
        <v>150</v>
      </c>
      <c r="H605" s="7" t="s">
        <v>200</v>
      </c>
      <c r="I605" s="25">
        <v>1</v>
      </c>
      <c r="J605" s="25" t="s">
        <v>2274</v>
      </c>
    </row>
    <row r="606" spans="1:10" x14ac:dyDescent="0.25">
      <c r="A606" s="3" t="s">
        <v>953</v>
      </c>
      <c r="B606" s="3" t="s">
        <v>1627</v>
      </c>
      <c r="C606" s="3" t="s">
        <v>31</v>
      </c>
      <c r="D606" s="42" t="s">
        <v>1427</v>
      </c>
      <c r="E606" s="31" t="s">
        <v>1056</v>
      </c>
      <c r="F606" s="3">
        <v>321000149</v>
      </c>
      <c r="G606" s="32">
        <v>333</v>
      </c>
      <c r="H606" s="7" t="s">
        <v>200</v>
      </c>
      <c r="I606" s="55"/>
      <c r="J606" s="55"/>
    </row>
    <row r="607" spans="1:10" x14ac:dyDescent="0.25">
      <c r="A607" s="3" t="s">
        <v>953</v>
      </c>
      <c r="B607" s="3" t="s">
        <v>1627</v>
      </c>
      <c r="C607" s="3" t="s">
        <v>31</v>
      </c>
      <c r="D607" s="42" t="s">
        <v>1428</v>
      </c>
      <c r="E607" s="31" t="s">
        <v>1057</v>
      </c>
      <c r="F607" s="3">
        <v>321000151</v>
      </c>
      <c r="G607" s="32">
        <v>100.00000000000001</v>
      </c>
      <c r="H607" s="7" t="s">
        <v>200</v>
      </c>
      <c r="I607" s="25">
        <v>1</v>
      </c>
      <c r="J607" s="25" t="s">
        <v>2274</v>
      </c>
    </row>
    <row r="608" spans="1:10" x14ac:dyDescent="0.25">
      <c r="A608" s="3" t="s">
        <v>953</v>
      </c>
      <c r="B608" s="3" t="s">
        <v>1627</v>
      </c>
      <c r="C608" s="3" t="s">
        <v>31</v>
      </c>
      <c r="D608" s="42" t="s">
        <v>1429</v>
      </c>
      <c r="E608" s="31" t="s">
        <v>1058</v>
      </c>
      <c r="F608" s="3">
        <v>321000163</v>
      </c>
      <c r="G608" s="32">
        <v>120</v>
      </c>
      <c r="H608" s="7" t="s">
        <v>200</v>
      </c>
      <c r="I608" s="25">
        <v>1</v>
      </c>
      <c r="J608" s="25" t="s">
        <v>2274</v>
      </c>
    </row>
    <row r="609" spans="1:10" x14ac:dyDescent="0.25">
      <c r="A609" s="3" t="s">
        <v>953</v>
      </c>
      <c r="B609" s="3" t="s">
        <v>1627</v>
      </c>
      <c r="C609" s="3" t="s">
        <v>31</v>
      </c>
      <c r="D609" s="42" t="s">
        <v>1430</v>
      </c>
      <c r="E609" s="31" t="s">
        <v>1059</v>
      </c>
      <c r="F609" s="3">
        <v>321000221</v>
      </c>
      <c r="G609" s="32">
        <v>200</v>
      </c>
      <c r="H609" s="7" t="s">
        <v>200</v>
      </c>
      <c r="I609" s="55"/>
      <c r="J609" s="55"/>
    </row>
    <row r="610" spans="1:10" x14ac:dyDescent="0.25">
      <c r="A610" s="3" t="s">
        <v>953</v>
      </c>
      <c r="B610" s="3" t="s">
        <v>1627</v>
      </c>
      <c r="C610" s="3" t="s">
        <v>31</v>
      </c>
      <c r="D610" s="42" t="s">
        <v>883</v>
      </c>
      <c r="E610" s="31" t="s">
        <v>1060</v>
      </c>
      <c r="F610" s="3">
        <v>321000223</v>
      </c>
      <c r="G610" s="32">
        <v>250</v>
      </c>
      <c r="H610" s="7" t="s">
        <v>200</v>
      </c>
      <c r="I610" s="55"/>
      <c r="J610" s="55"/>
    </row>
    <row r="611" spans="1:10" x14ac:dyDescent="0.25">
      <c r="A611" s="3" t="s">
        <v>953</v>
      </c>
      <c r="B611" s="3" t="s">
        <v>1627</v>
      </c>
      <c r="C611" s="3" t="s">
        <v>44</v>
      </c>
      <c r="D611" s="42" t="s">
        <v>294</v>
      </c>
      <c r="E611" s="31" t="s">
        <v>187</v>
      </c>
      <c r="F611" s="3">
        <v>418000138</v>
      </c>
      <c r="G611" s="32">
        <v>309</v>
      </c>
      <c r="H611" s="7" t="s">
        <v>200</v>
      </c>
      <c r="I611" s="25">
        <v>1</v>
      </c>
      <c r="J611" s="25" t="s">
        <v>2274</v>
      </c>
    </row>
    <row r="612" spans="1:10" x14ac:dyDescent="0.25">
      <c r="A612" s="3" t="s">
        <v>953</v>
      </c>
      <c r="B612" s="3" t="s">
        <v>1627</v>
      </c>
      <c r="C612" s="3" t="s">
        <v>44</v>
      </c>
      <c r="D612" s="42" t="s">
        <v>1431</v>
      </c>
      <c r="E612" s="31" t="s">
        <v>1061</v>
      </c>
      <c r="F612" s="3">
        <v>419000244</v>
      </c>
      <c r="G612" s="32">
        <v>333</v>
      </c>
      <c r="H612" s="7" t="s">
        <v>60</v>
      </c>
      <c r="I612" s="25" t="s">
        <v>2282</v>
      </c>
      <c r="J612" s="25" t="s">
        <v>2279</v>
      </c>
    </row>
    <row r="613" spans="1:10" x14ac:dyDescent="0.25">
      <c r="A613" s="3" t="s">
        <v>953</v>
      </c>
      <c r="B613" s="3" t="s">
        <v>1627</v>
      </c>
      <c r="C613" s="3" t="s">
        <v>44</v>
      </c>
      <c r="D613" s="42" t="s">
        <v>1432</v>
      </c>
      <c r="E613" s="31" t="s">
        <v>1062</v>
      </c>
      <c r="F613" s="3">
        <v>419000282</v>
      </c>
      <c r="G613" s="32">
        <v>332.81599999999997</v>
      </c>
      <c r="H613" s="7" t="s">
        <v>242</v>
      </c>
      <c r="I613" s="25" t="s">
        <v>2283</v>
      </c>
      <c r="J613" s="25" t="s">
        <v>2279</v>
      </c>
    </row>
    <row r="614" spans="1:10" x14ac:dyDescent="0.25">
      <c r="A614" s="3" t="s">
        <v>953</v>
      </c>
      <c r="B614" s="3" t="s">
        <v>1627</v>
      </c>
      <c r="C614" s="3" t="s">
        <v>44</v>
      </c>
      <c r="D614" s="42" t="s">
        <v>1393</v>
      </c>
      <c r="E614" s="31" t="s">
        <v>1063</v>
      </c>
      <c r="F614" s="3">
        <v>420000059</v>
      </c>
      <c r="G614" s="32">
        <v>333</v>
      </c>
      <c r="H614" s="7" t="s">
        <v>200</v>
      </c>
      <c r="I614" s="25">
        <v>2</v>
      </c>
      <c r="J614" s="25" t="s">
        <v>2274</v>
      </c>
    </row>
    <row r="615" spans="1:10" x14ac:dyDescent="0.25">
      <c r="A615" s="3" t="s">
        <v>953</v>
      </c>
      <c r="B615" s="3" t="s">
        <v>1627</v>
      </c>
      <c r="C615" s="3" t="s">
        <v>44</v>
      </c>
      <c r="D615" s="42" t="s">
        <v>1433</v>
      </c>
      <c r="E615" s="31" t="s">
        <v>1064</v>
      </c>
      <c r="F615" s="3">
        <v>420000231</v>
      </c>
      <c r="G615" s="32">
        <v>298</v>
      </c>
      <c r="H615" s="7" t="s">
        <v>200</v>
      </c>
      <c r="I615" s="25">
        <v>1</v>
      </c>
      <c r="J615" s="25" t="s">
        <v>2274</v>
      </c>
    </row>
    <row r="616" spans="1:10" x14ac:dyDescent="0.25">
      <c r="A616" s="3" t="s">
        <v>953</v>
      </c>
      <c r="B616" s="3" t="s">
        <v>1627</v>
      </c>
      <c r="C616" s="3" t="s">
        <v>44</v>
      </c>
      <c r="D616" s="42" t="s">
        <v>294</v>
      </c>
      <c r="E616" s="31" t="s">
        <v>1065</v>
      </c>
      <c r="F616" s="3">
        <v>420000261</v>
      </c>
      <c r="G616" s="32">
        <v>333</v>
      </c>
      <c r="H616" s="7" t="s">
        <v>200</v>
      </c>
      <c r="I616" s="25">
        <v>1</v>
      </c>
      <c r="J616" s="25" t="s">
        <v>2274</v>
      </c>
    </row>
    <row r="617" spans="1:10" x14ac:dyDescent="0.25">
      <c r="A617" s="3" t="s">
        <v>953</v>
      </c>
      <c r="B617" s="3" t="s">
        <v>1627</v>
      </c>
      <c r="C617" s="3" t="s">
        <v>44</v>
      </c>
      <c r="D617" s="42" t="s">
        <v>1434</v>
      </c>
      <c r="E617" s="31" t="s">
        <v>1066</v>
      </c>
      <c r="F617" s="3">
        <v>420000272</v>
      </c>
      <c r="G617" s="32">
        <v>270.10516999999993</v>
      </c>
      <c r="H617" s="7" t="s">
        <v>312</v>
      </c>
      <c r="I617" s="25">
        <v>1</v>
      </c>
      <c r="J617" s="25" t="s">
        <v>2274</v>
      </c>
    </row>
    <row r="618" spans="1:10" x14ac:dyDescent="0.25">
      <c r="A618" s="3" t="s">
        <v>953</v>
      </c>
      <c r="B618" s="3" t="s">
        <v>1627</v>
      </c>
      <c r="C618" s="3" t="s">
        <v>44</v>
      </c>
      <c r="D618" s="42" t="s">
        <v>1435</v>
      </c>
      <c r="E618" s="31" t="s">
        <v>1067</v>
      </c>
      <c r="F618" s="3">
        <v>420000274</v>
      </c>
      <c r="G618" s="32">
        <v>256.49</v>
      </c>
      <c r="H618" s="7" t="s">
        <v>177</v>
      </c>
      <c r="I618" s="25">
        <v>1</v>
      </c>
      <c r="J618" s="25" t="s">
        <v>2274</v>
      </c>
    </row>
    <row r="619" spans="1:10" x14ac:dyDescent="0.25">
      <c r="A619" s="3" t="s">
        <v>953</v>
      </c>
      <c r="B619" s="3" t="s">
        <v>1627</v>
      </c>
      <c r="C619" s="3" t="s">
        <v>44</v>
      </c>
      <c r="D619" s="42" t="s">
        <v>1436</v>
      </c>
      <c r="E619" s="31" t="s">
        <v>1068</v>
      </c>
      <c r="F619" s="3">
        <v>420000275</v>
      </c>
      <c r="G619" s="32">
        <v>332.99999999999994</v>
      </c>
      <c r="H619" s="7" t="s">
        <v>200</v>
      </c>
      <c r="I619" s="25">
        <v>1</v>
      </c>
      <c r="J619" s="25" t="s">
        <v>2274</v>
      </c>
    </row>
    <row r="620" spans="1:10" x14ac:dyDescent="0.25">
      <c r="A620" s="3" t="s">
        <v>953</v>
      </c>
      <c r="B620" s="3" t="s">
        <v>1627</v>
      </c>
      <c r="C620" s="3" t="s">
        <v>44</v>
      </c>
      <c r="D620" s="42" t="s">
        <v>1433</v>
      </c>
      <c r="E620" s="31" t="s">
        <v>1069</v>
      </c>
      <c r="F620" s="3">
        <v>420000278</v>
      </c>
      <c r="G620" s="32">
        <v>302.63099999999997</v>
      </c>
      <c r="H620" s="7" t="s">
        <v>200</v>
      </c>
      <c r="I620" s="25">
        <v>2</v>
      </c>
      <c r="J620" s="25" t="s">
        <v>2274</v>
      </c>
    </row>
    <row r="621" spans="1:10" x14ac:dyDescent="0.25">
      <c r="A621" s="3" t="s">
        <v>953</v>
      </c>
      <c r="B621" s="3" t="s">
        <v>1627</v>
      </c>
      <c r="C621" s="3" t="s">
        <v>44</v>
      </c>
      <c r="D621" s="42" t="s">
        <v>490</v>
      </c>
      <c r="E621" s="31" t="s">
        <v>1070</v>
      </c>
      <c r="F621" s="3">
        <v>420000293</v>
      </c>
      <c r="G621" s="32">
        <v>333</v>
      </c>
      <c r="H621" s="7" t="s">
        <v>47</v>
      </c>
      <c r="I621" s="25">
        <v>1.3</v>
      </c>
      <c r="J621" s="25" t="s">
        <v>2275</v>
      </c>
    </row>
    <row r="622" spans="1:10" x14ac:dyDescent="0.25">
      <c r="A622" s="3" t="s">
        <v>953</v>
      </c>
      <c r="B622" s="3" t="s">
        <v>1627</v>
      </c>
      <c r="C622" s="3" t="s">
        <v>44</v>
      </c>
      <c r="D622" s="42" t="s">
        <v>1437</v>
      </c>
      <c r="E622" s="31" t="s">
        <v>1071</v>
      </c>
      <c r="F622" s="3">
        <v>420000310</v>
      </c>
      <c r="G622" s="32">
        <v>316</v>
      </c>
      <c r="H622" s="7" t="s">
        <v>200</v>
      </c>
      <c r="I622" s="25">
        <v>1</v>
      </c>
      <c r="J622" s="25" t="s">
        <v>2274</v>
      </c>
    </row>
    <row r="623" spans="1:10" x14ac:dyDescent="0.25">
      <c r="A623" s="3" t="s">
        <v>953</v>
      </c>
      <c r="B623" s="3" t="s">
        <v>1627</v>
      </c>
      <c r="C623" s="3" t="s">
        <v>44</v>
      </c>
      <c r="D623" s="42" t="s">
        <v>1438</v>
      </c>
      <c r="E623" s="31" t="s">
        <v>1072</v>
      </c>
      <c r="F623" s="3">
        <v>420000311</v>
      </c>
      <c r="G623" s="32">
        <v>250</v>
      </c>
      <c r="H623" s="7" t="s">
        <v>200</v>
      </c>
      <c r="I623" s="25">
        <v>1</v>
      </c>
      <c r="J623" s="25" t="s">
        <v>2274</v>
      </c>
    </row>
    <row r="624" spans="1:10" x14ac:dyDescent="0.25">
      <c r="A624" s="3" t="s">
        <v>953</v>
      </c>
      <c r="B624" s="3" t="s">
        <v>1627</v>
      </c>
      <c r="C624" s="3" t="s">
        <v>44</v>
      </c>
      <c r="D624" s="42" t="s">
        <v>1439</v>
      </c>
      <c r="E624" s="31" t="s">
        <v>330</v>
      </c>
      <c r="F624" s="3">
        <v>420000315</v>
      </c>
      <c r="G624" s="32">
        <v>208.19666000000004</v>
      </c>
      <c r="H624" s="7" t="s">
        <v>242</v>
      </c>
      <c r="I624" s="25">
        <v>1</v>
      </c>
      <c r="J624" s="25" t="s">
        <v>2279</v>
      </c>
    </row>
    <row r="625" spans="1:10" x14ac:dyDescent="0.25">
      <c r="A625" s="3" t="s">
        <v>953</v>
      </c>
      <c r="B625" s="3" t="s">
        <v>1627</v>
      </c>
      <c r="C625" s="3" t="s">
        <v>44</v>
      </c>
      <c r="D625" s="42" t="s">
        <v>1440</v>
      </c>
      <c r="E625" s="31" t="s">
        <v>1073</v>
      </c>
      <c r="F625" s="3">
        <v>420000318</v>
      </c>
      <c r="G625" s="32">
        <v>181.01499999999999</v>
      </c>
      <c r="H625" s="7" t="s">
        <v>242</v>
      </c>
      <c r="I625" s="25">
        <v>2</v>
      </c>
      <c r="J625" s="25" t="s">
        <v>2279</v>
      </c>
    </row>
    <row r="626" spans="1:10" x14ac:dyDescent="0.25">
      <c r="A626" s="3" t="s">
        <v>953</v>
      </c>
      <c r="B626" s="3" t="s">
        <v>1627</v>
      </c>
      <c r="C626" s="3" t="s">
        <v>44</v>
      </c>
      <c r="D626" s="42" t="s">
        <v>740</v>
      </c>
      <c r="E626" s="31" t="s">
        <v>1074</v>
      </c>
      <c r="F626" s="3">
        <v>420000319</v>
      </c>
      <c r="G626" s="32">
        <v>205.81899999999999</v>
      </c>
      <c r="H626" s="7" t="s">
        <v>242</v>
      </c>
      <c r="I626" s="25">
        <v>2</v>
      </c>
      <c r="J626" s="25" t="s">
        <v>2279</v>
      </c>
    </row>
    <row r="627" spans="1:10" x14ac:dyDescent="0.25">
      <c r="A627" s="3" t="s">
        <v>953</v>
      </c>
      <c r="B627" s="3" t="s">
        <v>1627</v>
      </c>
      <c r="C627" s="3" t="s">
        <v>44</v>
      </c>
      <c r="D627" s="42" t="s">
        <v>1441</v>
      </c>
      <c r="E627" s="31" t="s">
        <v>1075</v>
      </c>
      <c r="F627" s="3">
        <v>420000321</v>
      </c>
      <c r="G627" s="32">
        <v>290</v>
      </c>
      <c r="H627" s="7" t="s">
        <v>242</v>
      </c>
      <c r="I627" s="25">
        <v>2</v>
      </c>
      <c r="J627" s="25" t="s">
        <v>2279</v>
      </c>
    </row>
    <row r="628" spans="1:10" x14ac:dyDescent="0.25">
      <c r="A628" s="3" t="s">
        <v>953</v>
      </c>
      <c r="B628" s="3" t="s">
        <v>1627</v>
      </c>
      <c r="C628" s="3" t="s">
        <v>44</v>
      </c>
      <c r="D628" s="42" t="s">
        <v>1442</v>
      </c>
      <c r="E628" s="31" t="s">
        <v>1076</v>
      </c>
      <c r="F628" s="3">
        <v>420000322</v>
      </c>
      <c r="G628" s="32">
        <v>298.12079999999997</v>
      </c>
      <c r="H628" s="7" t="s">
        <v>242</v>
      </c>
      <c r="I628" s="25">
        <v>2</v>
      </c>
      <c r="J628" s="25" t="s">
        <v>2279</v>
      </c>
    </row>
    <row r="629" spans="1:10" x14ac:dyDescent="0.25">
      <c r="A629" s="3" t="s">
        <v>953</v>
      </c>
      <c r="B629" s="3" t="s">
        <v>1627</v>
      </c>
      <c r="C629" s="3" t="s">
        <v>44</v>
      </c>
      <c r="D629" s="42" t="s">
        <v>1443</v>
      </c>
      <c r="E629" s="31" t="s">
        <v>1077</v>
      </c>
      <c r="F629" s="3">
        <v>420000323</v>
      </c>
      <c r="G629" s="32">
        <v>138.69450000000001</v>
      </c>
      <c r="H629" s="7" t="s">
        <v>60</v>
      </c>
      <c r="I629" s="25">
        <v>1</v>
      </c>
      <c r="J629" s="25" t="s">
        <v>2279</v>
      </c>
    </row>
    <row r="630" spans="1:10" x14ac:dyDescent="0.25">
      <c r="A630" s="3" t="s">
        <v>953</v>
      </c>
      <c r="B630" s="3" t="s">
        <v>1627</v>
      </c>
      <c r="C630" s="3" t="s">
        <v>44</v>
      </c>
      <c r="D630" s="42" t="s">
        <v>490</v>
      </c>
      <c r="E630" s="31" t="s">
        <v>1078</v>
      </c>
      <c r="F630" s="3">
        <v>421000003</v>
      </c>
      <c r="G630" s="32">
        <v>241.86</v>
      </c>
      <c r="H630" s="7" t="s">
        <v>47</v>
      </c>
      <c r="I630" s="25">
        <v>1</v>
      </c>
      <c r="J630" s="25" t="s">
        <v>2275</v>
      </c>
    </row>
    <row r="631" spans="1:10" x14ac:dyDescent="0.25">
      <c r="A631" s="3" t="s">
        <v>953</v>
      </c>
      <c r="B631" s="3" t="s">
        <v>1627</v>
      </c>
      <c r="C631" s="3" t="s">
        <v>44</v>
      </c>
      <c r="D631" s="42" t="s">
        <v>1444</v>
      </c>
      <c r="E631" s="31" t="s">
        <v>1079</v>
      </c>
      <c r="F631" s="3">
        <v>421000008</v>
      </c>
      <c r="G631" s="32">
        <v>330.5</v>
      </c>
      <c r="H631" s="7" t="s">
        <v>200</v>
      </c>
      <c r="I631" s="25">
        <v>1</v>
      </c>
      <c r="J631" s="25" t="s">
        <v>2274</v>
      </c>
    </row>
    <row r="632" spans="1:10" x14ac:dyDescent="0.25">
      <c r="A632" s="3" t="s">
        <v>953</v>
      </c>
      <c r="B632" s="3" t="s">
        <v>1627</v>
      </c>
      <c r="C632" s="3" t="s">
        <v>44</v>
      </c>
      <c r="D632" s="42" t="s">
        <v>1445</v>
      </c>
      <c r="E632" s="31" t="s">
        <v>1080</v>
      </c>
      <c r="F632" s="3">
        <v>421000015</v>
      </c>
      <c r="G632" s="32">
        <v>333.40540999999996</v>
      </c>
      <c r="H632" s="7" t="s">
        <v>200</v>
      </c>
      <c r="I632" s="25">
        <v>1</v>
      </c>
      <c r="J632" s="25" t="s">
        <v>2274</v>
      </c>
    </row>
    <row r="633" spans="1:10" x14ac:dyDescent="0.25">
      <c r="A633" s="3" t="s">
        <v>953</v>
      </c>
      <c r="B633" s="3" t="s">
        <v>1627</v>
      </c>
      <c r="C633" s="3" t="s">
        <v>44</v>
      </c>
      <c r="D633" s="42" t="s">
        <v>1446</v>
      </c>
      <c r="E633" s="31" t="s">
        <v>1081</v>
      </c>
      <c r="F633" s="3">
        <v>421000070</v>
      </c>
      <c r="G633" s="32">
        <v>333</v>
      </c>
      <c r="H633" s="7" t="s">
        <v>200</v>
      </c>
      <c r="I633" s="55"/>
      <c r="J633" s="55"/>
    </row>
    <row r="634" spans="1:10" x14ac:dyDescent="0.25">
      <c r="A634" s="3" t="s">
        <v>953</v>
      </c>
      <c r="B634" s="3" t="s">
        <v>1627</v>
      </c>
      <c r="C634" s="3" t="s">
        <v>44</v>
      </c>
      <c r="D634" s="42" t="s">
        <v>1447</v>
      </c>
      <c r="E634" s="31" t="s">
        <v>1082</v>
      </c>
      <c r="F634" s="3">
        <v>421000138</v>
      </c>
      <c r="G634" s="32">
        <v>313</v>
      </c>
      <c r="H634" s="7" t="s">
        <v>200</v>
      </c>
      <c r="I634" s="25">
        <v>1</v>
      </c>
      <c r="J634" s="25" t="s">
        <v>2274</v>
      </c>
    </row>
    <row r="635" spans="1:10" x14ac:dyDescent="0.25">
      <c r="A635" s="3" t="s">
        <v>953</v>
      </c>
      <c r="B635" s="3" t="s">
        <v>1627</v>
      </c>
      <c r="C635" s="3" t="s">
        <v>44</v>
      </c>
      <c r="D635" s="42" t="s">
        <v>1448</v>
      </c>
      <c r="E635" s="31" t="s">
        <v>1083</v>
      </c>
      <c r="F635" s="3">
        <v>421000159</v>
      </c>
      <c r="G635" s="32">
        <v>333</v>
      </c>
      <c r="H635" s="7" t="s">
        <v>200</v>
      </c>
      <c r="I635" s="25">
        <v>1</v>
      </c>
      <c r="J635" s="25" t="s">
        <v>2274</v>
      </c>
    </row>
    <row r="636" spans="1:10" x14ac:dyDescent="0.25">
      <c r="A636" s="3" t="s">
        <v>953</v>
      </c>
      <c r="B636" s="3" t="s">
        <v>1627</v>
      </c>
      <c r="C636" s="3" t="s">
        <v>44</v>
      </c>
      <c r="D636" s="42" t="s">
        <v>1449</v>
      </c>
      <c r="E636" s="31" t="s">
        <v>1084</v>
      </c>
      <c r="F636" s="3">
        <v>421000168</v>
      </c>
      <c r="G636" s="32">
        <v>293</v>
      </c>
      <c r="H636" s="7" t="s">
        <v>200</v>
      </c>
      <c r="I636" s="55"/>
      <c r="J636" s="55"/>
    </row>
    <row r="637" spans="1:10" x14ac:dyDescent="0.25">
      <c r="A637" s="3" t="s">
        <v>953</v>
      </c>
      <c r="B637" s="3" t="s">
        <v>1627</v>
      </c>
      <c r="C637" s="3" t="s">
        <v>44</v>
      </c>
      <c r="D637" s="42" t="s">
        <v>1450</v>
      </c>
      <c r="E637" s="31" t="s">
        <v>1085</v>
      </c>
      <c r="F637" s="3">
        <v>421000186</v>
      </c>
      <c r="G637" s="32">
        <v>333</v>
      </c>
      <c r="H637" s="7" t="s">
        <v>200</v>
      </c>
      <c r="I637" s="25">
        <v>9</v>
      </c>
      <c r="J637" s="25" t="s">
        <v>2274</v>
      </c>
    </row>
    <row r="638" spans="1:10" x14ac:dyDescent="0.25">
      <c r="A638" s="3" t="s">
        <v>953</v>
      </c>
      <c r="B638" s="3" t="s">
        <v>1627</v>
      </c>
      <c r="C638" s="3" t="s">
        <v>44</v>
      </c>
      <c r="D638" s="42" t="s">
        <v>1429</v>
      </c>
      <c r="E638" s="31" t="s">
        <v>1086</v>
      </c>
      <c r="F638" s="3">
        <v>421000198</v>
      </c>
      <c r="G638" s="32">
        <v>270</v>
      </c>
      <c r="H638" s="7" t="s">
        <v>200</v>
      </c>
      <c r="I638" s="55"/>
      <c r="J638" s="55"/>
    </row>
    <row r="639" spans="1:10" x14ac:dyDescent="0.25">
      <c r="A639" s="3" t="s">
        <v>953</v>
      </c>
      <c r="B639" s="3" t="s">
        <v>1627</v>
      </c>
      <c r="C639" s="3" t="s">
        <v>44</v>
      </c>
      <c r="D639" s="42" t="s">
        <v>1451</v>
      </c>
      <c r="E639" s="31" t="s">
        <v>1087</v>
      </c>
      <c r="F639" s="3">
        <v>421000220</v>
      </c>
      <c r="G639" s="32">
        <v>283</v>
      </c>
      <c r="H639" s="7" t="s">
        <v>200</v>
      </c>
      <c r="I639" s="55"/>
      <c r="J639" s="55"/>
    </row>
    <row r="640" spans="1:10" x14ac:dyDescent="0.25">
      <c r="A640" s="3" t="s">
        <v>953</v>
      </c>
      <c r="B640" s="3" t="s">
        <v>1627</v>
      </c>
      <c r="C640" s="3" t="s">
        <v>44</v>
      </c>
      <c r="D640" s="42" t="s">
        <v>1421</v>
      </c>
      <c r="E640" s="31" t="s">
        <v>1088</v>
      </c>
      <c r="F640" s="3">
        <v>421000236</v>
      </c>
      <c r="G640" s="32">
        <v>283</v>
      </c>
      <c r="H640" s="7" t="s">
        <v>200</v>
      </c>
      <c r="I640" s="55"/>
      <c r="J640" s="55"/>
    </row>
    <row r="641" spans="1:10" x14ac:dyDescent="0.25">
      <c r="A641" s="3" t="s">
        <v>953</v>
      </c>
      <c r="B641" s="3" t="s">
        <v>1627</v>
      </c>
      <c r="C641" s="3" t="s">
        <v>44</v>
      </c>
      <c r="D641" s="42" t="s">
        <v>1452</v>
      </c>
      <c r="E641" s="31" t="s">
        <v>1089</v>
      </c>
      <c r="F641" s="3">
        <v>421000280</v>
      </c>
      <c r="G641" s="32">
        <v>163</v>
      </c>
      <c r="H641" s="7" t="s">
        <v>200</v>
      </c>
      <c r="I641" s="55"/>
      <c r="J641" s="55"/>
    </row>
    <row r="642" spans="1:10" x14ac:dyDescent="0.25">
      <c r="A642" s="3" t="s">
        <v>953</v>
      </c>
      <c r="B642" s="3" t="s">
        <v>1627</v>
      </c>
      <c r="C642" s="3" t="s">
        <v>44</v>
      </c>
      <c r="D642" s="42" t="s">
        <v>1453</v>
      </c>
      <c r="E642" s="31" t="s">
        <v>1090</v>
      </c>
      <c r="F642" s="3">
        <v>421000284</v>
      </c>
      <c r="G642" s="32">
        <v>298</v>
      </c>
      <c r="H642" s="7" t="s">
        <v>200</v>
      </c>
      <c r="I642" s="55"/>
      <c r="J642" s="55"/>
    </row>
    <row r="643" spans="1:10" x14ac:dyDescent="0.25">
      <c r="A643" s="3" t="s">
        <v>953</v>
      </c>
      <c r="B643" s="3" t="s">
        <v>1627</v>
      </c>
      <c r="C643" s="3" t="s">
        <v>44</v>
      </c>
      <c r="D643" s="42" t="s">
        <v>1454</v>
      </c>
      <c r="E643" s="31" t="s">
        <v>1091</v>
      </c>
      <c r="F643" s="3">
        <v>421000367</v>
      </c>
      <c r="G643" s="32">
        <v>316</v>
      </c>
      <c r="H643" s="7" t="s">
        <v>200</v>
      </c>
      <c r="I643" s="55"/>
      <c r="J643" s="55"/>
    </row>
    <row r="644" spans="1:10" x14ac:dyDescent="0.25">
      <c r="A644" s="3" t="s">
        <v>953</v>
      </c>
      <c r="B644" s="3" t="s">
        <v>1627</v>
      </c>
      <c r="C644" s="3" t="s">
        <v>44</v>
      </c>
      <c r="D644" s="42" t="s">
        <v>1393</v>
      </c>
      <c r="E644" s="31" t="s">
        <v>1092</v>
      </c>
      <c r="F644" s="3">
        <v>421000368</v>
      </c>
      <c r="G644" s="32">
        <v>273</v>
      </c>
      <c r="H644" s="7" t="s">
        <v>200</v>
      </c>
      <c r="I644" s="55"/>
      <c r="J644" s="55"/>
    </row>
    <row r="645" spans="1:10" x14ac:dyDescent="0.25">
      <c r="A645" s="3" t="s">
        <v>953</v>
      </c>
      <c r="B645" s="3" t="s">
        <v>1627</v>
      </c>
      <c r="C645" s="3" t="s">
        <v>44</v>
      </c>
      <c r="D645" s="42" t="s">
        <v>1455</v>
      </c>
      <c r="E645" s="31" t="s">
        <v>1093</v>
      </c>
      <c r="F645" s="3">
        <v>421000369</v>
      </c>
      <c r="G645" s="32">
        <v>277</v>
      </c>
      <c r="H645" s="7" t="s">
        <v>200</v>
      </c>
      <c r="I645" s="55"/>
      <c r="J645" s="55"/>
    </row>
    <row r="646" spans="1:10" x14ac:dyDescent="0.25">
      <c r="A646" s="3" t="s">
        <v>953</v>
      </c>
      <c r="B646" s="3" t="s">
        <v>1627</v>
      </c>
      <c r="C646" s="3" t="s">
        <v>44</v>
      </c>
      <c r="D646" s="42" t="s">
        <v>302</v>
      </c>
      <c r="E646" s="31" t="s">
        <v>1094</v>
      </c>
      <c r="F646" s="3">
        <v>421000370</v>
      </c>
      <c r="G646" s="32">
        <v>300</v>
      </c>
      <c r="H646" s="7" t="s">
        <v>200</v>
      </c>
      <c r="I646" s="55"/>
      <c r="J646" s="55"/>
    </row>
    <row r="647" spans="1:10" x14ac:dyDescent="0.25">
      <c r="A647" s="3" t="s">
        <v>953</v>
      </c>
      <c r="B647" s="3" t="s">
        <v>1627</v>
      </c>
      <c r="C647" s="3" t="s">
        <v>44</v>
      </c>
      <c r="D647" s="42" t="s">
        <v>1456</v>
      </c>
      <c r="E647" s="31" t="s">
        <v>1095</v>
      </c>
      <c r="F647" s="3">
        <v>421000373</v>
      </c>
      <c r="G647" s="32">
        <v>298</v>
      </c>
      <c r="H647" s="7" t="s">
        <v>200</v>
      </c>
      <c r="I647" s="55"/>
      <c r="J647" s="55"/>
    </row>
    <row r="648" spans="1:10" x14ac:dyDescent="0.25">
      <c r="A648" s="3" t="s">
        <v>953</v>
      </c>
      <c r="B648" s="3" t="s">
        <v>1627</v>
      </c>
      <c r="C648" s="3" t="s">
        <v>44</v>
      </c>
      <c r="D648" s="42" t="s">
        <v>1457</v>
      </c>
      <c r="E648" s="31" t="s">
        <v>1096</v>
      </c>
      <c r="F648" s="3">
        <v>421000394</v>
      </c>
      <c r="G648" s="32">
        <v>306</v>
      </c>
      <c r="H648" s="7" t="s">
        <v>200</v>
      </c>
      <c r="I648" s="55"/>
      <c r="J648" s="55"/>
    </row>
    <row r="649" spans="1:10" x14ac:dyDescent="0.25">
      <c r="A649" s="3" t="s">
        <v>953</v>
      </c>
      <c r="B649" s="3" t="s">
        <v>1627</v>
      </c>
      <c r="C649" s="3" t="s">
        <v>44</v>
      </c>
      <c r="D649" s="42" t="s">
        <v>1458</v>
      </c>
      <c r="E649" s="31" t="s">
        <v>1097</v>
      </c>
      <c r="F649" s="3">
        <v>421000406</v>
      </c>
      <c r="G649" s="32">
        <v>295</v>
      </c>
      <c r="H649" s="7" t="s">
        <v>200</v>
      </c>
      <c r="I649" s="55"/>
      <c r="J649" s="55"/>
    </row>
    <row r="650" spans="1:10" x14ac:dyDescent="0.25">
      <c r="A650" s="3" t="s">
        <v>953</v>
      </c>
      <c r="B650" s="3" t="s">
        <v>1627</v>
      </c>
      <c r="C650" s="3" t="s">
        <v>55</v>
      </c>
      <c r="D650" s="42" t="s">
        <v>1459</v>
      </c>
      <c r="E650" s="31" t="s">
        <v>1052</v>
      </c>
      <c r="F650" s="3">
        <v>518000039</v>
      </c>
      <c r="G650" s="32">
        <v>308.5</v>
      </c>
      <c r="H650" s="7" t="s">
        <v>26</v>
      </c>
      <c r="I650" s="25">
        <v>1</v>
      </c>
      <c r="J650" s="25" t="s">
        <v>2277</v>
      </c>
    </row>
    <row r="651" spans="1:10" x14ac:dyDescent="0.25">
      <c r="A651" s="3" t="s">
        <v>953</v>
      </c>
      <c r="B651" s="3" t="s">
        <v>1627</v>
      </c>
      <c r="C651" s="3" t="s">
        <v>55</v>
      </c>
      <c r="D651" s="42" t="s">
        <v>1460</v>
      </c>
      <c r="E651" s="31" t="s">
        <v>1098</v>
      </c>
      <c r="F651" s="3">
        <v>519000086</v>
      </c>
      <c r="G651" s="32">
        <v>9.832180000000001</v>
      </c>
      <c r="H651" s="7" t="s">
        <v>200</v>
      </c>
      <c r="I651" s="25">
        <v>1</v>
      </c>
      <c r="J651" s="25" t="s">
        <v>2274</v>
      </c>
    </row>
    <row r="652" spans="1:10" x14ac:dyDescent="0.25">
      <c r="A652" s="3" t="s">
        <v>953</v>
      </c>
      <c r="B652" s="3" t="s">
        <v>1627</v>
      </c>
      <c r="C652" s="3" t="s">
        <v>55</v>
      </c>
      <c r="D652" s="42" t="s">
        <v>294</v>
      </c>
      <c r="E652" s="31" t="s">
        <v>1099</v>
      </c>
      <c r="F652" s="3">
        <v>520000038</v>
      </c>
      <c r="G652" s="32">
        <v>198</v>
      </c>
      <c r="H652" s="7" t="s">
        <v>200</v>
      </c>
      <c r="I652" s="25" t="s">
        <v>2283</v>
      </c>
      <c r="J652" s="25" t="s">
        <v>2271</v>
      </c>
    </row>
    <row r="653" spans="1:10" x14ac:dyDescent="0.25">
      <c r="A653" s="3" t="s">
        <v>953</v>
      </c>
      <c r="B653" s="3" t="s">
        <v>1627</v>
      </c>
      <c r="C653" s="3" t="s">
        <v>55</v>
      </c>
      <c r="D653" s="42" t="s">
        <v>1461</v>
      </c>
      <c r="E653" s="31" t="s">
        <v>1100</v>
      </c>
      <c r="F653" s="3">
        <v>520000088</v>
      </c>
      <c r="G653" s="32">
        <v>333</v>
      </c>
      <c r="H653" s="7" t="s">
        <v>26</v>
      </c>
      <c r="I653" s="25">
        <v>23</v>
      </c>
      <c r="J653" s="25" t="s">
        <v>2277</v>
      </c>
    </row>
    <row r="654" spans="1:10" x14ac:dyDescent="0.25">
      <c r="A654" s="3" t="s">
        <v>953</v>
      </c>
      <c r="B654" s="3" t="s">
        <v>1627</v>
      </c>
      <c r="C654" s="3" t="s">
        <v>55</v>
      </c>
      <c r="D654" s="42" t="s">
        <v>1462</v>
      </c>
      <c r="E654" s="31" t="s">
        <v>1101</v>
      </c>
      <c r="F654" s="3">
        <v>520000090</v>
      </c>
      <c r="G654" s="32">
        <v>175.00000000000003</v>
      </c>
      <c r="H654" s="7" t="s">
        <v>200</v>
      </c>
      <c r="I654" s="25" t="s">
        <v>2283</v>
      </c>
      <c r="J654" s="25" t="s">
        <v>2274</v>
      </c>
    </row>
    <row r="655" spans="1:10" x14ac:dyDescent="0.25">
      <c r="A655" s="3" t="s">
        <v>953</v>
      </c>
      <c r="B655" s="3" t="s">
        <v>1627</v>
      </c>
      <c r="C655" s="3" t="s">
        <v>55</v>
      </c>
      <c r="D655" s="42" t="s">
        <v>1463</v>
      </c>
      <c r="E655" s="31" t="s">
        <v>1102</v>
      </c>
      <c r="F655" s="3">
        <v>520000095</v>
      </c>
      <c r="G655" s="32">
        <v>67</v>
      </c>
      <c r="H655" s="7" t="s">
        <v>60</v>
      </c>
      <c r="I655" s="25">
        <v>1</v>
      </c>
      <c r="J655" s="25" t="s">
        <v>2279</v>
      </c>
    </row>
    <row r="656" spans="1:10" x14ac:dyDescent="0.25">
      <c r="A656" s="3" t="s">
        <v>953</v>
      </c>
      <c r="B656" s="3" t="s">
        <v>1627</v>
      </c>
      <c r="C656" s="3" t="s">
        <v>55</v>
      </c>
      <c r="D656" s="42" t="s">
        <v>1463</v>
      </c>
      <c r="E656" s="31" t="s">
        <v>1103</v>
      </c>
      <c r="F656" s="3">
        <v>520000096</v>
      </c>
      <c r="G656" s="32">
        <v>130</v>
      </c>
      <c r="H656" s="7" t="s">
        <v>200</v>
      </c>
      <c r="I656" s="25">
        <v>1</v>
      </c>
      <c r="J656" s="25" t="s">
        <v>2279</v>
      </c>
    </row>
    <row r="657" spans="1:10" x14ac:dyDescent="0.25">
      <c r="A657" s="3" t="s">
        <v>953</v>
      </c>
      <c r="B657" s="3" t="s">
        <v>1627</v>
      </c>
      <c r="C657" s="3" t="s">
        <v>55</v>
      </c>
      <c r="D657" s="42" t="s">
        <v>1464</v>
      </c>
      <c r="E657" s="31" t="s">
        <v>1104</v>
      </c>
      <c r="F657" s="3">
        <v>520000100</v>
      </c>
      <c r="G657" s="32">
        <v>331</v>
      </c>
      <c r="H657" s="7" t="s">
        <v>200</v>
      </c>
      <c r="I657" s="25">
        <v>3</v>
      </c>
      <c r="J657" s="25" t="s">
        <v>2274</v>
      </c>
    </row>
    <row r="658" spans="1:10" x14ac:dyDescent="0.25">
      <c r="A658" s="3" t="s">
        <v>953</v>
      </c>
      <c r="B658" s="3" t="s">
        <v>1627</v>
      </c>
      <c r="C658" s="3" t="s">
        <v>55</v>
      </c>
      <c r="D658" s="42" t="s">
        <v>1465</v>
      </c>
      <c r="E658" s="31" t="s">
        <v>1105</v>
      </c>
      <c r="F658" s="3">
        <v>520000104</v>
      </c>
      <c r="G658" s="32">
        <v>333</v>
      </c>
      <c r="H658" s="7" t="s">
        <v>200</v>
      </c>
      <c r="I658" s="25">
        <v>1</v>
      </c>
      <c r="J658" s="25" t="s">
        <v>2274</v>
      </c>
    </row>
    <row r="659" spans="1:10" x14ac:dyDescent="0.25">
      <c r="A659" s="3" t="s">
        <v>953</v>
      </c>
      <c r="B659" s="3" t="s">
        <v>1627</v>
      </c>
      <c r="C659" s="3" t="s">
        <v>55</v>
      </c>
      <c r="D659" s="42" t="s">
        <v>1466</v>
      </c>
      <c r="E659" s="31" t="s">
        <v>1106</v>
      </c>
      <c r="F659" s="3">
        <v>520000105</v>
      </c>
      <c r="G659" s="32">
        <v>333</v>
      </c>
      <c r="H659" s="7" t="s">
        <v>200</v>
      </c>
      <c r="I659" s="55"/>
      <c r="J659" s="55"/>
    </row>
    <row r="660" spans="1:10" x14ac:dyDescent="0.25">
      <c r="A660" s="3" t="s">
        <v>953</v>
      </c>
      <c r="B660" s="3" t="s">
        <v>1627</v>
      </c>
      <c r="C660" s="3" t="s">
        <v>55</v>
      </c>
      <c r="D660" s="42" t="s">
        <v>1467</v>
      </c>
      <c r="E660" s="31" t="s">
        <v>1107</v>
      </c>
      <c r="F660" s="3">
        <v>520000106</v>
      </c>
      <c r="G660" s="32">
        <v>333</v>
      </c>
      <c r="H660" s="7" t="s">
        <v>200</v>
      </c>
      <c r="I660" s="55"/>
      <c r="J660" s="55"/>
    </row>
    <row r="661" spans="1:10" x14ac:dyDescent="0.25">
      <c r="A661" s="3" t="s">
        <v>953</v>
      </c>
      <c r="B661" s="3" t="s">
        <v>1627</v>
      </c>
      <c r="C661" s="3" t="s">
        <v>55</v>
      </c>
      <c r="D661" s="42" t="s">
        <v>1465</v>
      </c>
      <c r="E661" s="31" t="s">
        <v>1108</v>
      </c>
      <c r="F661" s="3">
        <v>520000107</v>
      </c>
      <c r="G661" s="32">
        <v>333</v>
      </c>
      <c r="H661" s="7" t="s">
        <v>200</v>
      </c>
      <c r="I661" s="25">
        <v>1</v>
      </c>
      <c r="J661" s="25" t="s">
        <v>2274</v>
      </c>
    </row>
    <row r="662" spans="1:10" x14ac:dyDescent="0.25">
      <c r="A662" s="3" t="s">
        <v>953</v>
      </c>
      <c r="B662" s="3" t="s">
        <v>1627</v>
      </c>
      <c r="C662" s="3" t="s">
        <v>55</v>
      </c>
      <c r="D662" s="42" t="s">
        <v>1468</v>
      </c>
      <c r="E662" s="31" t="s">
        <v>1109</v>
      </c>
      <c r="F662" s="3">
        <v>520000151</v>
      </c>
      <c r="G662" s="32">
        <v>24.62839</v>
      </c>
      <c r="H662" s="7" t="s">
        <v>200</v>
      </c>
      <c r="I662" s="25">
        <v>3</v>
      </c>
      <c r="J662" s="25" t="s">
        <v>2274</v>
      </c>
    </row>
    <row r="663" spans="1:10" x14ac:dyDescent="0.25">
      <c r="A663" s="3" t="s">
        <v>953</v>
      </c>
      <c r="B663" s="3" t="s">
        <v>1627</v>
      </c>
      <c r="C663" s="3" t="s">
        <v>55</v>
      </c>
      <c r="D663" s="42" t="s">
        <v>1469</v>
      </c>
      <c r="E663" s="31" t="s">
        <v>1110</v>
      </c>
      <c r="F663" s="3">
        <v>520000152</v>
      </c>
      <c r="G663" s="32">
        <v>47.7</v>
      </c>
      <c r="H663" s="7" t="s">
        <v>200</v>
      </c>
      <c r="I663" s="25">
        <v>1</v>
      </c>
      <c r="J663" s="25" t="s">
        <v>2271</v>
      </c>
    </row>
    <row r="664" spans="1:10" x14ac:dyDescent="0.25">
      <c r="A664" s="3" t="s">
        <v>953</v>
      </c>
      <c r="B664" s="3" t="s">
        <v>1627</v>
      </c>
      <c r="C664" s="3" t="s">
        <v>55</v>
      </c>
      <c r="D664" s="42" t="s">
        <v>1470</v>
      </c>
      <c r="E664" s="31" t="s">
        <v>1111</v>
      </c>
      <c r="F664" s="3">
        <v>520000155</v>
      </c>
      <c r="G664" s="32">
        <v>332.99999999999994</v>
      </c>
      <c r="H664" s="7" t="s">
        <v>200</v>
      </c>
      <c r="I664" s="25" t="s">
        <v>2283</v>
      </c>
      <c r="J664" s="25" t="s">
        <v>2271</v>
      </c>
    </row>
    <row r="665" spans="1:10" x14ac:dyDescent="0.25">
      <c r="A665" s="3" t="s">
        <v>953</v>
      </c>
      <c r="B665" s="3" t="s">
        <v>1627</v>
      </c>
      <c r="C665" s="3" t="s">
        <v>55</v>
      </c>
      <c r="D665" s="42" t="s">
        <v>1471</v>
      </c>
      <c r="E665" s="31" t="s">
        <v>1112</v>
      </c>
      <c r="F665" s="3">
        <v>520000156</v>
      </c>
      <c r="G665" s="32">
        <v>200</v>
      </c>
      <c r="H665" s="7" t="s">
        <v>200</v>
      </c>
      <c r="I665" s="25" t="s">
        <v>2283</v>
      </c>
      <c r="J665" s="25" t="s">
        <v>2274</v>
      </c>
    </row>
    <row r="666" spans="1:10" x14ac:dyDescent="0.25">
      <c r="A666" s="3" t="s">
        <v>953</v>
      </c>
      <c r="B666" s="3" t="s">
        <v>1627</v>
      </c>
      <c r="C666" s="3" t="s">
        <v>55</v>
      </c>
      <c r="D666" s="42" t="s">
        <v>1472</v>
      </c>
      <c r="E666" s="31" t="s">
        <v>1113</v>
      </c>
      <c r="F666" s="3">
        <v>520000157</v>
      </c>
      <c r="G666" s="32">
        <v>214.99999999999994</v>
      </c>
      <c r="H666" s="7" t="s">
        <v>200</v>
      </c>
      <c r="I666" s="25" t="s">
        <v>2283</v>
      </c>
      <c r="J666" s="25" t="s">
        <v>2274</v>
      </c>
    </row>
    <row r="667" spans="1:10" x14ac:dyDescent="0.25">
      <c r="A667" s="3" t="s">
        <v>953</v>
      </c>
      <c r="B667" s="3" t="s">
        <v>1627</v>
      </c>
      <c r="C667" s="3" t="s">
        <v>55</v>
      </c>
      <c r="D667" s="42" t="s">
        <v>1473</v>
      </c>
      <c r="E667" s="31" t="s">
        <v>1114</v>
      </c>
      <c r="F667" s="3">
        <v>520000158</v>
      </c>
      <c r="G667" s="32">
        <v>333</v>
      </c>
      <c r="H667" s="7" t="s">
        <v>200</v>
      </c>
      <c r="I667" s="25">
        <v>1</v>
      </c>
      <c r="J667" s="25" t="s">
        <v>2274</v>
      </c>
    </row>
    <row r="668" spans="1:10" x14ac:dyDescent="0.25">
      <c r="A668" s="3" t="s">
        <v>953</v>
      </c>
      <c r="B668" s="3" t="s">
        <v>1627</v>
      </c>
      <c r="C668" s="3" t="s">
        <v>55</v>
      </c>
      <c r="D668" s="42" t="s">
        <v>1474</v>
      </c>
      <c r="E668" s="31" t="s">
        <v>1115</v>
      </c>
      <c r="F668" s="3">
        <v>520000159</v>
      </c>
      <c r="G668" s="32">
        <v>200</v>
      </c>
      <c r="H668" s="7" t="s">
        <v>200</v>
      </c>
      <c r="I668" s="55"/>
      <c r="J668" s="55"/>
    </row>
    <row r="669" spans="1:10" x14ac:dyDescent="0.25">
      <c r="A669" s="3" t="s">
        <v>953</v>
      </c>
      <c r="B669" s="3" t="s">
        <v>1627</v>
      </c>
      <c r="C669" s="3" t="s">
        <v>55</v>
      </c>
      <c r="D669" s="42" t="s">
        <v>1475</v>
      </c>
      <c r="E669" s="31" t="s">
        <v>1116</v>
      </c>
      <c r="F669" s="3">
        <v>520000160</v>
      </c>
      <c r="G669" s="32">
        <v>150</v>
      </c>
      <c r="H669" s="7" t="s">
        <v>200</v>
      </c>
      <c r="I669" s="25">
        <v>1</v>
      </c>
      <c r="J669" s="25" t="s">
        <v>2274</v>
      </c>
    </row>
    <row r="670" spans="1:10" x14ac:dyDescent="0.25">
      <c r="A670" s="3" t="s">
        <v>953</v>
      </c>
      <c r="B670" s="3" t="s">
        <v>1627</v>
      </c>
      <c r="C670" s="3" t="s">
        <v>55</v>
      </c>
      <c r="D670" s="42" t="s">
        <v>294</v>
      </c>
      <c r="E670" s="31" t="s">
        <v>1117</v>
      </c>
      <c r="F670" s="3">
        <v>521000020</v>
      </c>
      <c r="G670" s="32">
        <v>150</v>
      </c>
      <c r="H670" s="7" t="s">
        <v>200</v>
      </c>
      <c r="I670" s="25">
        <v>1</v>
      </c>
      <c r="J670" s="25" t="s">
        <v>2274</v>
      </c>
    </row>
    <row r="671" spans="1:10" x14ac:dyDescent="0.25">
      <c r="A671" s="3" t="s">
        <v>953</v>
      </c>
      <c r="B671" s="3" t="s">
        <v>1627</v>
      </c>
      <c r="C671" s="3" t="s">
        <v>55</v>
      </c>
      <c r="D671" s="42" t="s">
        <v>1476</v>
      </c>
      <c r="E671" s="31" t="s">
        <v>1118</v>
      </c>
      <c r="F671" s="3">
        <v>521000021</v>
      </c>
      <c r="G671" s="32">
        <v>333</v>
      </c>
      <c r="H671" s="7" t="s">
        <v>200</v>
      </c>
      <c r="I671" s="55"/>
      <c r="J671" s="55"/>
    </row>
    <row r="672" spans="1:10" x14ac:dyDescent="0.25">
      <c r="A672" s="3" t="s">
        <v>953</v>
      </c>
      <c r="B672" s="3" t="s">
        <v>1627</v>
      </c>
      <c r="C672" s="3" t="s">
        <v>55</v>
      </c>
      <c r="D672" s="42" t="s">
        <v>684</v>
      </c>
      <c r="E672" s="31" t="s">
        <v>1119</v>
      </c>
      <c r="F672" s="3">
        <v>521000023</v>
      </c>
      <c r="G672" s="32">
        <v>333</v>
      </c>
      <c r="H672" s="7" t="s">
        <v>200</v>
      </c>
      <c r="I672" s="55"/>
      <c r="J672" s="55"/>
    </row>
    <row r="673" spans="1:10" x14ac:dyDescent="0.25">
      <c r="A673" s="3" t="s">
        <v>953</v>
      </c>
      <c r="B673" s="3" t="s">
        <v>1627</v>
      </c>
      <c r="C673" s="3" t="s">
        <v>55</v>
      </c>
      <c r="D673" s="42" t="s">
        <v>1477</v>
      </c>
      <c r="E673" s="31" t="s">
        <v>1120</v>
      </c>
      <c r="F673" s="3">
        <v>521000153</v>
      </c>
      <c r="G673" s="32">
        <v>150</v>
      </c>
      <c r="H673" s="7" t="s">
        <v>200</v>
      </c>
      <c r="I673" s="55"/>
      <c r="J673" s="55"/>
    </row>
    <row r="674" spans="1:10" x14ac:dyDescent="0.25">
      <c r="A674" s="3" t="s">
        <v>953</v>
      </c>
      <c r="B674" s="3" t="s">
        <v>1627</v>
      </c>
      <c r="C674" s="3" t="s">
        <v>55</v>
      </c>
      <c r="D674" s="42" t="s">
        <v>1478</v>
      </c>
      <c r="E674" s="31" t="s">
        <v>1121</v>
      </c>
      <c r="F674" s="3">
        <v>521000154</v>
      </c>
      <c r="G674" s="32">
        <v>253.27</v>
      </c>
      <c r="H674" s="7" t="s">
        <v>200</v>
      </c>
      <c r="I674" s="55"/>
      <c r="J674" s="55"/>
    </row>
    <row r="675" spans="1:10" x14ac:dyDescent="0.25">
      <c r="A675" s="3" t="s">
        <v>953</v>
      </c>
      <c r="B675" s="3" t="s">
        <v>1627</v>
      </c>
      <c r="C675" s="3" t="s">
        <v>63</v>
      </c>
      <c r="D675" s="42" t="s">
        <v>1479</v>
      </c>
      <c r="E675" s="31" t="s">
        <v>1122</v>
      </c>
      <c r="F675" s="3">
        <v>612000285</v>
      </c>
      <c r="G675" s="32">
        <v>351.23158000000001</v>
      </c>
      <c r="H675" s="7" t="s">
        <v>242</v>
      </c>
      <c r="I675" s="25">
        <v>0.3</v>
      </c>
      <c r="J675" s="25" t="s">
        <v>2275</v>
      </c>
    </row>
    <row r="676" spans="1:10" x14ac:dyDescent="0.25">
      <c r="A676" s="3" t="s">
        <v>953</v>
      </c>
      <c r="B676" s="3" t="s">
        <v>1627</v>
      </c>
      <c r="C676" s="3" t="s">
        <v>63</v>
      </c>
      <c r="D676" s="42" t="s">
        <v>1480</v>
      </c>
      <c r="E676" s="31" t="s">
        <v>1123</v>
      </c>
      <c r="F676" s="3">
        <v>614000094</v>
      </c>
      <c r="G676" s="32">
        <v>39.093300000000006</v>
      </c>
      <c r="H676" s="7" t="s">
        <v>242</v>
      </c>
      <c r="I676" s="25">
        <v>4</v>
      </c>
      <c r="J676" s="25" t="s">
        <v>2279</v>
      </c>
    </row>
    <row r="677" spans="1:10" x14ac:dyDescent="0.25">
      <c r="A677" s="3" t="s">
        <v>953</v>
      </c>
      <c r="B677" s="3" t="s">
        <v>1627</v>
      </c>
      <c r="C677" s="3" t="s">
        <v>63</v>
      </c>
      <c r="D677" s="42" t="s">
        <v>1481</v>
      </c>
      <c r="E677" s="31" t="s">
        <v>1124</v>
      </c>
      <c r="F677" s="3">
        <v>615000285</v>
      </c>
      <c r="G677" s="32">
        <v>315.58999999999997</v>
      </c>
      <c r="H677" s="7" t="s">
        <v>47</v>
      </c>
      <c r="I677" s="25">
        <v>1.6</v>
      </c>
      <c r="J677" s="25" t="s">
        <v>2275</v>
      </c>
    </row>
    <row r="678" spans="1:10" x14ac:dyDescent="0.25">
      <c r="A678" s="3" t="s">
        <v>953</v>
      </c>
      <c r="B678" s="3" t="s">
        <v>1627</v>
      </c>
      <c r="C678" s="3" t="s">
        <v>63</v>
      </c>
      <c r="D678" s="42" t="s">
        <v>294</v>
      </c>
      <c r="E678" s="31" t="s">
        <v>1125</v>
      </c>
      <c r="F678" s="3">
        <v>616000160</v>
      </c>
      <c r="G678" s="32">
        <v>208.179</v>
      </c>
      <c r="H678" s="7" t="s">
        <v>37</v>
      </c>
      <c r="I678" s="25">
        <v>1</v>
      </c>
      <c r="J678" s="25" t="s">
        <v>2271</v>
      </c>
    </row>
    <row r="679" spans="1:10" x14ac:dyDescent="0.25">
      <c r="A679" s="3" t="s">
        <v>953</v>
      </c>
      <c r="B679" s="3" t="s">
        <v>1627</v>
      </c>
      <c r="C679" s="3" t="s">
        <v>63</v>
      </c>
      <c r="D679" s="42" t="s">
        <v>1482</v>
      </c>
      <c r="E679" s="31" t="s">
        <v>1126</v>
      </c>
      <c r="F679" s="3">
        <v>617000083</v>
      </c>
      <c r="G679" s="32">
        <v>333</v>
      </c>
      <c r="H679" s="7" t="s">
        <v>47</v>
      </c>
      <c r="I679" s="25">
        <v>1.3080000000000001</v>
      </c>
      <c r="J679" s="25" t="s">
        <v>2275</v>
      </c>
    </row>
    <row r="680" spans="1:10" x14ac:dyDescent="0.25">
      <c r="A680" s="3" t="s">
        <v>953</v>
      </c>
      <c r="B680" s="3" t="s">
        <v>1627</v>
      </c>
      <c r="C680" s="3" t="s">
        <v>63</v>
      </c>
      <c r="D680" s="42" t="s">
        <v>1483</v>
      </c>
      <c r="E680" s="31" t="s">
        <v>1072</v>
      </c>
      <c r="F680" s="3">
        <v>617000274</v>
      </c>
      <c r="G680" s="32">
        <v>88.045500000000004</v>
      </c>
      <c r="H680" s="7" t="s">
        <v>242</v>
      </c>
      <c r="I680" s="25">
        <v>1</v>
      </c>
      <c r="J680" s="25" t="s">
        <v>2279</v>
      </c>
    </row>
    <row r="681" spans="1:10" x14ac:dyDescent="0.25">
      <c r="A681" s="3" t="s">
        <v>953</v>
      </c>
      <c r="B681" s="3" t="s">
        <v>1627</v>
      </c>
      <c r="C681" s="3" t="s">
        <v>63</v>
      </c>
      <c r="D681" s="42" t="s">
        <v>745</v>
      </c>
      <c r="E681" s="31" t="s">
        <v>1127</v>
      </c>
      <c r="F681" s="3">
        <v>618000094</v>
      </c>
      <c r="G681" s="32">
        <v>196.03</v>
      </c>
      <c r="H681" s="7" t="s">
        <v>242</v>
      </c>
      <c r="I681" s="25">
        <v>1</v>
      </c>
      <c r="J681" s="25" t="s">
        <v>2279</v>
      </c>
    </row>
    <row r="682" spans="1:10" x14ac:dyDescent="0.25">
      <c r="A682" s="3" t="s">
        <v>953</v>
      </c>
      <c r="B682" s="3" t="s">
        <v>1627</v>
      </c>
      <c r="C682" s="3" t="s">
        <v>63</v>
      </c>
      <c r="D682" s="42" t="s">
        <v>745</v>
      </c>
      <c r="E682" s="31" t="s">
        <v>1128</v>
      </c>
      <c r="F682" s="3">
        <v>618000201</v>
      </c>
      <c r="G682" s="32">
        <v>134.83500000000001</v>
      </c>
      <c r="H682" s="7" t="s">
        <v>242</v>
      </c>
      <c r="I682" s="25">
        <v>6</v>
      </c>
      <c r="J682" s="25" t="s">
        <v>2279</v>
      </c>
    </row>
    <row r="683" spans="1:10" x14ac:dyDescent="0.25">
      <c r="A683" s="3" t="s">
        <v>953</v>
      </c>
      <c r="B683" s="3" t="s">
        <v>1627</v>
      </c>
      <c r="C683" s="3" t="s">
        <v>63</v>
      </c>
      <c r="D683" s="42" t="s">
        <v>1393</v>
      </c>
      <c r="E683" s="31" t="s">
        <v>1129</v>
      </c>
      <c r="F683" s="3">
        <v>618000225</v>
      </c>
      <c r="G683" s="32">
        <v>300</v>
      </c>
      <c r="H683" s="7" t="s">
        <v>37</v>
      </c>
      <c r="I683" s="25">
        <v>1</v>
      </c>
      <c r="J683" s="25" t="s">
        <v>2271</v>
      </c>
    </row>
    <row r="684" spans="1:10" x14ac:dyDescent="0.25">
      <c r="A684" s="3" t="s">
        <v>953</v>
      </c>
      <c r="B684" s="3" t="s">
        <v>1627</v>
      </c>
      <c r="C684" s="3" t="s">
        <v>63</v>
      </c>
      <c r="D684" s="42" t="s">
        <v>1484</v>
      </c>
      <c r="E684" s="31" t="s">
        <v>1130</v>
      </c>
      <c r="F684" s="3">
        <v>618000243</v>
      </c>
      <c r="G684" s="32">
        <v>170</v>
      </c>
      <c r="H684" s="7" t="s">
        <v>149</v>
      </c>
      <c r="I684" s="25">
        <v>2</v>
      </c>
      <c r="J684" s="25" t="s">
        <v>2278</v>
      </c>
    </row>
    <row r="685" spans="1:10" x14ac:dyDescent="0.25">
      <c r="A685" s="3" t="s">
        <v>953</v>
      </c>
      <c r="B685" s="3" t="s">
        <v>1627</v>
      </c>
      <c r="C685" s="3" t="s">
        <v>63</v>
      </c>
      <c r="D685" s="42" t="s">
        <v>1485</v>
      </c>
      <c r="E685" s="31" t="s">
        <v>1131</v>
      </c>
      <c r="F685" s="3">
        <v>620000007</v>
      </c>
      <c r="G685" s="32">
        <v>38.036000000000001</v>
      </c>
      <c r="H685" s="7" t="s">
        <v>34</v>
      </c>
      <c r="I685" s="25">
        <v>1</v>
      </c>
      <c r="J685" s="25" t="s">
        <v>2274</v>
      </c>
    </row>
    <row r="686" spans="1:10" x14ac:dyDescent="0.25">
      <c r="A686" s="3" t="s">
        <v>953</v>
      </c>
      <c r="B686" s="3" t="s">
        <v>1627</v>
      </c>
      <c r="C686" s="3" t="s">
        <v>63</v>
      </c>
      <c r="D686" s="42" t="s">
        <v>1479</v>
      </c>
      <c r="E686" s="31" t="s">
        <v>1132</v>
      </c>
      <c r="F686" s="3">
        <v>620000023</v>
      </c>
      <c r="G686" s="32">
        <v>194.81488000000002</v>
      </c>
      <c r="H686" s="7" t="s">
        <v>21</v>
      </c>
      <c r="I686" s="25">
        <v>0.4</v>
      </c>
      <c r="J686" s="25" t="s">
        <v>2275</v>
      </c>
    </row>
    <row r="687" spans="1:10" x14ac:dyDescent="0.25">
      <c r="A687" s="3" t="s">
        <v>953</v>
      </c>
      <c r="B687" s="3" t="s">
        <v>1627</v>
      </c>
      <c r="C687" s="3" t="s">
        <v>63</v>
      </c>
      <c r="D687" s="42" t="s">
        <v>1486</v>
      </c>
      <c r="E687" s="31" t="s">
        <v>1133</v>
      </c>
      <c r="F687" s="3">
        <v>620000082</v>
      </c>
      <c r="G687" s="32">
        <v>323</v>
      </c>
      <c r="H687" s="7" t="s">
        <v>47</v>
      </c>
      <c r="I687" s="25">
        <v>1.4</v>
      </c>
      <c r="J687" s="25" t="s">
        <v>2275</v>
      </c>
    </row>
    <row r="688" spans="1:10" x14ac:dyDescent="0.25">
      <c r="A688" s="3" t="s">
        <v>953</v>
      </c>
      <c r="B688" s="3" t="s">
        <v>1627</v>
      </c>
      <c r="C688" s="3" t="s">
        <v>63</v>
      </c>
      <c r="D688" s="42" t="s">
        <v>1479</v>
      </c>
      <c r="E688" s="31" t="s">
        <v>1134</v>
      </c>
      <c r="F688" s="3">
        <v>620000083</v>
      </c>
      <c r="G688" s="32">
        <v>332.99315000000001</v>
      </c>
      <c r="H688" s="7" t="s">
        <v>47</v>
      </c>
      <c r="I688" s="25">
        <v>0.8</v>
      </c>
      <c r="J688" s="25" t="s">
        <v>2275</v>
      </c>
    </row>
    <row r="689" spans="1:10" x14ac:dyDescent="0.25">
      <c r="A689" s="3" t="s">
        <v>953</v>
      </c>
      <c r="B689" s="3" t="s">
        <v>1627</v>
      </c>
      <c r="C689" s="3" t="s">
        <v>63</v>
      </c>
      <c r="D689" s="42" t="s">
        <v>1479</v>
      </c>
      <c r="E689" s="31" t="s">
        <v>1135</v>
      </c>
      <c r="F689" s="3">
        <v>620000084</v>
      </c>
      <c r="G689" s="32">
        <v>281.72800000000001</v>
      </c>
      <c r="H689" s="7" t="s">
        <v>47</v>
      </c>
      <c r="I689" s="25">
        <v>0.6</v>
      </c>
      <c r="J689" s="25" t="s">
        <v>2275</v>
      </c>
    </row>
    <row r="690" spans="1:10" x14ac:dyDescent="0.25">
      <c r="A690" s="3" t="s">
        <v>953</v>
      </c>
      <c r="B690" s="3" t="s">
        <v>1627</v>
      </c>
      <c r="C690" s="3" t="s">
        <v>63</v>
      </c>
      <c r="D690" s="42" t="s">
        <v>1479</v>
      </c>
      <c r="E690" s="31" t="s">
        <v>1136</v>
      </c>
      <c r="F690" s="3">
        <v>620000087</v>
      </c>
      <c r="G690" s="32">
        <v>240.02600000000001</v>
      </c>
      <c r="H690" s="7" t="s">
        <v>21</v>
      </c>
      <c r="I690" s="25">
        <v>0.5</v>
      </c>
      <c r="J690" s="25" t="s">
        <v>2275</v>
      </c>
    </row>
    <row r="691" spans="1:10" x14ac:dyDescent="0.25">
      <c r="A691" s="3" t="s">
        <v>953</v>
      </c>
      <c r="B691" s="3" t="s">
        <v>1627</v>
      </c>
      <c r="C691" s="3" t="s">
        <v>63</v>
      </c>
      <c r="D691" s="42" t="s">
        <v>1487</v>
      </c>
      <c r="E691" s="31" t="s">
        <v>1137</v>
      </c>
      <c r="F691" s="3">
        <v>620000125</v>
      </c>
      <c r="G691" s="32">
        <v>297.49799999999999</v>
      </c>
      <c r="H691" s="7" t="s">
        <v>652</v>
      </c>
      <c r="I691" s="25">
        <v>150</v>
      </c>
      <c r="J691" s="25" t="s">
        <v>2284</v>
      </c>
    </row>
    <row r="692" spans="1:10" x14ac:dyDescent="0.25">
      <c r="A692" s="3" t="s">
        <v>953</v>
      </c>
      <c r="B692" s="3" t="s">
        <v>1627</v>
      </c>
      <c r="C692" s="3" t="s">
        <v>63</v>
      </c>
      <c r="D692" s="42" t="s">
        <v>747</v>
      </c>
      <c r="E692" s="31" t="s">
        <v>1138</v>
      </c>
      <c r="F692" s="3">
        <v>620000159</v>
      </c>
      <c r="G692" s="32">
        <v>291.35000000000002</v>
      </c>
      <c r="H692" s="7" t="s">
        <v>47</v>
      </c>
      <c r="I692" s="25">
        <v>1</v>
      </c>
      <c r="J692" s="25" t="s">
        <v>2275</v>
      </c>
    </row>
    <row r="693" spans="1:10" x14ac:dyDescent="0.25">
      <c r="A693" s="3" t="s">
        <v>953</v>
      </c>
      <c r="B693" s="3" t="s">
        <v>1627</v>
      </c>
      <c r="C693" s="3" t="s">
        <v>63</v>
      </c>
      <c r="D693" s="42" t="s">
        <v>1488</v>
      </c>
      <c r="E693" s="31" t="s">
        <v>1139</v>
      </c>
      <c r="F693" s="3">
        <v>621000026</v>
      </c>
      <c r="G693" s="32">
        <v>75</v>
      </c>
      <c r="H693" s="7" t="s">
        <v>37</v>
      </c>
      <c r="I693" s="25">
        <v>1</v>
      </c>
      <c r="J693" s="25" t="s">
        <v>2271</v>
      </c>
    </row>
    <row r="694" spans="1:10" x14ac:dyDescent="0.25">
      <c r="A694" s="3" t="s">
        <v>953</v>
      </c>
      <c r="B694" s="3" t="s">
        <v>1627</v>
      </c>
      <c r="C694" s="3" t="s">
        <v>63</v>
      </c>
      <c r="D694" s="42" t="s">
        <v>1489</v>
      </c>
      <c r="E694" s="31" t="s">
        <v>1140</v>
      </c>
      <c r="F694" s="3">
        <v>621000033</v>
      </c>
      <c r="G694" s="32">
        <v>302.99299999999999</v>
      </c>
      <c r="H694" s="7" t="s">
        <v>47</v>
      </c>
      <c r="I694" s="25">
        <v>2</v>
      </c>
      <c r="J694" s="25" t="s">
        <v>2275</v>
      </c>
    </row>
    <row r="695" spans="1:10" x14ac:dyDescent="0.25">
      <c r="A695" s="3" t="s">
        <v>953</v>
      </c>
      <c r="B695" s="3" t="s">
        <v>1627</v>
      </c>
      <c r="C695" s="3" t="s">
        <v>63</v>
      </c>
      <c r="D695" s="42" t="s">
        <v>1489</v>
      </c>
      <c r="E695" s="31" t="s">
        <v>1141</v>
      </c>
      <c r="F695" s="3">
        <v>621000034</v>
      </c>
      <c r="G695" s="32">
        <v>287.93099999999998</v>
      </c>
      <c r="H695" s="7" t="s">
        <v>47</v>
      </c>
      <c r="I695" s="25">
        <v>0.6</v>
      </c>
      <c r="J695" s="25" t="s">
        <v>2275</v>
      </c>
    </row>
    <row r="696" spans="1:10" x14ac:dyDescent="0.25">
      <c r="A696" s="3" t="s">
        <v>953</v>
      </c>
      <c r="B696" s="3" t="s">
        <v>1627</v>
      </c>
      <c r="C696" s="3" t="s">
        <v>63</v>
      </c>
      <c r="D696" s="42" t="s">
        <v>1490</v>
      </c>
      <c r="E696" s="31" t="s">
        <v>1142</v>
      </c>
      <c r="F696" s="3">
        <v>621000073</v>
      </c>
      <c r="G696" s="32">
        <v>300.64600000000002</v>
      </c>
      <c r="H696" s="7" t="s">
        <v>47</v>
      </c>
      <c r="I696" s="25">
        <v>0.8</v>
      </c>
      <c r="J696" s="25" t="s">
        <v>2275</v>
      </c>
    </row>
    <row r="697" spans="1:10" x14ac:dyDescent="0.25">
      <c r="A697" s="3" t="s">
        <v>953</v>
      </c>
      <c r="B697" s="3" t="s">
        <v>1627</v>
      </c>
      <c r="C697" s="3" t="s">
        <v>63</v>
      </c>
      <c r="D697" s="42" t="s">
        <v>1491</v>
      </c>
      <c r="E697" s="31" t="s">
        <v>1143</v>
      </c>
      <c r="F697" s="3">
        <v>621000091</v>
      </c>
      <c r="G697" s="32">
        <v>330</v>
      </c>
      <c r="H697" s="7" t="s">
        <v>242</v>
      </c>
      <c r="I697" s="55">
        <v>0</v>
      </c>
      <c r="J697" s="55" t="s">
        <v>2279</v>
      </c>
    </row>
    <row r="698" spans="1:10" x14ac:dyDescent="0.25">
      <c r="A698" s="3" t="s">
        <v>953</v>
      </c>
      <c r="B698" s="3" t="s">
        <v>1627</v>
      </c>
      <c r="C698" s="3" t="s">
        <v>63</v>
      </c>
      <c r="D698" s="42" t="s">
        <v>1492</v>
      </c>
      <c r="E698" s="31" t="s">
        <v>1144</v>
      </c>
      <c r="F698" s="3">
        <v>621000106</v>
      </c>
      <c r="G698" s="32">
        <v>90</v>
      </c>
      <c r="H698" s="7" t="s">
        <v>242</v>
      </c>
      <c r="I698" s="55">
        <v>0</v>
      </c>
      <c r="J698" s="55" t="s">
        <v>2279</v>
      </c>
    </row>
    <row r="699" spans="1:10" x14ac:dyDescent="0.25">
      <c r="A699" s="3" t="s">
        <v>953</v>
      </c>
      <c r="B699" s="3" t="s">
        <v>1627</v>
      </c>
      <c r="C699" s="3" t="s">
        <v>63</v>
      </c>
      <c r="D699" s="42" t="s">
        <v>1493</v>
      </c>
      <c r="E699" s="31" t="s">
        <v>1145</v>
      </c>
      <c r="F699" s="3">
        <v>621000107</v>
      </c>
      <c r="G699" s="32">
        <v>149.88080000000002</v>
      </c>
      <c r="H699" s="7" t="s">
        <v>52</v>
      </c>
      <c r="I699" s="55">
        <v>0</v>
      </c>
      <c r="J699" s="55" t="s">
        <v>2281</v>
      </c>
    </row>
    <row r="700" spans="1:10" x14ac:dyDescent="0.25">
      <c r="A700" s="3" t="s">
        <v>953</v>
      </c>
      <c r="B700" s="3" t="s">
        <v>1627</v>
      </c>
      <c r="C700" s="3" t="s">
        <v>63</v>
      </c>
      <c r="D700" s="42" t="s">
        <v>1494</v>
      </c>
      <c r="E700" s="31" t="s">
        <v>1146</v>
      </c>
      <c r="F700" s="3">
        <v>621000130</v>
      </c>
      <c r="G700" s="32">
        <v>330</v>
      </c>
      <c r="H700" s="7" t="s">
        <v>242</v>
      </c>
      <c r="I700" s="55">
        <v>0</v>
      </c>
      <c r="J700" s="55" t="s">
        <v>2279</v>
      </c>
    </row>
    <row r="701" spans="1:10" x14ac:dyDescent="0.25">
      <c r="A701" s="3" t="s">
        <v>953</v>
      </c>
      <c r="B701" s="3" t="s">
        <v>1627</v>
      </c>
      <c r="C701" s="3" t="s">
        <v>63</v>
      </c>
      <c r="D701" s="42" t="s">
        <v>1495</v>
      </c>
      <c r="E701" s="31" t="s">
        <v>1147</v>
      </c>
      <c r="F701" s="3">
        <v>621000146</v>
      </c>
      <c r="G701" s="32">
        <v>300</v>
      </c>
      <c r="H701" s="7" t="s">
        <v>242</v>
      </c>
      <c r="I701" s="55">
        <v>0</v>
      </c>
      <c r="J701" s="55" t="s">
        <v>2279</v>
      </c>
    </row>
    <row r="702" spans="1:10" x14ac:dyDescent="0.25">
      <c r="A702" s="3" t="s">
        <v>953</v>
      </c>
      <c r="B702" s="3" t="s">
        <v>1627</v>
      </c>
      <c r="C702" s="3" t="s">
        <v>63</v>
      </c>
      <c r="D702" s="42" t="s">
        <v>1494</v>
      </c>
      <c r="E702" s="31" t="s">
        <v>1148</v>
      </c>
      <c r="F702" s="3">
        <v>621000151</v>
      </c>
      <c r="G702" s="32">
        <v>330</v>
      </c>
      <c r="H702" s="7" t="s">
        <v>242</v>
      </c>
      <c r="I702" s="55">
        <v>0</v>
      </c>
      <c r="J702" s="55" t="s">
        <v>2279</v>
      </c>
    </row>
    <row r="703" spans="1:10" x14ac:dyDescent="0.25">
      <c r="A703" s="3" t="s">
        <v>953</v>
      </c>
      <c r="B703" s="3" t="s">
        <v>1627</v>
      </c>
      <c r="C703" s="3" t="s">
        <v>63</v>
      </c>
      <c r="D703" s="42" t="s">
        <v>1494</v>
      </c>
      <c r="E703" s="31" t="s">
        <v>1149</v>
      </c>
      <c r="F703" s="3">
        <v>621000155</v>
      </c>
      <c r="G703" s="32">
        <v>330</v>
      </c>
      <c r="H703" s="7" t="s">
        <v>242</v>
      </c>
      <c r="I703" s="55">
        <v>0</v>
      </c>
      <c r="J703" s="55" t="s">
        <v>2279</v>
      </c>
    </row>
    <row r="704" spans="1:10" x14ac:dyDescent="0.25">
      <c r="A704" s="3" t="s">
        <v>953</v>
      </c>
      <c r="B704" s="3" t="s">
        <v>1627</v>
      </c>
      <c r="C704" s="3" t="s">
        <v>63</v>
      </c>
      <c r="D704" s="42" t="s">
        <v>1496</v>
      </c>
      <c r="E704" s="31" t="s">
        <v>1150</v>
      </c>
      <c r="F704" s="3">
        <v>621000178</v>
      </c>
      <c r="G704" s="32">
        <v>200</v>
      </c>
      <c r="H704" s="7" t="s">
        <v>242</v>
      </c>
      <c r="I704" s="55">
        <v>0</v>
      </c>
      <c r="J704" s="55" t="s">
        <v>2279</v>
      </c>
    </row>
    <row r="705" spans="1:10" x14ac:dyDescent="0.25">
      <c r="A705" s="3" t="s">
        <v>953</v>
      </c>
      <c r="B705" s="3" t="s">
        <v>1627</v>
      </c>
      <c r="C705" s="3" t="s">
        <v>63</v>
      </c>
      <c r="D705" s="42" t="s">
        <v>1497</v>
      </c>
      <c r="E705" s="31" t="s">
        <v>1151</v>
      </c>
      <c r="F705" s="3">
        <v>621000185</v>
      </c>
      <c r="G705" s="32">
        <v>330</v>
      </c>
      <c r="H705" s="7" t="s">
        <v>242</v>
      </c>
      <c r="I705" s="55"/>
      <c r="J705" s="55"/>
    </row>
    <row r="706" spans="1:10" x14ac:dyDescent="0.25">
      <c r="A706" s="3" t="s">
        <v>953</v>
      </c>
      <c r="B706" s="3" t="s">
        <v>1627</v>
      </c>
      <c r="C706" s="3" t="s">
        <v>71</v>
      </c>
      <c r="D706" s="42" t="s">
        <v>1498</v>
      </c>
      <c r="E706" s="31" t="s">
        <v>1152</v>
      </c>
      <c r="F706" s="3">
        <v>718000314</v>
      </c>
      <c r="G706" s="32">
        <v>317.86900000000003</v>
      </c>
      <c r="H706" s="7" t="s">
        <v>37</v>
      </c>
      <c r="I706" s="25">
        <v>1</v>
      </c>
      <c r="J706" s="25" t="s">
        <v>2274</v>
      </c>
    </row>
    <row r="707" spans="1:10" x14ac:dyDescent="0.25">
      <c r="A707" s="3" t="s">
        <v>953</v>
      </c>
      <c r="B707" s="3" t="s">
        <v>1627</v>
      </c>
      <c r="C707" s="3" t="s">
        <v>71</v>
      </c>
      <c r="D707" s="42" t="s">
        <v>1499</v>
      </c>
      <c r="E707" s="31" t="s">
        <v>1153</v>
      </c>
      <c r="F707" s="3">
        <v>719000070</v>
      </c>
      <c r="G707" s="32">
        <v>46.15</v>
      </c>
      <c r="H707" s="7" t="s">
        <v>652</v>
      </c>
      <c r="I707" s="25">
        <v>16</v>
      </c>
      <c r="J707" s="31" t="s">
        <v>2285</v>
      </c>
    </row>
    <row r="708" spans="1:10" x14ac:dyDescent="0.25">
      <c r="A708" s="3" t="s">
        <v>953</v>
      </c>
      <c r="B708" s="3" t="s">
        <v>1627</v>
      </c>
      <c r="C708" s="3" t="s">
        <v>71</v>
      </c>
      <c r="D708" s="42" t="s">
        <v>1500</v>
      </c>
      <c r="E708" s="31" t="s">
        <v>1154</v>
      </c>
      <c r="F708" s="3">
        <v>719000123</v>
      </c>
      <c r="G708" s="32">
        <v>210.935</v>
      </c>
      <c r="H708" s="7" t="s">
        <v>34</v>
      </c>
      <c r="I708" s="25">
        <v>1</v>
      </c>
      <c r="J708" s="25" t="s">
        <v>2274</v>
      </c>
    </row>
    <row r="709" spans="1:10" x14ac:dyDescent="0.25">
      <c r="A709" s="3" t="s">
        <v>953</v>
      </c>
      <c r="B709" s="3" t="s">
        <v>1627</v>
      </c>
      <c r="C709" s="3" t="s">
        <v>71</v>
      </c>
      <c r="D709" s="42" t="s">
        <v>1501</v>
      </c>
      <c r="E709" s="31" t="s">
        <v>1155</v>
      </c>
      <c r="F709" s="3">
        <v>719000326</v>
      </c>
      <c r="G709" s="32">
        <v>94</v>
      </c>
      <c r="H709" s="7" t="s">
        <v>11</v>
      </c>
      <c r="I709" s="55"/>
      <c r="J709" s="55"/>
    </row>
    <row r="710" spans="1:10" x14ac:dyDescent="0.25">
      <c r="A710" s="3" t="s">
        <v>953</v>
      </c>
      <c r="B710" s="3" t="s">
        <v>1627</v>
      </c>
      <c r="C710" s="3" t="s">
        <v>71</v>
      </c>
      <c r="D710" s="42" t="s">
        <v>1502</v>
      </c>
      <c r="E710" s="31" t="s">
        <v>1156</v>
      </c>
      <c r="F710" s="3">
        <v>719000339</v>
      </c>
      <c r="G710" s="32">
        <v>296.32400000000001</v>
      </c>
      <c r="H710" s="7" t="s">
        <v>11</v>
      </c>
      <c r="I710" s="25">
        <v>1</v>
      </c>
      <c r="J710" s="25" t="s">
        <v>2274</v>
      </c>
    </row>
    <row r="711" spans="1:10" x14ac:dyDescent="0.25">
      <c r="A711" s="3" t="s">
        <v>953</v>
      </c>
      <c r="B711" s="3" t="s">
        <v>1627</v>
      </c>
      <c r="C711" s="3" t="s">
        <v>71</v>
      </c>
      <c r="D711" s="42" t="s">
        <v>1503</v>
      </c>
      <c r="E711" s="31" t="s">
        <v>1157</v>
      </c>
      <c r="F711" s="3">
        <v>719000351</v>
      </c>
      <c r="G711" s="32">
        <v>288.55650000000003</v>
      </c>
      <c r="H711" s="7" t="s">
        <v>11</v>
      </c>
      <c r="I711" s="25">
        <v>1</v>
      </c>
      <c r="J711" s="25" t="s">
        <v>2274</v>
      </c>
    </row>
    <row r="712" spans="1:10" x14ac:dyDescent="0.25">
      <c r="A712" s="3" t="s">
        <v>953</v>
      </c>
      <c r="B712" s="3" t="s">
        <v>1627</v>
      </c>
      <c r="C712" s="3" t="s">
        <v>71</v>
      </c>
      <c r="D712" s="42" t="s">
        <v>1504</v>
      </c>
      <c r="E712" s="31" t="s">
        <v>1158</v>
      </c>
      <c r="F712" s="3">
        <v>719000364</v>
      </c>
      <c r="G712" s="32">
        <v>128.322</v>
      </c>
      <c r="H712" s="7" t="s">
        <v>149</v>
      </c>
      <c r="I712" s="25">
        <v>1</v>
      </c>
      <c r="J712" s="25" t="s">
        <v>2278</v>
      </c>
    </row>
    <row r="713" spans="1:10" x14ac:dyDescent="0.25">
      <c r="A713" s="3" t="s">
        <v>953</v>
      </c>
      <c r="B713" s="3" t="s">
        <v>1627</v>
      </c>
      <c r="C713" s="3" t="s">
        <v>71</v>
      </c>
      <c r="D713" s="42" t="s">
        <v>1505</v>
      </c>
      <c r="E713" s="31" t="s">
        <v>1159</v>
      </c>
      <c r="F713" s="3">
        <v>720000177</v>
      </c>
      <c r="G713" s="32">
        <v>330</v>
      </c>
      <c r="H713" s="7" t="s">
        <v>52</v>
      </c>
      <c r="I713" s="25">
        <v>0.9</v>
      </c>
      <c r="J713" s="25" t="s">
        <v>2281</v>
      </c>
    </row>
    <row r="714" spans="1:10" x14ac:dyDescent="0.25">
      <c r="A714" s="3" t="s">
        <v>953</v>
      </c>
      <c r="B714" s="3" t="s">
        <v>1627</v>
      </c>
      <c r="C714" s="3" t="s">
        <v>71</v>
      </c>
      <c r="D714" s="42" t="s">
        <v>1506</v>
      </c>
      <c r="E714" s="31" t="s">
        <v>1160</v>
      </c>
      <c r="F714" s="3">
        <v>720000178</v>
      </c>
      <c r="G714" s="32">
        <v>247.98949999999999</v>
      </c>
      <c r="H714" s="7" t="s">
        <v>52</v>
      </c>
      <c r="I714" s="25">
        <v>3.2</v>
      </c>
      <c r="J714" s="25" t="s">
        <v>2281</v>
      </c>
    </row>
    <row r="715" spans="1:10" x14ac:dyDescent="0.25">
      <c r="A715" s="3" t="s">
        <v>953</v>
      </c>
      <c r="B715" s="3" t="s">
        <v>1627</v>
      </c>
      <c r="C715" s="3" t="s">
        <v>71</v>
      </c>
      <c r="D715" s="42" t="s">
        <v>1465</v>
      </c>
      <c r="E715" s="31" t="s">
        <v>1161</v>
      </c>
      <c r="F715" s="3">
        <v>720000190</v>
      </c>
      <c r="G715" s="32">
        <v>287.34500000000003</v>
      </c>
      <c r="H715" s="7" t="s">
        <v>34</v>
      </c>
      <c r="I715" s="25">
        <v>1</v>
      </c>
      <c r="J715" s="25" t="s">
        <v>2274</v>
      </c>
    </row>
    <row r="716" spans="1:10" x14ac:dyDescent="0.25">
      <c r="A716" s="3" t="s">
        <v>953</v>
      </c>
      <c r="B716" s="3" t="s">
        <v>1627</v>
      </c>
      <c r="C716" s="3" t="s">
        <v>71</v>
      </c>
      <c r="D716" s="42" t="s">
        <v>1507</v>
      </c>
      <c r="E716" s="31" t="s">
        <v>1162</v>
      </c>
      <c r="F716" s="3">
        <v>720000192</v>
      </c>
      <c r="G716" s="32">
        <v>76</v>
      </c>
      <c r="H716" s="7" t="s">
        <v>37</v>
      </c>
      <c r="I716" s="25">
        <v>1</v>
      </c>
      <c r="J716" s="25" t="s">
        <v>2274</v>
      </c>
    </row>
    <row r="717" spans="1:10" x14ac:dyDescent="0.25">
      <c r="A717" s="3" t="s">
        <v>953</v>
      </c>
      <c r="B717" s="3" t="s">
        <v>1627</v>
      </c>
      <c r="C717" s="3" t="s">
        <v>71</v>
      </c>
      <c r="D717" s="42" t="s">
        <v>1508</v>
      </c>
      <c r="E717" s="31" t="s">
        <v>1163</v>
      </c>
      <c r="F717" s="3">
        <v>720000198</v>
      </c>
      <c r="G717" s="32">
        <v>235.08600000000001</v>
      </c>
      <c r="H717" s="7" t="s">
        <v>60</v>
      </c>
      <c r="I717" s="25">
        <v>1</v>
      </c>
      <c r="J717" s="25" t="s">
        <v>2279</v>
      </c>
    </row>
    <row r="718" spans="1:10" x14ac:dyDescent="0.25">
      <c r="A718" s="3" t="s">
        <v>953</v>
      </c>
      <c r="B718" s="3" t="s">
        <v>1627</v>
      </c>
      <c r="C718" s="3" t="s">
        <v>71</v>
      </c>
      <c r="D718" s="42" t="s">
        <v>856</v>
      </c>
      <c r="E718" s="31" t="s">
        <v>1164</v>
      </c>
      <c r="F718" s="3">
        <v>720000199</v>
      </c>
      <c r="G718" s="32">
        <v>323.202</v>
      </c>
      <c r="H718" s="7" t="s">
        <v>60</v>
      </c>
      <c r="I718" s="25">
        <v>1</v>
      </c>
      <c r="J718" s="25" t="s">
        <v>2279</v>
      </c>
    </row>
    <row r="719" spans="1:10" x14ac:dyDescent="0.25">
      <c r="A719" s="3" t="s">
        <v>953</v>
      </c>
      <c r="B719" s="3" t="s">
        <v>1627</v>
      </c>
      <c r="C719" s="3" t="s">
        <v>71</v>
      </c>
      <c r="D719" s="42" t="s">
        <v>1509</v>
      </c>
      <c r="E719" s="31" t="s">
        <v>1165</v>
      </c>
      <c r="F719" s="3">
        <v>720000217</v>
      </c>
      <c r="G719" s="32">
        <v>302.81799999999998</v>
      </c>
      <c r="H719" s="7" t="s">
        <v>47</v>
      </c>
      <c r="I719" s="25">
        <v>0.64300000000000002</v>
      </c>
      <c r="J719" s="25" t="s">
        <v>2275</v>
      </c>
    </row>
    <row r="720" spans="1:10" x14ac:dyDescent="0.25">
      <c r="A720" s="3" t="s">
        <v>953</v>
      </c>
      <c r="B720" s="3" t="s">
        <v>1627</v>
      </c>
      <c r="C720" s="3" t="s">
        <v>71</v>
      </c>
      <c r="D720" s="42" t="s">
        <v>1510</v>
      </c>
      <c r="E720" s="31" t="s">
        <v>1166</v>
      </c>
      <c r="F720" s="3">
        <v>720000271</v>
      </c>
      <c r="G720" s="32">
        <v>356.47800000000001</v>
      </c>
      <c r="H720" s="7" t="s">
        <v>47</v>
      </c>
      <c r="I720" s="56">
        <v>0</v>
      </c>
      <c r="J720" s="55" t="s">
        <v>2275</v>
      </c>
    </row>
    <row r="721" spans="1:10" x14ac:dyDescent="0.25">
      <c r="A721" s="3" t="s">
        <v>953</v>
      </c>
      <c r="B721" s="3" t="s">
        <v>1627</v>
      </c>
      <c r="C721" s="3" t="s">
        <v>71</v>
      </c>
      <c r="D721" s="42" t="s">
        <v>1511</v>
      </c>
      <c r="E721" s="31" t="s">
        <v>1167</v>
      </c>
      <c r="F721" s="3">
        <v>720000283</v>
      </c>
      <c r="G721" s="32">
        <v>160</v>
      </c>
      <c r="H721" s="7" t="s">
        <v>200</v>
      </c>
      <c r="I721" s="25">
        <v>1</v>
      </c>
      <c r="J721" s="25" t="s">
        <v>2274</v>
      </c>
    </row>
    <row r="722" spans="1:10" x14ac:dyDescent="0.25">
      <c r="A722" s="3" t="s">
        <v>953</v>
      </c>
      <c r="B722" s="3" t="s">
        <v>1627</v>
      </c>
      <c r="C722" s="3" t="s">
        <v>71</v>
      </c>
      <c r="D722" s="42" t="s">
        <v>1512</v>
      </c>
      <c r="E722" s="31" t="s">
        <v>1168</v>
      </c>
      <c r="F722" s="3">
        <v>720000286</v>
      </c>
      <c r="G722" s="32">
        <v>25</v>
      </c>
      <c r="H722" s="7" t="s">
        <v>200</v>
      </c>
      <c r="I722" s="25">
        <v>1</v>
      </c>
      <c r="J722" s="25" t="s">
        <v>2274</v>
      </c>
    </row>
    <row r="723" spans="1:10" x14ac:dyDescent="0.25">
      <c r="A723" s="3" t="s">
        <v>953</v>
      </c>
      <c r="B723" s="3" t="s">
        <v>1627</v>
      </c>
      <c r="C723" s="3" t="s">
        <v>71</v>
      </c>
      <c r="D723" s="42" t="s">
        <v>1513</v>
      </c>
      <c r="E723" s="31" t="s">
        <v>1169</v>
      </c>
      <c r="F723" s="3">
        <v>721000011</v>
      </c>
      <c r="G723" s="32">
        <v>160</v>
      </c>
      <c r="H723" s="7" t="s">
        <v>200</v>
      </c>
      <c r="I723" s="25">
        <v>1</v>
      </c>
      <c r="J723" s="25" t="s">
        <v>2274</v>
      </c>
    </row>
    <row r="724" spans="1:10" x14ac:dyDescent="0.25">
      <c r="A724" s="3" t="s">
        <v>953</v>
      </c>
      <c r="B724" s="3" t="s">
        <v>1627</v>
      </c>
      <c r="C724" s="3" t="s">
        <v>71</v>
      </c>
      <c r="D724" s="42" t="s">
        <v>1514</v>
      </c>
      <c r="E724" s="31" t="s">
        <v>1170</v>
      </c>
      <c r="F724" s="3">
        <v>721000020</v>
      </c>
      <c r="G724" s="32">
        <v>134.17400000000001</v>
      </c>
      <c r="H724" s="7" t="s">
        <v>219</v>
      </c>
      <c r="I724" s="55">
        <v>0</v>
      </c>
      <c r="J724" s="55" t="s">
        <v>2280</v>
      </c>
    </row>
    <row r="725" spans="1:10" x14ac:dyDescent="0.25">
      <c r="A725" s="3" t="s">
        <v>953</v>
      </c>
      <c r="B725" s="3" t="s">
        <v>1627</v>
      </c>
      <c r="C725" s="3" t="s">
        <v>71</v>
      </c>
      <c r="D725" s="42" t="s">
        <v>1515</v>
      </c>
      <c r="E725" s="31" t="s">
        <v>1171</v>
      </c>
      <c r="F725" s="3">
        <v>721000023</v>
      </c>
      <c r="G725" s="32">
        <v>250</v>
      </c>
      <c r="H725" s="7" t="s">
        <v>200</v>
      </c>
      <c r="I725" s="25">
        <v>1</v>
      </c>
      <c r="J725" s="25" t="s">
        <v>2274</v>
      </c>
    </row>
    <row r="726" spans="1:10" x14ac:dyDescent="0.25">
      <c r="A726" s="3" t="s">
        <v>953</v>
      </c>
      <c r="B726" s="3" t="s">
        <v>1627</v>
      </c>
      <c r="C726" s="3" t="s">
        <v>71</v>
      </c>
      <c r="D726" s="42" t="s">
        <v>1516</v>
      </c>
      <c r="E726" s="31" t="s">
        <v>1172</v>
      </c>
      <c r="F726" s="3">
        <v>721000054</v>
      </c>
      <c r="G726" s="32">
        <v>60</v>
      </c>
      <c r="H726" s="7" t="s">
        <v>200</v>
      </c>
      <c r="I726" s="25">
        <v>1</v>
      </c>
      <c r="J726" s="25" t="s">
        <v>2274</v>
      </c>
    </row>
    <row r="727" spans="1:10" x14ac:dyDescent="0.25">
      <c r="A727" s="3" t="s">
        <v>953</v>
      </c>
      <c r="B727" s="3" t="s">
        <v>1627</v>
      </c>
      <c r="C727" s="3" t="s">
        <v>71</v>
      </c>
      <c r="D727" s="42" t="s">
        <v>1517</v>
      </c>
      <c r="E727" s="31" t="s">
        <v>1173</v>
      </c>
      <c r="F727" s="3">
        <v>721000084</v>
      </c>
      <c r="G727" s="32">
        <v>100.00000000000001</v>
      </c>
      <c r="H727" s="7" t="s">
        <v>200</v>
      </c>
      <c r="I727" s="25">
        <v>1</v>
      </c>
      <c r="J727" s="25" t="s">
        <v>2274</v>
      </c>
    </row>
    <row r="728" spans="1:10" x14ac:dyDescent="0.25">
      <c r="A728" s="3" t="s">
        <v>953</v>
      </c>
      <c r="B728" s="3" t="s">
        <v>1627</v>
      </c>
      <c r="C728" s="3" t="s">
        <v>71</v>
      </c>
      <c r="D728" s="42" t="s">
        <v>1518</v>
      </c>
      <c r="E728" s="31" t="s">
        <v>1174</v>
      </c>
      <c r="F728" s="3">
        <v>721000129</v>
      </c>
      <c r="G728" s="32">
        <v>55.377770000000005</v>
      </c>
      <c r="H728" s="7" t="s">
        <v>200</v>
      </c>
      <c r="I728" s="25">
        <v>1</v>
      </c>
      <c r="J728" s="25" t="s">
        <v>2274</v>
      </c>
    </row>
    <row r="729" spans="1:10" x14ac:dyDescent="0.25">
      <c r="A729" s="3" t="s">
        <v>953</v>
      </c>
      <c r="B729" s="3" t="s">
        <v>1627</v>
      </c>
      <c r="C729" s="3" t="s">
        <v>71</v>
      </c>
      <c r="D729" s="42" t="s">
        <v>1519</v>
      </c>
      <c r="E729" s="31" t="s">
        <v>1175</v>
      </c>
      <c r="F729" s="3">
        <v>721000160</v>
      </c>
      <c r="G729" s="32">
        <v>215</v>
      </c>
      <c r="H729" s="7" t="s">
        <v>200</v>
      </c>
      <c r="I729" s="25">
        <v>1</v>
      </c>
      <c r="J729" s="25" t="s">
        <v>2274</v>
      </c>
    </row>
    <row r="730" spans="1:10" x14ac:dyDescent="0.25">
      <c r="A730" s="3" t="s">
        <v>953</v>
      </c>
      <c r="B730" s="3" t="s">
        <v>1627</v>
      </c>
      <c r="C730" s="3" t="s">
        <v>71</v>
      </c>
      <c r="D730" s="42" t="s">
        <v>1520</v>
      </c>
      <c r="E730" s="31" t="s">
        <v>1176</v>
      </c>
      <c r="F730" s="3">
        <v>721000201</v>
      </c>
      <c r="G730" s="32">
        <v>300</v>
      </c>
      <c r="H730" s="7" t="s">
        <v>200</v>
      </c>
      <c r="I730" s="25">
        <v>1</v>
      </c>
      <c r="J730" s="25" t="s">
        <v>2274</v>
      </c>
    </row>
    <row r="731" spans="1:10" x14ac:dyDescent="0.25">
      <c r="A731" s="3" t="s">
        <v>953</v>
      </c>
      <c r="B731" s="3" t="s">
        <v>1627</v>
      </c>
      <c r="C731" s="3" t="s">
        <v>84</v>
      </c>
      <c r="D731" s="42" t="s">
        <v>294</v>
      </c>
      <c r="E731" s="31" t="s">
        <v>1177</v>
      </c>
      <c r="F731" s="3">
        <v>819000026</v>
      </c>
      <c r="G731" s="32">
        <v>366.3</v>
      </c>
      <c r="H731" s="7" t="s">
        <v>37</v>
      </c>
      <c r="I731" s="25">
        <v>1</v>
      </c>
      <c r="J731" s="25" t="s">
        <v>2279</v>
      </c>
    </row>
    <row r="732" spans="1:10" x14ac:dyDescent="0.25">
      <c r="A732" s="3" t="s">
        <v>953</v>
      </c>
      <c r="B732" s="3" t="s">
        <v>1627</v>
      </c>
      <c r="C732" s="3" t="s">
        <v>84</v>
      </c>
      <c r="D732" s="42" t="s">
        <v>1521</v>
      </c>
      <c r="E732" s="31" t="s">
        <v>1178</v>
      </c>
      <c r="F732" s="3">
        <v>820000169</v>
      </c>
      <c r="G732" s="32">
        <v>200.82849999999999</v>
      </c>
      <c r="H732" s="7" t="s">
        <v>242</v>
      </c>
      <c r="I732" s="25">
        <v>3</v>
      </c>
      <c r="J732" s="25" t="s">
        <v>2279</v>
      </c>
    </row>
    <row r="733" spans="1:10" x14ac:dyDescent="0.25">
      <c r="A733" s="3" t="s">
        <v>953</v>
      </c>
      <c r="B733" s="3" t="s">
        <v>1627</v>
      </c>
      <c r="C733" s="3" t="s">
        <v>84</v>
      </c>
      <c r="D733" s="42" t="s">
        <v>1522</v>
      </c>
      <c r="E733" s="31" t="s">
        <v>846</v>
      </c>
      <c r="F733" s="3">
        <v>820000170</v>
      </c>
      <c r="G733" s="32">
        <v>214.70357999999999</v>
      </c>
      <c r="H733" s="7" t="s">
        <v>200</v>
      </c>
      <c r="I733" s="25">
        <v>1</v>
      </c>
      <c r="J733" s="25" t="s">
        <v>2274</v>
      </c>
    </row>
    <row r="734" spans="1:10" x14ac:dyDescent="0.25">
      <c r="A734" s="3" t="s">
        <v>953</v>
      </c>
      <c r="B734" s="3" t="s">
        <v>1627</v>
      </c>
      <c r="C734" s="3" t="s">
        <v>84</v>
      </c>
      <c r="D734" s="42" t="s">
        <v>1523</v>
      </c>
      <c r="E734" s="31" t="s">
        <v>1179</v>
      </c>
      <c r="F734" s="3">
        <v>821000038</v>
      </c>
      <c r="G734" s="32">
        <v>300</v>
      </c>
      <c r="H734" s="7" t="s">
        <v>60</v>
      </c>
      <c r="I734" s="55"/>
      <c r="J734" s="55"/>
    </row>
    <row r="735" spans="1:10" x14ac:dyDescent="0.25">
      <c r="A735" s="3" t="s">
        <v>953</v>
      </c>
      <c r="B735" s="3" t="s">
        <v>1627</v>
      </c>
      <c r="C735" s="3" t="s">
        <v>84</v>
      </c>
      <c r="D735" s="42" t="s">
        <v>1524</v>
      </c>
      <c r="E735" s="31" t="s">
        <v>1180</v>
      </c>
      <c r="F735" s="3">
        <v>821000061</v>
      </c>
      <c r="G735" s="32">
        <v>80</v>
      </c>
      <c r="H735" s="7" t="s">
        <v>200</v>
      </c>
      <c r="I735" s="25">
        <v>2</v>
      </c>
      <c r="J735" s="25" t="s">
        <v>2274</v>
      </c>
    </row>
    <row r="736" spans="1:10" x14ac:dyDescent="0.25">
      <c r="A736" s="3" t="s">
        <v>953</v>
      </c>
      <c r="B736" s="3" t="s">
        <v>1627</v>
      </c>
      <c r="C736" s="3" t="s">
        <v>84</v>
      </c>
      <c r="D736" s="42" t="s">
        <v>1525</v>
      </c>
      <c r="E736" s="31" t="s">
        <v>1181</v>
      </c>
      <c r="F736" s="3">
        <v>821000071</v>
      </c>
      <c r="G736" s="32">
        <v>270</v>
      </c>
      <c r="H736" s="7" t="s">
        <v>200</v>
      </c>
      <c r="I736" s="25">
        <v>1</v>
      </c>
      <c r="J736" s="25" t="s">
        <v>2274</v>
      </c>
    </row>
    <row r="737" spans="1:10" x14ac:dyDescent="0.25">
      <c r="A737" s="3" t="s">
        <v>953</v>
      </c>
      <c r="B737" s="3" t="s">
        <v>1627</v>
      </c>
      <c r="C737" s="3" t="s">
        <v>84</v>
      </c>
      <c r="D737" s="42" t="s">
        <v>1526</v>
      </c>
      <c r="E737" s="31" t="s">
        <v>1182</v>
      </c>
      <c r="F737" s="3">
        <v>821000075</v>
      </c>
      <c r="G737" s="32">
        <v>270</v>
      </c>
      <c r="H737" s="7" t="s">
        <v>200</v>
      </c>
      <c r="I737" s="25">
        <v>1</v>
      </c>
      <c r="J737" s="25" t="s">
        <v>2274</v>
      </c>
    </row>
    <row r="738" spans="1:10" x14ac:dyDescent="0.25">
      <c r="A738" s="3" t="s">
        <v>953</v>
      </c>
      <c r="B738" s="3" t="s">
        <v>1627</v>
      </c>
      <c r="C738" s="3" t="s">
        <v>84</v>
      </c>
      <c r="D738" s="42" t="s">
        <v>1527</v>
      </c>
      <c r="E738" s="31" t="s">
        <v>1183</v>
      </c>
      <c r="F738" s="3">
        <v>821000077</v>
      </c>
      <c r="G738" s="32">
        <v>290</v>
      </c>
      <c r="H738" s="7" t="s">
        <v>200</v>
      </c>
      <c r="I738" s="25">
        <v>1</v>
      </c>
      <c r="J738" s="25" t="s">
        <v>2274</v>
      </c>
    </row>
    <row r="739" spans="1:10" x14ac:dyDescent="0.25">
      <c r="A739" s="3" t="s">
        <v>953</v>
      </c>
      <c r="B739" s="3" t="s">
        <v>1627</v>
      </c>
      <c r="C739" s="3" t="s">
        <v>84</v>
      </c>
      <c r="D739" s="42" t="s">
        <v>1528</v>
      </c>
      <c r="E739" s="31" t="s">
        <v>1184</v>
      </c>
      <c r="F739" s="3">
        <v>821000079</v>
      </c>
      <c r="G739" s="32">
        <v>270</v>
      </c>
      <c r="H739" s="7" t="s">
        <v>200</v>
      </c>
      <c r="I739" s="25">
        <v>1</v>
      </c>
      <c r="J739" s="25" t="s">
        <v>2274</v>
      </c>
    </row>
    <row r="740" spans="1:10" x14ac:dyDescent="0.25">
      <c r="A740" s="3" t="s">
        <v>953</v>
      </c>
      <c r="B740" s="3" t="s">
        <v>1627</v>
      </c>
      <c r="C740" s="3" t="s">
        <v>84</v>
      </c>
      <c r="D740" s="42" t="s">
        <v>1527</v>
      </c>
      <c r="E740" s="31" t="s">
        <v>1185</v>
      </c>
      <c r="F740" s="3">
        <v>821000080</v>
      </c>
      <c r="G740" s="32">
        <v>270</v>
      </c>
      <c r="H740" s="7" t="s">
        <v>200</v>
      </c>
      <c r="I740" s="25">
        <v>1</v>
      </c>
      <c r="J740" s="25" t="s">
        <v>2274</v>
      </c>
    </row>
    <row r="741" spans="1:10" x14ac:dyDescent="0.25">
      <c r="A741" s="3" t="s">
        <v>953</v>
      </c>
      <c r="B741" s="3" t="s">
        <v>1627</v>
      </c>
      <c r="C741" s="3" t="s">
        <v>84</v>
      </c>
      <c r="D741" s="42" t="s">
        <v>1529</v>
      </c>
      <c r="E741" s="31" t="s">
        <v>1186</v>
      </c>
      <c r="F741" s="3">
        <v>821000082</v>
      </c>
      <c r="G741" s="32">
        <v>220</v>
      </c>
      <c r="H741" s="7" t="s">
        <v>200</v>
      </c>
      <c r="I741" s="25">
        <v>1</v>
      </c>
      <c r="J741" s="25" t="s">
        <v>2274</v>
      </c>
    </row>
    <row r="742" spans="1:10" x14ac:dyDescent="0.25">
      <c r="A742" s="3" t="s">
        <v>953</v>
      </c>
      <c r="B742" s="3" t="s">
        <v>1627</v>
      </c>
      <c r="C742" s="3" t="s">
        <v>84</v>
      </c>
      <c r="D742" s="42" t="s">
        <v>808</v>
      </c>
      <c r="E742" s="31" t="s">
        <v>1187</v>
      </c>
      <c r="F742" s="3">
        <v>821000089</v>
      </c>
      <c r="G742" s="32">
        <v>140</v>
      </c>
      <c r="H742" s="7" t="s">
        <v>200</v>
      </c>
      <c r="I742" s="55"/>
      <c r="J742" s="55"/>
    </row>
    <row r="743" spans="1:10" x14ac:dyDescent="0.25">
      <c r="A743" s="3" t="s">
        <v>953</v>
      </c>
      <c r="B743" s="3" t="s">
        <v>1627</v>
      </c>
      <c r="C743" s="3" t="s">
        <v>84</v>
      </c>
      <c r="D743" s="42" t="s">
        <v>1530</v>
      </c>
      <c r="E743" s="31" t="s">
        <v>1188</v>
      </c>
      <c r="F743" s="3">
        <v>821000123</v>
      </c>
      <c r="G743" s="32">
        <v>300</v>
      </c>
      <c r="H743" s="7" t="s">
        <v>200</v>
      </c>
      <c r="I743" s="55"/>
      <c r="J743" s="55"/>
    </row>
    <row r="744" spans="1:10" x14ac:dyDescent="0.25">
      <c r="A744" s="3" t="s">
        <v>953</v>
      </c>
      <c r="B744" s="3" t="s">
        <v>1627</v>
      </c>
      <c r="C744" s="3" t="s">
        <v>84</v>
      </c>
      <c r="D744" s="42" t="s">
        <v>1460</v>
      </c>
      <c r="E744" s="31" t="s">
        <v>1189</v>
      </c>
      <c r="F744" s="3">
        <v>821000127</v>
      </c>
      <c r="G744" s="32">
        <v>300</v>
      </c>
      <c r="H744" s="7" t="s">
        <v>200</v>
      </c>
      <c r="I744" s="55"/>
      <c r="J744" s="55"/>
    </row>
    <row r="745" spans="1:10" x14ac:dyDescent="0.25">
      <c r="A745" s="3" t="s">
        <v>953</v>
      </c>
      <c r="B745" s="3" t="s">
        <v>1627</v>
      </c>
      <c r="C745" s="3" t="s">
        <v>84</v>
      </c>
      <c r="D745" s="42" t="s">
        <v>1531</v>
      </c>
      <c r="E745" s="31" t="s">
        <v>1190</v>
      </c>
      <c r="F745" s="3">
        <v>821000130</v>
      </c>
      <c r="G745" s="32">
        <v>300</v>
      </c>
      <c r="H745" s="7" t="s">
        <v>200</v>
      </c>
      <c r="I745" s="55"/>
      <c r="J745" s="55"/>
    </row>
    <row r="746" spans="1:10" x14ac:dyDescent="0.25">
      <c r="A746" s="3" t="s">
        <v>953</v>
      </c>
      <c r="B746" s="3" t="s">
        <v>1627</v>
      </c>
      <c r="C746" s="3" t="s">
        <v>84</v>
      </c>
      <c r="D746" s="42" t="s">
        <v>1528</v>
      </c>
      <c r="E746" s="31" t="s">
        <v>1191</v>
      </c>
      <c r="F746" s="3">
        <v>821000131</v>
      </c>
      <c r="G746" s="32">
        <v>300</v>
      </c>
      <c r="H746" s="7" t="s">
        <v>200</v>
      </c>
      <c r="I746" s="55"/>
      <c r="J746" s="55"/>
    </row>
    <row r="747" spans="1:10" x14ac:dyDescent="0.25">
      <c r="A747" s="3" t="s">
        <v>953</v>
      </c>
      <c r="B747" s="3" t="s">
        <v>1627</v>
      </c>
      <c r="C747" s="3" t="s">
        <v>84</v>
      </c>
      <c r="D747" s="42" t="s">
        <v>1532</v>
      </c>
      <c r="E747" s="31" t="s">
        <v>1192</v>
      </c>
      <c r="F747" s="3">
        <v>821000135</v>
      </c>
      <c r="G747" s="32">
        <v>290</v>
      </c>
      <c r="H747" s="7" t="s">
        <v>200</v>
      </c>
      <c r="I747" s="55"/>
      <c r="J747" s="55"/>
    </row>
    <row r="748" spans="1:10" x14ac:dyDescent="0.25">
      <c r="A748" s="3" t="s">
        <v>953</v>
      </c>
      <c r="B748" s="3" t="s">
        <v>1627</v>
      </c>
      <c r="C748" s="3" t="s">
        <v>95</v>
      </c>
      <c r="D748" s="42" t="s">
        <v>1533</v>
      </c>
      <c r="E748" s="31" t="s">
        <v>1193</v>
      </c>
      <c r="F748" s="3">
        <v>918000039</v>
      </c>
      <c r="G748" s="32">
        <v>233.28376</v>
      </c>
      <c r="H748" s="7" t="s">
        <v>26</v>
      </c>
      <c r="I748" s="25">
        <v>3</v>
      </c>
      <c r="J748" s="25" t="s">
        <v>2277</v>
      </c>
    </row>
    <row r="749" spans="1:10" x14ac:dyDescent="0.25">
      <c r="A749" s="3" t="s">
        <v>953</v>
      </c>
      <c r="B749" s="3" t="s">
        <v>1627</v>
      </c>
      <c r="C749" s="3" t="s">
        <v>95</v>
      </c>
      <c r="D749" s="42" t="s">
        <v>1534</v>
      </c>
      <c r="E749" s="31" t="s">
        <v>1194</v>
      </c>
      <c r="F749" s="3">
        <v>918000070</v>
      </c>
      <c r="G749" s="32">
        <v>333</v>
      </c>
      <c r="H749" s="7" t="s">
        <v>37</v>
      </c>
      <c r="I749" s="25">
        <v>4</v>
      </c>
      <c r="J749" s="25" t="s">
        <v>2271</v>
      </c>
    </row>
    <row r="750" spans="1:10" x14ac:dyDescent="0.25">
      <c r="A750" s="3" t="s">
        <v>953</v>
      </c>
      <c r="B750" s="3" t="s">
        <v>1627</v>
      </c>
      <c r="C750" s="3" t="s">
        <v>95</v>
      </c>
      <c r="D750" s="42" t="s">
        <v>1535</v>
      </c>
      <c r="E750" s="31" t="s">
        <v>1195</v>
      </c>
      <c r="F750" s="3">
        <v>919000029</v>
      </c>
      <c r="G750" s="32">
        <v>287.25</v>
      </c>
      <c r="H750" s="7" t="s">
        <v>47</v>
      </c>
      <c r="I750" s="25">
        <v>0.1</v>
      </c>
      <c r="J750" s="25" t="s">
        <v>2275</v>
      </c>
    </row>
    <row r="751" spans="1:10" x14ac:dyDescent="0.25">
      <c r="A751" s="3" t="s">
        <v>953</v>
      </c>
      <c r="B751" s="3" t="s">
        <v>1627</v>
      </c>
      <c r="C751" s="3" t="s">
        <v>95</v>
      </c>
      <c r="D751" s="42" t="s">
        <v>1536</v>
      </c>
      <c r="E751" s="31" t="s">
        <v>1196</v>
      </c>
      <c r="F751" s="3">
        <v>919000031</v>
      </c>
      <c r="G751" s="32">
        <v>185.06700000000001</v>
      </c>
      <c r="H751" s="7" t="s">
        <v>177</v>
      </c>
      <c r="I751" s="25">
        <v>1</v>
      </c>
      <c r="J751" s="25" t="s">
        <v>2274</v>
      </c>
    </row>
    <row r="752" spans="1:10" x14ac:dyDescent="0.25">
      <c r="A752" s="3" t="s">
        <v>953</v>
      </c>
      <c r="B752" s="3" t="s">
        <v>1627</v>
      </c>
      <c r="C752" s="3" t="s">
        <v>95</v>
      </c>
      <c r="D752" s="42" t="s">
        <v>1533</v>
      </c>
      <c r="E752" s="31" t="s">
        <v>1197</v>
      </c>
      <c r="F752" s="3">
        <v>919000039</v>
      </c>
      <c r="G752" s="32">
        <v>151.07595999999998</v>
      </c>
      <c r="H752" s="7" t="s">
        <v>26</v>
      </c>
      <c r="I752" s="25">
        <v>4</v>
      </c>
      <c r="J752" s="25" t="s">
        <v>2277</v>
      </c>
    </row>
    <row r="753" spans="1:10" x14ac:dyDescent="0.25">
      <c r="A753" s="3" t="s">
        <v>953</v>
      </c>
      <c r="B753" s="3" t="s">
        <v>1627</v>
      </c>
      <c r="C753" s="3" t="s">
        <v>95</v>
      </c>
      <c r="D753" s="42" t="s">
        <v>1533</v>
      </c>
      <c r="E753" s="31" t="s">
        <v>1198</v>
      </c>
      <c r="F753" s="3">
        <v>919000040</v>
      </c>
      <c r="G753" s="32">
        <v>262.08979999999997</v>
      </c>
      <c r="H753" s="7" t="s">
        <v>26</v>
      </c>
      <c r="I753" s="25">
        <v>3</v>
      </c>
      <c r="J753" s="25" t="s">
        <v>2277</v>
      </c>
    </row>
    <row r="754" spans="1:10" x14ac:dyDescent="0.25">
      <c r="A754" s="3" t="s">
        <v>953</v>
      </c>
      <c r="B754" s="3" t="s">
        <v>1627</v>
      </c>
      <c r="C754" s="3" t="s">
        <v>95</v>
      </c>
      <c r="D754" s="42" t="s">
        <v>1537</v>
      </c>
      <c r="E754" s="31" t="s">
        <v>1199</v>
      </c>
      <c r="F754" s="3">
        <v>920000006</v>
      </c>
      <c r="G754" s="32">
        <v>74.745000000000005</v>
      </c>
      <c r="H754" s="7" t="s">
        <v>52</v>
      </c>
      <c r="I754" s="25">
        <v>1</v>
      </c>
      <c r="J754" s="25" t="s">
        <v>2281</v>
      </c>
    </row>
    <row r="755" spans="1:10" x14ac:dyDescent="0.25">
      <c r="A755" s="3" t="s">
        <v>953</v>
      </c>
      <c r="B755" s="3" t="s">
        <v>1627</v>
      </c>
      <c r="C755" s="3" t="s">
        <v>95</v>
      </c>
      <c r="D755" s="42" t="s">
        <v>1538</v>
      </c>
      <c r="E755" s="31" t="s">
        <v>1200</v>
      </c>
      <c r="F755" s="3">
        <v>920000008</v>
      </c>
      <c r="G755" s="32">
        <v>134.25200000000001</v>
      </c>
      <c r="H755" s="7" t="s">
        <v>652</v>
      </c>
      <c r="I755" s="25">
        <v>180</v>
      </c>
      <c r="J755" s="25" t="s">
        <v>2284</v>
      </c>
    </row>
    <row r="756" spans="1:10" x14ac:dyDescent="0.25">
      <c r="A756" s="3" t="s">
        <v>953</v>
      </c>
      <c r="B756" s="3" t="s">
        <v>1627</v>
      </c>
      <c r="C756" s="3" t="s">
        <v>95</v>
      </c>
      <c r="D756" s="42" t="s">
        <v>1539</v>
      </c>
      <c r="E756" s="31" t="s">
        <v>1201</v>
      </c>
      <c r="F756" s="3">
        <v>920000054</v>
      </c>
      <c r="G756" s="32">
        <v>60.731279999999998</v>
      </c>
      <c r="H756" s="7" t="s">
        <v>312</v>
      </c>
      <c r="I756" s="25">
        <v>1</v>
      </c>
      <c r="J756" s="25" t="s">
        <v>2274</v>
      </c>
    </row>
    <row r="757" spans="1:10" x14ac:dyDescent="0.25">
      <c r="A757" s="3" t="s">
        <v>953</v>
      </c>
      <c r="B757" s="3" t="s">
        <v>1627</v>
      </c>
      <c r="C757" s="3" t="s">
        <v>95</v>
      </c>
      <c r="D757" s="42" t="s">
        <v>1540</v>
      </c>
      <c r="E757" s="31" t="s">
        <v>1202</v>
      </c>
      <c r="F757" s="3">
        <v>921000044</v>
      </c>
      <c r="G757" s="32">
        <v>190</v>
      </c>
      <c r="H757" s="7" t="s">
        <v>200</v>
      </c>
      <c r="I757" s="55"/>
      <c r="J757" s="55"/>
    </row>
    <row r="758" spans="1:10" x14ac:dyDescent="0.25">
      <c r="A758" s="3" t="s">
        <v>953</v>
      </c>
      <c r="B758" s="3" t="s">
        <v>1627</v>
      </c>
      <c r="C758" s="3" t="s">
        <v>98</v>
      </c>
      <c r="D758" s="42" t="s">
        <v>420</v>
      </c>
      <c r="E758" s="31" t="s">
        <v>1203</v>
      </c>
      <c r="F758" s="3">
        <v>1000020357</v>
      </c>
      <c r="G758" s="32">
        <v>293.2</v>
      </c>
      <c r="H758" s="7" t="s">
        <v>37</v>
      </c>
      <c r="I758" s="25">
        <v>4</v>
      </c>
      <c r="J758" s="25" t="s">
        <v>2271</v>
      </c>
    </row>
    <row r="759" spans="1:10" x14ac:dyDescent="0.25">
      <c r="A759" s="3" t="s">
        <v>953</v>
      </c>
      <c r="B759" s="3" t="s">
        <v>1627</v>
      </c>
      <c r="C759" s="3" t="s">
        <v>98</v>
      </c>
      <c r="D759" s="42" t="s">
        <v>420</v>
      </c>
      <c r="E759" s="31" t="s">
        <v>1204</v>
      </c>
      <c r="F759" s="3">
        <v>1000020372</v>
      </c>
      <c r="G759" s="32">
        <v>206.44257999999996</v>
      </c>
      <c r="H759" s="7" t="s">
        <v>37</v>
      </c>
      <c r="I759" s="25">
        <v>5</v>
      </c>
      <c r="J759" s="25" t="s">
        <v>2271</v>
      </c>
    </row>
    <row r="760" spans="1:10" x14ac:dyDescent="0.25">
      <c r="A760" s="3" t="s">
        <v>953</v>
      </c>
      <c r="B760" s="3" t="s">
        <v>1627</v>
      </c>
      <c r="C760" s="3" t="s">
        <v>98</v>
      </c>
      <c r="D760" s="42" t="s">
        <v>1541</v>
      </c>
      <c r="E760" s="31" t="s">
        <v>1205</v>
      </c>
      <c r="F760" s="3">
        <v>1018000185</v>
      </c>
      <c r="G760" s="32">
        <v>350.97</v>
      </c>
      <c r="H760" s="7" t="s">
        <v>177</v>
      </c>
      <c r="I760" s="25">
        <v>4</v>
      </c>
      <c r="J760" s="25" t="s">
        <v>2274</v>
      </c>
    </row>
    <row r="761" spans="1:10" x14ac:dyDescent="0.25">
      <c r="A761" s="3" t="s">
        <v>953</v>
      </c>
      <c r="B761" s="3" t="s">
        <v>1627</v>
      </c>
      <c r="C761" s="3" t="s">
        <v>98</v>
      </c>
      <c r="D761" s="42" t="s">
        <v>231</v>
      </c>
      <c r="E761" s="31" t="s">
        <v>1206</v>
      </c>
      <c r="F761" s="3">
        <v>1019000064</v>
      </c>
      <c r="G761" s="32">
        <v>300</v>
      </c>
      <c r="H761" s="7" t="s">
        <v>37</v>
      </c>
      <c r="I761" s="25">
        <v>1</v>
      </c>
      <c r="J761" s="25" t="s">
        <v>2271</v>
      </c>
    </row>
    <row r="762" spans="1:10" x14ac:dyDescent="0.25">
      <c r="A762" s="3" t="s">
        <v>953</v>
      </c>
      <c r="B762" s="3" t="s">
        <v>1627</v>
      </c>
      <c r="C762" s="3" t="s">
        <v>98</v>
      </c>
      <c r="D762" s="42" t="s">
        <v>1542</v>
      </c>
      <c r="E762" s="31" t="s">
        <v>1207</v>
      </c>
      <c r="F762" s="3">
        <v>1019000184</v>
      </c>
      <c r="G762" s="32">
        <v>283.90100000000001</v>
      </c>
      <c r="H762" s="7" t="s">
        <v>242</v>
      </c>
      <c r="I762" s="25">
        <v>3</v>
      </c>
      <c r="J762" s="25" t="s">
        <v>2279</v>
      </c>
    </row>
    <row r="763" spans="1:10" x14ac:dyDescent="0.25">
      <c r="A763" s="3" t="s">
        <v>953</v>
      </c>
      <c r="B763" s="3" t="s">
        <v>1627</v>
      </c>
      <c r="C763" s="3" t="s">
        <v>98</v>
      </c>
      <c r="D763" s="42" t="s">
        <v>1543</v>
      </c>
      <c r="E763" s="31" t="s">
        <v>1208</v>
      </c>
      <c r="F763" s="3">
        <v>1019000192</v>
      </c>
      <c r="G763" s="32">
        <v>194.239</v>
      </c>
      <c r="H763" s="7" t="s">
        <v>652</v>
      </c>
      <c r="I763" s="25">
        <v>2</v>
      </c>
      <c r="J763" s="25" t="s">
        <v>2284</v>
      </c>
    </row>
    <row r="764" spans="1:10" x14ac:dyDescent="0.25">
      <c r="A764" s="3" t="s">
        <v>953</v>
      </c>
      <c r="B764" s="3" t="s">
        <v>1627</v>
      </c>
      <c r="C764" s="3" t="s">
        <v>98</v>
      </c>
      <c r="D764" s="42" t="s">
        <v>420</v>
      </c>
      <c r="E764" s="31" t="s">
        <v>1209</v>
      </c>
      <c r="F764" s="3">
        <v>1020000089</v>
      </c>
      <c r="G764" s="32">
        <v>330.63974999999999</v>
      </c>
      <c r="H764" s="7" t="s">
        <v>37</v>
      </c>
      <c r="I764" s="25">
        <v>3</v>
      </c>
      <c r="J764" s="25" t="s">
        <v>2271</v>
      </c>
    </row>
    <row r="765" spans="1:10" x14ac:dyDescent="0.25">
      <c r="A765" s="3" t="s">
        <v>953</v>
      </c>
      <c r="B765" s="3" t="s">
        <v>1627</v>
      </c>
      <c r="C765" s="3" t="s">
        <v>98</v>
      </c>
      <c r="D765" s="42" t="s">
        <v>1544</v>
      </c>
      <c r="E765" s="31" t="s">
        <v>995</v>
      </c>
      <c r="F765" s="3">
        <v>1020000108</v>
      </c>
      <c r="G765" s="32">
        <v>119.991</v>
      </c>
      <c r="H765" s="7" t="s">
        <v>26</v>
      </c>
      <c r="I765" s="25">
        <v>1</v>
      </c>
      <c r="J765" s="25" t="s">
        <v>2277</v>
      </c>
    </row>
    <row r="766" spans="1:10" x14ac:dyDescent="0.25">
      <c r="A766" s="3" t="s">
        <v>953</v>
      </c>
      <c r="B766" s="3" t="s">
        <v>1627</v>
      </c>
      <c r="C766" s="3" t="s">
        <v>98</v>
      </c>
      <c r="D766" s="42" t="s">
        <v>1545</v>
      </c>
      <c r="E766" s="31" t="s">
        <v>1210</v>
      </c>
      <c r="F766" s="3">
        <v>1020000123</v>
      </c>
      <c r="G766" s="32">
        <v>13.760759999999999</v>
      </c>
      <c r="H766" s="7" t="s">
        <v>11</v>
      </c>
      <c r="I766" s="25">
        <v>116</v>
      </c>
      <c r="J766" s="25" t="s">
        <v>2273</v>
      </c>
    </row>
    <row r="767" spans="1:10" x14ac:dyDescent="0.25">
      <c r="A767" s="3" t="s">
        <v>953</v>
      </c>
      <c r="B767" s="3" t="s">
        <v>1627</v>
      </c>
      <c r="C767" s="3" t="s">
        <v>98</v>
      </c>
      <c r="D767" s="42" t="s">
        <v>1546</v>
      </c>
      <c r="E767" s="31" t="s">
        <v>1211</v>
      </c>
      <c r="F767" s="3">
        <v>1020000198</v>
      </c>
      <c r="G767" s="32">
        <v>12.649480000000001</v>
      </c>
      <c r="H767" s="7" t="s">
        <v>60</v>
      </c>
      <c r="I767" s="25">
        <v>1</v>
      </c>
      <c r="J767" s="25" t="s">
        <v>2279</v>
      </c>
    </row>
    <row r="768" spans="1:10" x14ac:dyDescent="0.25">
      <c r="A768" s="3" t="s">
        <v>953</v>
      </c>
      <c r="B768" s="3" t="s">
        <v>1627</v>
      </c>
      <c r="C768" s="3" t="s">
        <v>98</v>
      </c>
      <c r="D768" s="42" t="s">
        <v>1547</v>
      </c>
      <c r="E768" s="31" t="s">
        <v>1212</v>
      </c>
      <c r="F768" s="3">
        <v>1020000199</v>
      </c>
      <c r="G768" s="32">
        <v>5.1260500000000002</v>
      </c>
      <c r="H768" s="7" t="s">
        <v>419</v>
      </c>
      <c r="I768" s="25">
        <v>1</v>
      </c>
      <c r="J768" s="25" t="s">
        <v>2279</v>
      </c>
    </row>
    <row r="769" spans="1:10" x14ac:dyDescent="0.25">
      <c r="A769" s="3" t="s">
        <v>953</v>
      </c>
      <c r="B769" s="3" t="s">
        <v>1627</v>
      </c>
      <c r="C769" s="3" t="s">
        <v>98</v>
      </c>
      <c r="D769" s="42" t="s">
        <v>1548</v>
      </c>
      <c r="E769" s="31" t="s">
        <v>1191</v>
      </c>
      <c r="F769" s="3">
        <v>1020000201</v>
      </c>
      <c r="G769" s="32">
        <v>163.58551</v>
      </c>
      <c r="H769" s="7" t="s">
        <v>200</v>
      </c>
      <c r="I769" s="25">
        <v>1</v>
      </c>
      <c r="J769" s="25" t="s">
        <v>2274</v>
      </c>
    </row>
    <row r="770" spans="1:10" x14ac:dyDescent="0.25">
      <c r="A770" s="3" t="s">
        <v>953</v>
      </c>
      <c r="B770" s="3" t="s">
        <v>1627</v>
      </c>
      <c r="C770" s="3" t="s">
        <v>98</v>
      </c>
      <c r="D770" s="42" t="s">
        <v>1549</v>
      </c>
      <c r="E770" s="31" t="s">
        <v>1098</v>
      </c>
      <c r="F770" s="3">
        <v>1021000005</v>
      </c>
      <c r="G770" s="32">
        <v>9.4500799999999998</v>
      </c>
      <c r="H770" s="7" t="s">
        <v>242</v>
      </c>
      <c r="I770" s="25">
        <v>2</v>
      </c>
      <c r="J770" s="25" t="s">
        <v>2279</v>
      </c>
    </row>
    <row r="771" spans="1:10" x14ac:dyDescent="0.25">
      <c r="A771" s="3" t="s">
        <v>953</v>
      </c>
      <c r="B771" s="3" t="s">
        <v>1627</v>
      </c>
      <c r="C771" s="3" t="s">
        <v>98</v>
      </c>
      <c r="D771" s="42" t="s">
        <v>1550</v>
      </c>
      <c r="E771" s="31" t="s">
        <v>1213</v>
      </c>
      <c r="F771" s="3">
        <v>1021000006</v>
      </c>
      <c r="G771" s="32">
        <v>14.175120000000001</v>
      </c>
      <c r="H771" s="7" t="s">
        <v>242</v>
      </c>
      <c r="I771" s="25">
        <v>4</v>
      </c>
      <c r="J771" s="25" t="s">
        <v>2279</v>
      </c>
    </row>
    <row r="772" spans="1:10" x14ac:dyDescent="0.25">
      <c r="A772" s="3" t="s">
        <v>953</v>
      </c>
      <c r="B772" s="3" t="s">
        <v>1627</v>
      </c>
      <c r="C772" s="3" t="s">
        <v>98</v>
      </c>
      <c r="D772" s="42" t="s">
        <v>1551</v>
      </c>
      <c r="E772" s="31" t="s">
        <v>1214</v>
      </c>
      <c r="F772" s="3">
        <v>1021000013</v>
      </c>
      <c r="G772" s="32">
        <v>305.83974999999998</v>
      </c>
      <c r="H772" s="7" t="s">
        <v>200</v>
      </c>
      <c r="I772" s="25">
        <v>4</v>
      </c>
      <c r="J772" s="25" t="s">
        <v>2274</v>
      </c>
    </row>
    <row r="773" spans="1:10" x14ac:dyDescent="0.25">
      <c r="A773" s="3" t="s">
        <v>953</v>
      </c>
      <c r="B773" s="3" t="s">
        <v>1627</v>
      </c>
      <c r="C773" s="3" t="s">
        <v>98</v>
      </c>
      <c r="D773" s="42" t="s">
        <v>1552</v>
      </c>
      <c r="E773" s="31" t="s">
        <v>1215</v>
      </c>
      <c r="F773" s="3">
        <v>1021000018</v>
      </c>
      <c r="G773" s="32">
        <v>18.482040000000001</v>
      </c>
      <c r="H773" s="7" t="s">
        <v>242</v>
      </c>
      <c r="I773" s="25">
        <v>8</v>
      </c>
      <c r="J773" s="25" t="s">
        <v>2279</v>
      </c>
    </row>
    <row r="774" spans="1:10" x14ac:dyDescent="0.25">
      <c r="A774" s="3" t="s">
        <v>953</v>
      </c>
      <c r="B774" s="3" t="s">
        <v>1627</v>
      </c>
      <c r="C774" s="3" t="s">
        <v>98</v>
      </c>
      <c r="D774" s="42" t="s">
        <v>1553</v>
      </c>
      <c r="E774" s="31" t="s">
        <v>1216</v>
      </c>
      <c r="F774" s="3">
        <v>1021000045</v>
      </c>
      <c r="G774" s="32">
        <v>4.1468800000000003</v>
      </c>
      <c r="H774" s="7" t="s">
        <v>242</v>
      </c>
      <c r="I774" s="25">
        <v>1</v>
      </c>
      <c r="J774" s="25" t="s">
        <v>2279</v>
      </c>
    </row>
    <row r="775" spans="1:10" x14ac:dyDescent="0.25">
      <c r="A775" s="3" t="s">
        <v>953</v>
      </c>
      <c r="B775" s="3" t="s">
        <v>1627</v>
      </c>
      <c r="C775" s="3" t="s">
        <v>98</v>
      </c>
      <c r="D775" s="42" t="s">
        <v>1554</v>
      </c>
      <c r="E775" s="31" t="s">
        <v>1217</v>
      </c>
      <c r="F775" s="3">
        <v>1021000048</v>
      </c>
      <c r="G775" s="32">
        <v>316</v>
      </c>
      <c r="H775" s="7" t="s">
        <v>200</v>
      </c>
      <c r="I775" s="55">
        <v>0</v>
      </c>
      <c r="J775" s="55" t="s">
        <v>2274</v>
      </c>
    </row>
    <row r="776" spans="1:10" x14ac:dyDescent="0.25">
      <c r="A776" s="3" t="s">
        <v>953</v>
      </c>
      <c r="B776" s="3" t="s">
        <v>1627</v>
      </c>
      <c r="C776" s="3" t="s">
        <v>98</v>
      </c>
      <c r="D776" s="42" t="s">
        <v>1555</v>
      </c>
      <c r="E776" s="31" t="s">
        <v>1218</v>
      </c>
      <c r="F776" s="3">
        <v>1021000059</v>
      </c>
      <c r="G776" s="32">
        <v>325.94958000000003</v>
      </c>
      <c r="H776" s="7" t="s">
        <v>200</v>
      </c>
      <c r="I776" s="25">
        <v>1</v>
      </c>
      <c r="J776" s="25" t="s">
        <v>2274</v>
      </c>
    </row>
    <row r="777" spans="1:10" x14ac:dyDescent="0.25">
      <c r="A777" s="3" t="s">
        <v>953</v>
      </c>
      <c r="B777" s="3" t="s">
        <v>1627</v>
      </c>
      <c r="C777" s="3" t="s">
        <v>98</v>
      </c>
      <c r="D777" s="42" t="s">
        <v>1556</v>
      </c>
      <c r="E777" s="31" t="s">
        <v>1219</v>
      </c>
      <c r="F777" s="3">
        <v>1021000060</v>
      </c>
      <c r="G777" s="32">
        <v>4.7250399999999999</v>
      </c>
      <c r="H777" s="7" t="s">
        <v>242</v>
      </c>
      <c r="I777" s="25">
        <v>14</v>
      </c>
      <c r="J777" s="25" t="s">
        <v>2279</v>
      </c>
    </row>
    <row r="778" spans="1:10" x14ac:dyDescent="0.25">
      <c r="A778" s="3" t="s">
        <v>953</v>
      </c>
      <c r="B778" s="3" t="s">
        <v>1627</v>
      </c>
      <c r="C778" s="3" t="s">
        <v>98</v>
      </c>
      <c r="D778" s="42" t="s">
        <v>1557</v>
      </c>
      <c r="E778" s="31" t="s">
        <v>1220</v>
      </c>
      <c r="F778" s="3">
        <v>1021000087</v>
      </c>
      <c r="G778" s="32">
        <v>300</v>
      </c>
      <c r="H778" s="7" t="s">
        <v>200</v>
      </c>
      <c r="I778" s="25">
        <v>1</v>
      </c>
      <c r="J778" s="25" t="s">
        <v>2274</v>
      </c>
    </row>
    <row r="779" spans="1:10" x14ac:dyDescent="0.25">
      <c r="A779" s="3" t="s">
        <v>953</v>
      </c>
      <c r="B779" s="3" t="s">
        <v>1627</v>
      </c>
      <c r="C779" s="3" t="s">
        <v>98</v>
      </c>
      <c r="D779" s="42" t="s">
        <v>1558</v>
      </c>
      <c r="E779" s="31" t="s">
        <v>1221</v>
      </c>
      <c r="F779" s="3">
        <v>1021000098</v>
      </c>
      <c r="G779" s="32">
        <v>5.10466</v>
      </c>
      <c r="H779" s="7" t="s">
        <v>242</v>
      </c>
      <c r="I779" s="25">
        <v>10</v>
      </c>
      <c r="J779" s="25" t="s">
        <v>2279</v>
      </c>
    </row>
    <row r="780" spans="1:10" x14ac:dyDescent="0.25">
      <c r="A780" s="3" t="s">
        <v>953</v>
      </c>
      <c r="B780" s="3" t="s">
        <v>1627</v>
      </c>
      <c r="C780" s="3" t="s">
        <v>98</v>
      </c>
      <c r="D780" s="42" t="s">
        <v>1559</v>
      </c>
      <c r="E780" s="31" t="s">
        <v>1222</v>
      </c>
      <c r="F780" s="3">
        <v>1021000099</v>
      </c>
      <c r="G780" s="32">
        <v>5.10466</v>
      </c>
      <c r="H780" s="7" t="s">
        <v>242</v>
      </c>
      <c r="I780" s="25">
        <v>22</v>
      </c>
      <c r="J780" s="25" t="s">
        <v>2279</v>
      </c>
    </row>
    <row r="781" spans="1:10" x14ac:dyDescent="0.25">
      <c r="A781" s="3" t="s">
        <v>953</v>
      </c>
      <c r="B781" s="3" t="s">
        <v>1627</v>
      </c>
      <c r="C781" s="3" t="s">
        <v>98</v>
      </c>
      <c r="D781" s="42" t="s">
        <v>1560</v>
      </c>
      <c r="E781" s="31" t="s">
        <v>1223</v>
      </c>
      <c r="F781" s="3">
        <v>1021000115</v>
      </c>
      <c r="G781" s="32">
        <v>41.8596</v>
      </c>
      <c r="H781" s="7" t="s">
        <v>200</v>
      </c>
      <c r="I781" s="25">
        <v>1</v>
      </c>
      <c r="J781" s="25" t="s">
        <v>2274</v>
      </c>
    </row>
    <row r="782" spans="1:10" x14ac:dyDescent="0.25">
      <c r="A782" s="3" t="s">
        <v>953</v>
      </c>
      <c r="B782" s="3" t="s">
        <v>1627</v>
      </c>
      <c r="C782" s="3" t="s">
        <v>98</v>
      </c>
      <c r="D782" s="42" t="s">
        <v>1561</v>
      </c>
      <c r="E782" s="31" t="s">
        <v>735</v>
      </c>
      <c r="F782" s="3">
        <v>1021000121</v>
      </c>
      <c r="G782" s="32">
        <v>159.405</v>
      </c>
      <c r="H782" s="7" t="s">
        <v>1331</v>
      </c>
      <c r="I782" s="55">
        <v>0</v>
      </c>
      <c r="J782" s="55" t="s">
        <v>2275</v>
      </c>
    </row>
    <row r="783" spans="1:10" x14ac:dyDescent="0.25">
      <c r="A783" s="3" t="s">
        <v>953</v>
      </c>
      <c r="B783" s="3" t="s">
        <v>1627</v>
      </c>
      <c r="C783" s="3" t="s">
        <v>98</v>
      </c>
      <c r="D783" s="42" t="s">
        <v>1562</v>
      </c>
      <c r="E783" s="31" t="s">
        <v>1224</v>
      </c>
      <c r="F783" s="3">
        <v>1021000171</v>
      </c>
      <c r="G783" s="32">
        <v>216</v>
      </c>
      <c r="H783" s="7" t="s">
        <v>200</v>
      </c>
      <c r="I783" s="25">
        <v>1</v>
      </c>
      <c r="J783" s="25" t="s">
        <v>2274</v>
      </c>
    </row>
    <row r="784" spans="1:10" x14ac:dyDescent="0.25">
      <c r="A784" s="3" t="s">
        <v>953</v>
      </c>
      <c r="B784" s="3" t="s">
        <v>1627</v>
      </c>
      <c r="C784" s="3" t="s">
        <v>98</v>
      </c>
      <c r="D784" s="42" t="s">
        <v>1563</v>
      </c>
      <c r="E784" s="31" t="s">
        <v>1225</v>
      </c>
      <c r="F784" s="3">
        <v>1021000188</v>
      </c>
      <c r="G784" s="32">
        <v>14.777509999999999</v>
      </c>
      <c r="H784" s="7" t="s">
        <v>60</v>
      </c>
      <c r="I784" s="55"/>
      <c r="J784" s="55"/>
    </row>
    <row r="785" spans="1:10" x14ac:dyDescent="0.25">
      <c r="A785" s="3" t="s">
        <v>953</v>
      </c>
      <c r="B785" s="3" t="s">
        <v>1627</v>
      </c>
      <c r="C785" s="3" t="s">
        <v>98</v>
      </c>
      <c r="D785" s="42" t="s">
        <v>1564</v>
      </c>
      <c r="E785" s="31" t="s">
        <v>1226</v>
      </c>
      <c r="F785" s="3">
        <v>1021000208</v>
      </c>
      <c r="G785" s="32">
        <v>299.3</v>
      </c>
      <c r="H785" s="7" t="s">
        <v>200</v>
      </c>
      <c r="I785" s="55"/>
      <c r="J785" s="55"/>
    </row>
    <row r="786" spans="1:10" x14ac:dyDescent="0.25">
      <c r="A786" s="3" t="s">
        <v>953</v>
      </c>
      <c r="B786" s="3" t="s">
        <v>1627</v>
      </c>
      <c r="C786" s="3" t="s">
        <v>464</v>
      </c>
      <c r="D786" s="42" t="s">
        <v>1565</v>
      </c>
      <c r="E786" s="31" t="s">
        <v>1227</v>
      </c>
      <c r="F786" s="3">
        <v>1117000134</v>
      </c>
      <c r="G786" s="32">
        <v>210.22304</v>
      </c>
      <c r="H786" s="7" t="s">
        <v>37</v>
      </c>
      <c r="I786" s="25">
        <v>4</v>
      </c>
      <c r="J786" s="25" t="s">
        <v>2271</v>
      </c>
    </row>
    <row r="787" spans="1:10" x14ac:dyDescent="0.25">
      <c r="A787" s="3" t="s">
        <v>953</v>
      </c>
      <c r="B787" s="3" t="s">
        <v>1627</v>
      </c>
      <c r="C787" s="3" t="s">
        <v>464</v>
      </c>
      <c r="D787" s="42" t="s">
        <v>849</v>
      </c>
      <c r="E787" s="31" t="s">
        <v>1228</v>
      </c>
      <c r="F787" s="3">
        <v>1118000270</v>
      </c>
      <c r="G787" s="32">
        <v>248.62799999999999</v>
      </c>
      <c r="H787" s="7" t="s">
        <v>177</v>
      </c>
      <c r="I787" s="25">
        <v>2</v>
      </c>
      <c r="J787" s="25" t="s">
        <v>2279</v>
      </c>
    </row>
    <row r="788" spans="1:10" x14ac:dyDescent="0.25">
      <c r="A788" s="3" t="s">
        <v>953</v>
      </c>
      <c r="B788" s="3" t="s">
        <v>1627</v>
      </c>
      <c r="C788" s="3" t="s">
        <v>464</v>
      </c>
      <c r="D788" s="42" t="s">
        <v>849</v>
      </c>
      <c r="E788" s="31" t="s">
        <v>1229</v>
      </c>
      <c r="F788" s="3">
        <v>1119000107</v>
      </c>
      <c r="G788" s="32">
        <v>160.13249999999999</v>
      </c>
      <c r="H788" s="7" t="s">
        <v>242</v>
      </c>
      <c r="I788" s="25">
        <v>2</v>
      </c>
      <c r="J788" s="25" t="s">
        <v>2279</v>
      </c>
    </row>
    <row r="789" spans="1:10" x14ac:dyDescent="0.25">
      <c r="A789" s="3" t="s">
        <v>953</v>
      </c>
      <c r="B789" s="3" t="s">
        <v>1627</v>
      </c>
      <c r="C789" s="3" t="s">
        <v>464</v>
      </c>
      <c r="D789" s="42" t="s">
        <v>1566</v>
      </c>
      <c r="E789" s="31" t="s">
        <v>1230</v>
      </c>
      <c r="F789" s="3">
        <v>1120000047</v>
      </c>
      <c r="G789" s="32">
        <v>269.00118999999995</v>
      </c>
      <c r="H789" s="7" t="s">
        <v>52</v>
      </c>
      <c r="I789" s="25">
        <v>0.5</v>
      </c>
      <c r="J789" s="25" t="s">
        <v>2281</v>
      </c>
    </row>
    <row r="790" spans="1:10" x14ac:dyDescent="0.25">
      <c r="A790" s="3" t="s">
        <v>953</v>
      </c>
      <c r="B790" s="3" t="s">
        <v>1627</v>
      </c>
      <c r="C790" s="3" t="s">
        <v>464</v>
      </c>
      <c r="D790" s="42" t="s">
        <v>1567</v>
      </c>
      <c r="E790" s="31" t="s">
        <v>1231</v>
      </c>
      <c r="F790" s="3">
        <v>1120000063</v>
      </c>
      <c r="G790" s="32">
        <v>178.86799999999999</v>
      </c>
      <c r="H790" s="7" t="s">
        <v>564</v>
      </c>
      <c r="I790" s="25">
        <v>0.5</v>
      </c>
      <c r="J790" s="25" t="s">
        <v>2281</v>
      </c>
    </row>
    <row r="791" spans="1:10" x14ac:dyDescent="0.25">
      <c r="A791" s="3" t="s">
        <v>953</v>
      </c>
      <c r="B791" s="3" t="s">
        <v>1627</v>
      </c>
      <c r="C791" s="3" t="s">
        <v>464</v>
      </c>
      <c r="D791" s="42" t="s">
        <v>1568</v>
      </c>
      <c r="E791" s="31" t="s">
        <v>1232</v>
      </c>
      <c r="F791" s="3">
        <v>1120000066</v>
      </c>
      <c r="G791" s="32">
        <v>313.88196999999991</v>
      </c>
      <c r="H791" s="7" t="s">
        <v>11</v>
      </c>
      <c r="I791" s="25">
        <v>1</v>
      </c>
      <c r="J791" s="25" t="s">
        <v>2274</v>
      </c>
    </row>
    <row r="792" spans="1:10" x14ac:dyDescent="0.25">
      <c r="A792" s="3" t="s">
        <v>953</v>
      </c>
      <c r="B792" s="3" t="s">
        <v>1627</v>
      </c>
      <c r="C792" s="3" t="s">
        <v>464</v>
      </c>
      <c r="D792" s="42" t="s">
        <v>1389</v>
      </c>
      <c r="E792" s="31" t="s">
        <v>1233</v>
      </c>
      <c r="F792" s="3">
        <v>1120000070</v>
      </c>
      <c r="G792" s="32">
        <v>333</v>
      </c>
      <c r="H792" s="7" t="s">
        <v>14</v>
      </c>
      <c r="I792" s="25">
        <v>1</v>
      </c>
      <c r="J792" s="25" t="s">
        <v>2274</v>
      </c>
    </row>
    <row r="793" spans="1:10" x14ac:dyDescent="0.25">
      <c r="A793" s="3" t="s">
        <v>953</v>
      </c>
      <c r="B793" s="3" t="s">
        <v>1627</v>
      </c>
      <c r="C793" s="3" t="s">
        <v>464</v>
      </c>
      <c r="D793" s="42" t="s">
        <v>1569</v>
      </c>
      <c r="E793" s="31" t="s">
        <v>1234</v>
      </c>
      <c r="F793" s="3">
        <v>1120000076</v>
      </c>
      <c r="G793" s="32">
        <v>332</v>
      </c>
      <c r="H793" s="7" t="s">
        <v>21</v>
      </c>
      <c r="I793" s="25">
        <v>2</v>
      </c>
      <c r="J793" s="25" t="s">
        <v>2275</v>
      </c>
    </row>
    <row r="794" spans="1:10" x14ac:dyDescent="0.25">
      <c r="A794" s="3" t="s">
        <v>953</v>
      </c>
      <c r="B794" s="3" t="s">
        <v>1627</v>
      </c>
      <c r="C794" s="3" t="s">
        <v>464</v>
      </c>
      <c r="D794" s="42" t="s">
        <v>490</v>
      </c>
      <c r="E794" s="31" t="s">
        <v>1235</v>
      </c>
      <c r="F794" s="3">
        <v>1120000078</v>
      </c>
      <c r="G794" s="32">
        <v>218.00672999999998</v>
      </c>
      <c r="H794" s="7" t="s">
        <v>21</v>
      </c>
      <c r="I794" s="25">
        <v>0.6</v>
      </c>
      <c r="J794" s="25" t="s">
        <v>2286</v>
      </c>
    </row>
    <row r="795" spans="1:10" x14ac:dyDescent="0.25">
      <c r="A795" s="3" t="s">
        <v>953</v>
      </c>
      <c r="B795" s="3" t="s">
        <v>1627</v>
      </c>
      <c r="C795" s="3" t="s">
        <v>464</v>
      </c>
      <c r="D795" s="42" t="s">
        <v>1570</v>
      </c>
      <c r="E795" s="31" t="s">
        <v>1236</v>
      </c>
      <c r="F795" s="3">
        <v>1120000113</v>
      </c>
      <c r="G795" s="32">
        <v>76.570999999999998</v>
      </c>
      <c r="H795" s="7" t="s">
        <v>242</v>
      </c>
      <c r="I795" s="25">
        <v>2</v>
      </c>
      <c r="J795" s="25" t="s">
        <v>2279</v>
      </c>
    </row>
    <row r="796" spans="1:10" x14ac:dyDescent="0.25">
      <c r="A796" s="3" t="s">
        <v>953</v>
      </c>
      <c r="B796" s="3" t="s">
        <v>1627</v>
      </c>
      <c r="C796" s="3" t="s">
        <v>464</v>
      </c>
      <c r="D796" s="42" t="s">
        <v>1571</v>
      </c>
      <c r="E796" s="31" t="s">
        <v>1237</v>
      </c>
      <c r="F796" s="3">
        <v>1120000117</v>
      </c>
      <c r="G796" s="32">
        <v>333</v>
      </c>
      <c r="H796" s="7" t="s">
        <v>242</v>
      </c>
      <c r="I796" s="25">
        <v>3</v>
      </c>
      <c r="J796" s="25" t="s">
        <v>2274</v>
      </c>
    </row>
    <row r="797" spans="1:10" x14ac:dyDescent="0.25">
      <c r="A797" s="3" t="s">
        <v>953</v>
      </c>
      <c r="B797" s="3" t="s">
        <v>1627</v>
      </c>
      <c r="C797" s="3" t="s">
        <v>464</v>
      </c>
      <c r="D797" s="42" t="s">
        <v>1572</v>
      </c>
      <c r="E797" s="31" t="s">
        <v>1238</v>
      </c>
      <c r="F797" s="3">
        <v>1120000139</v>
      </c>
      <c r="G797" s="32">
        <v>329.53100000000001</v>
      </c>
      <c r="H797" s="7" t="s">
        <v>177</v>
      </c>
      <c r="I797" s="25">
        <v>16</v>
      </c>
      <c r="J797" s="25" t="s">
        <v>2274</v>
      </c>
    </row>
    <row r="798" spans="1:10" x14ac:dyDescent="0.25">
      <c r="A798" s="3" t="s">
        <v>953</v>
      </c>
      <c r="B798" s="3" t="s">
        <v>1627</v>
      </c>
      <c r="C798" s="3" t="s">
        <v>464</v>
      </c>
      <c r="D798" s="42" t="s">
        <v>1573</v>
      </c>
      <c r="E798" s="31" t="s">
        <v>1239</v>
      </c>
      <c r="F798" s="3">
        <v>1120000196</v>
      </c>
      <c r="G798" s="32">
        <v>265.18900000000002</v>
      </c>
      <c r="H798" s="7" t="s">
        <v>52</v>
      </c>
      <c r="I798" s="25">
        <v>1</v>
      </c>
      <c r="J798" s="25" t="s">
        <v>2281</v>
      </c>
    </row>
    <row r="799" spans="1:10" x14ac:dyDescent="0.25">
      <c r="A799" s="3" t="s">
        <v>953</v>
      </c>
      <c r="B799" s="3" t="s">
        <v>1627</v>
      </c>
      <c r="C799" s="3" t="s">
        <v>464</v>
      </c>
      <c r="D799" s="42" t="s">
        <v>1574</v>
      </c>
      <c r="E799" s="31" t="s">
        <v>1240</v>
      </c>
      <c r="F799" s="3">
        <v>1120000222</v>
      </c>
      <c r="G799" s="32">
        <v>76.750000000000028</v>
      </c>
      <c r="H799" s="7" t="s">
        <v>242</v>
      </c>
      <c r="I799" s="25">
        <v>2</v>
      </c>
      <c r="J799" s="25" t="s">
        <v>2279</v>
      </c>
    </row>
    <row r="800" spans="1:10" x14ac:dyDescent="0.25">
      <c r="A800" s="3" t="s">
        <v>953</v>
      </c>
      <c r="B800" s="3" t="s">
        <v>1627</v>
      </c>
      <c r="C800" s="3" t="s">
        <v>464</v>
      </c>
      <c r="D800" s="42" t="s">
        <v>1575</v>
      </c>
      <c r="E800" s="31" t="s">
        <v>1241</v>
      </c>
      <c r="F800" s="3">
        <v>1120000224</v>
      </c>
      <c r="G800" s="32">
        <v>110.96663000000001</v>
      </c>
      <c r="H800" s="7" t="s">
        <v>242</v>
      </c>
      <c r="I800" s="25">
        <v>3</v>
      </c>
      <c r="J800" s="25" t="s">
        <v>2274</v>
      </c>
    </row>
    <row r="801" spans="1:10" x14ac:dyDescent="0.25">
      <c r="A801" s="3" t="s">
        <v>953</v>
      </c>
      <c r="B801" s="3" t="s">
        <v>1627</v>
      </c>
      <c r="C801" s="3" t="s">
        <v>464</v>
      </c>
      <c r="D801" s="42" t="s">
        <v>1576</v>
      </c>
      <c r="E801" s="31" t="s">
        <v>1242</v>
      </c>
      <c r="F801" s="3">
        <v>1120000229</v>
      </c>
      <c r="G801" s="32">
        <v>142.05000000000001</v>
      </c>
      <c r="H801" s="7" t="s">
        <v>242</v>
      </c>
      <c r="I801" s="25">
        <v>1</v>
      </c>
      <c r="J801" s="25" t="s">
        <v>2274</v>
      </c>
    </row>
    <row r="802" spans="1:10" x14ac:dyDescent="0.25">
      <c r="A802" s="3" t="s">
        <v>953</v>
      </c>
      <c r="B802" s="3" t="s">
        <v>1627</v>
      </c>
      <c r="C802" s="3" t="s">
        <v>464</v>
      </c>
      <c r="D802" s="42" t="s">
        <v>1577</v>
      </c>
      <c r="E802" s="31" t="s">
        <v>1243</v>
      </c>
      <c r="F802" s="3">
        <v>1120000232</v>
      </c>
      <c r="G802" s="32">
        <v>289.05212999999998</v>
      </c>
      <c r="H802" s="7" t="s">
        <v>242</v>
      </c>
      <c r="I802" s="25">
        <v>2</v>
      </c>
      <c r="J802" s="25" t="s">
        <v>2279</v>
      </c>
    </row>
    <row r="803" spans="1:10" x14ac:dyDescent="0.25">
      <c r="A803" s="3" t="s">
        <v>953</v>
      </c>
      <c r="B803" s="3" t="s">
        <v>1627</v>
      </c>
      <c r="C803" s="3" t="s">
        <v>464</v>
      </c>
      <c r="D803" s="42" t="s">
        <v>247</v>
      </c>
      <c r="E803" s="31" t="s">
        <v>1244</v>
      </c>
      <c r="F803" s="3">
        <v>1120000243</v>
      </c>
      <c r="G803" s="32">
        <v>300</v>
      </c>
      <c r="H803" s="7" t="s">
        <v>200</v>
      </c>
      <c r="I803" s="25">
        <v>1</v>
      </c>
      <c r="J803" s="25" t="s">
        <v>2274</v>
      </c>
    </row>
    <row r="804" spans="1:10" x14ac:dyDescent="0.25">
      <c r="A804" s="3" t="s">
        <v>953</v>
      </c>
      <c r="B804" s="3" t="s">
        <v>1627</v>
      </c>
      <c r="C804" s="3" t="s">
        <v>464</v>
      </c>
      <c r="D804" s="42" t="s">
        <v>1578</v>
      </c>
      <c r="E804" s="31" t="s">
        <v>1245</v>
      </c>
      <c r="F804" s="3">
        <v>1120000248</v>
      </c>
      <c r="G804" s="32">
        <v>261.21460999999999</v>
      </c>
      <c r="H804" s="7" t="s">
        <v>200</v>
      </c>
      <c r="I804" s="25">
        <v>2</v>
      </c>
      <c r="J804" s="25" t="s">
        <v>2274</v>
      </c>
    </row>
    <row r="805" spans="1:10" x14ac:dyDescent="0.25">
      <c r="A805" s="3" t="s">
        <v>953</v>
      </c>
      <c r="B805" s="3" t="s">
        <v>1627</v>
      </c>
      <c r="C805" s="3" t="s">
        <v>464</v>
      </c>
      <c r="D805" s="42" t="s">
        <v>920</v>
      </c>
      <c r="E805" s="31" t="s">
        <v>1246</v>
      </c>
      <c r="F805" s="3">
        <v>1120000259</v>
      </c>
      <c r="G805" s="32">
        <v>300</v>
      </c>
      <c r="H805" s="7" t="s">
        <v>200</v>
      </c>
      <c r="I805" s="25">
        <v>1</v>
      </c>
      <c r="J805" s="25" t="s">
        <v>2274</v>
      </c>
    </row>
    <row r="806" spans="1:10" x14ac:dyDescent="0.25">
      <c r="A806" s="3" t="s">
        <v>953</v>
      </c>
      <c r="B806" s="3" t="s">
        <v>1627</v>
      </c>
      <c r="C806" s="3" t="s">
        <v>464</v>
      </c>
      <c r="D806" s="42" t="s">
        <v>1579</v>
      </c>
      <c r="E806" s="31" t="s">
        <v>1247</v>
      </c>
      <c r="F806" s="3">
        <v>1120000261</v>
      </c>
      <c r="G806" s="32">
        <v>257.82499999999999</v>
      </c>
      <c r="H806" s="7" t="s">
        <v>37</v>
      </c>
      <c r="I806" s="25">
        <v>264</v>
      </c>
      <c r="J806" s="25" t="s">
        <v>2287</v>
      </c>
    </row>
    <row r="807" spans="1:10" x14ac:dyDescent="0.25">
      <c r="A807" s="3" t="s">
        <v>953</v>
      </c>
      <c r="B807" s="3" t="s">
        <v>1627</v>
      </c>
      <c r="C807" s="3" t="s">
        <v>464</v>
      </c>
      <c r="D807" s="42" t="s">
        <v>1580</v>
      </c>
      <c r="E807" s="31" t="s">
        <v>1248</v>
      </c>
      <c r="F807" s="3">
        <v>1120000266</v>
      </c>
      <c r="G807" s="32">
        <v>171.90660999999997</v>
      </c>
      <c r="H807" s="7" t="s">
        <v>200</v>
      </c>
      <c r="I807" s="25">
        <v>1</v>
      </c>
      <c r="J807" s="25" t="s">
        <v>2274</v>
      </c>
    </row>
    <row r="808" spans="1:10" x14ac:dyDescent="0.25">
      <c r="A808" s="3" t="s">
        <v>953</v>
      </c>
      <c r="B808" s="3" t="s">
        <v>1627</v>
      </c>
      <c r="C808" s="3" t="s">
        <v>464</v>
      </c>
      <c r="D808" s="42" t="s">
        <v>849</v>
      </c>
      <c r="E808" s="31" t="s">
        <v>1249</v>
      </c>
      <c r="F808" s="3">
        <v>1121000002</v>
      </c>
      <c r="G808" s="32">
        <v>200.48699999999999</v>
      </c>
      <c r="H808" s="7" t="s">
        <v>60</v>
      </c>
      <c r="I808" s="25">
        <v>1</v>
      </c>
      <c r="J808" s="25" t="s">
        <v>2274</v>
      </c>
    </row>
    <row r="809" spans="1:10" x14ac:dyDescent="0.25">
      <c r="A809" s="3" t="s">
        <v>953</v>
      </c>
      <c r="B809" s="3" t="s">
        <v>1627</v>
      </c>
      <c r="C809" s="3" t="s">
        <v>464</v>
      </c>
      <c r="D809" s="42" t="s">
        <v>1581</v>
      </c>
      <c r="E809" s="31" t="s">
        <v>1250</v>
      </c>
      <c r="F809" s="3">
        <v>1121000016</v>
      </c>
      <c r="G809" s="32">
        <v>333</v>
      </c>
      <c r="H809" s="7" t="s">
        <v>14</v>
      </c>
      <c r="I809" s="25">
        <v>1</v>
      </c>
      <c r="J809" s="25" t="s">
        <v>2274</v>
      </c>
    </row>
    <row r="810" spans="1:10" x14ac:dyDescent="0.25">
      <c r="A810" s="3" t="s">
        <v>953</v>
      </c>
      <c r="B810" s="3" t="s">
        <v>1627</v>
      </c>
      <c r="C810" s="3" t="s">
        <v>464</v>
      </c>
      <c r="D810" s="42" t="s">
        <v>1582</v>
      </c>
      <c r="E810" s="31" t="s">
        <v>1251</v>
      </c>
      <c r="F810" s="3">
        <v>1121000017</v>
      </c>
      <c r="G810" s="32">
        <v>333</v>
      </c>
      <c r="H810" s="7" t="s">
        <v>14</v>
      </c>
      <c r="I810" s="25">
        <v>1</v>
      </c>
      <c r="J810" s="25" t="s">
        <v>2274</v>
      </c>
    </row>
    <row r="811" spans="1:10" x14ac:dyDescent="0.25">
      <c r="A811" s="3" t="s">
        <v>953</v>
      </c>
      <c r="B811" s="3" t="s">
        <v>1627</v>
      </c>
      <c r="C811" s="3" t="s">
        <v>464</v>
      </c>
      <c r="D811" s="42" t="s">
        <v>1583</v>
      </c>
      <c r="E811" s="31" t="s">
        <v>1252</v>
      </c>
      <c r="F811" s="3">
        <v>1121000022</v>
      </c>
      <c r="G811" s="32">
        <v>249.01599999999999</v>
      </c>
      <c r="H811" s="7" t="s">
        <v>242</v>
      </c>
      <c r="I811" s="25">
        <v>1</v>
      </c>
      <c r="J811" s="25" t="s">
        <v>2279</v>
      </c>
    </row>
    <row r="812" spans="1:10" x14ac:dyDescent="0.25">
      <c r="A812" s="3" t="s">
        <v>953</v>
      </c>
      <c r="B812" s="3" t="s">
        <v>1627</v>
      </c>
      <c r="C812" s="3" t="s">
        <v>464</v>
      </c>
      <c r="D812" s="42" t="s">
        <v>247</v>
      </c>
      <c r="E812" s="31" t="s">
        <v>1253</v>
      </c>
      <c r="F812" s="3">
        <v>1121000023</v>
      </c>
      <c r="G812" s="32">
        <v>235.21211000000002</v>
      </c>
      <c r="H812" s="7" t="s">
        <v>200</v>
      </c>
      <c r="I812" s="25">
        <v>1</v>
      </c>
      <c r="J812" s="25" t="s">
        <v>2274</v>
      </c>
    </row>
    <row r="813" spans="1:10" x14ac:dyDescent="0.25">
      <c r="A813" s="3" t="s">
        <v>953</v>
      </c>
      <c r="B813" s="3" t="s">
        <v>1627</v>
      </c>
      <c r="C813" s="3" t="s">
        <v>464</v>
      </c>
      <c r="D813" s="42" t="s">
        <v>490</v>
      </c>
      <c r="E813" s="31" t="s">
        <v>1254</v>
      </c>
      <c r="F813" s="3">
        <v>1121000027</v>
      </c>
      <c r="G813" s="32">
        <v>175.97800000000001</v>
      </c>
      <c r="H813" s="7" t="s">
        <v>14</v>
      </c>
      <c r="I813" s="25">
        <v>1</v>
      </c>
      <c r="J813" s="25" t="s">
        <v>2274</v>
      </c>
    </row>
    <row r="814" spans="1:10" x14ac:dyDescent="0.25">
      <c r="A814" s="3" t="s">
        <v>953</v>
      </c>
      <c r="B814" s="3" t="s">
        <v>1627</v>
      </c>
      <c r="C814" s="3" t="s">
        <v>464</v>
      </c>
      <c r="D814" s="42" t="s">
        <v>1584</v>
      </c>
      <c r="E814" s="31" t="s">
        <v>1255</v>
      </c>
      <c r="F814" s="3">
        <v>1121000030</v>
      </c>
      <c r="G814" s="32">
        <v>320.23568000000006</v>
      </c>
      <c r="H814" s="7" t="s">
        <v>200</v>
      </c>
      <c r="I814" s="25">
        <v>1</v>
      </c>
      <c r="J814" s="25" t="s">
        <v>2274</v>
      </c>
    </row>
    <row r="815" spans="1:10" x14ac:dyDescent="0.25">
      <c r="A815" s="3" t="s">
        <v>953</v>
      </c>
      <c r="B815" s="3" t="s">
        <v>1627</v>
      </c>
      <c r="C815" s="3" t="s">
        <v>464</v>
      </c>
      <c r="D815" s="42" t="s">
        <v>1585</v>
      </c>
      <c r="E815" s="31" t="s">
        <v>1256</v>
      </c>
      <c r="F815" s="3">
        <v>1121000048</v>
      </c>
      <c r="G815" s="32">
        <v>230.74100000000001</v>
      </c>
      <c r="H815" s="7" t="s">
        <v>52</v>
      </c>
      <c r="I815" s="25">
        <v>1</v>
      </c>
      <c r="J815" s="25" t="s">
        <v>2281</v>
      </c>
    </row>
    <row r="816" spans="1:10" x14ac:dyDescent="0.25">
      <c r="A816" s="3" t="s">
        <v>953</v>
      </c>
      <c r="B816" s="3" t="s">
        <v>1627</v>
      </c>
      <c r="C816" s="3" t="s">
        <v>464</v>
      </c>
      <c r="D816" s="42" t="s">
        <v>1586</v>
      </c>
      <c r="E816" s="31" t="s">
        <v>1257</v>
      </c>
      <c r="F816" s="3">
        <v>1121000050</v>
      </c>
      <c r="G816" s="32">
        <v>333</v>
      </c>
      <c r="H816" s="7" t="s">
        <v>14</v>
      </c>
      <c r="I816" s="25">
        <v>1</v>
      </c>
      <c r="J816" s="25" t="s">
        <v>2274</v>
      </c>
    </row>
    <row r="817" spans="1:10" x14ac:dyDescent="0.25">
      <c r="A817" s="3" t="s">
        <v>953</v>
      </c>
      <c r="B817" s="3" t="s">
        <v>1627</v>
      </c>
      <c r="C817" s="3" t="s">
        <v>464</v>
      </c>
      <c r="D817" s="42" t="s">
        <v>1587</v>
      </c>
      <c r="E817" s="31" t="s">
        <v>1258</v>
      </c>
      <c r="F817" s="3">
        <v>1121000052</v>
      </c>
      <c r="G817" s="32">
        <v>101.79667999999999</v>
      </c>
      <c r="H817" s="7" t="s">
        <v>200</v>
      </c>
      <c r="I817" s="25">
        <v>1</v>
      </c>
      <c r="J817" s="25" t="s">
        <v>2274</v>
      </c>
    </row>
    <row r="818" spans="1:10" x14ac:dyDescent="0.25">
      <c r="A818" s="3" t="s">
        <v>953</v>
      </c>
      <c r="B818" s="3" t="s">
        <v>1627</v>
      </c>
      <c r="C818" s="3" t="s">
        <v>464</v>
      </c>
      <c r="D818" s="42" t="s">
        <v>302</v>
      </c>
      <c r="E818" s="31" t="s">
        <v>1259</v>
      </c>
      <c r="F818" s="3">
        <v>1121000059</v>
      </c>
      <c r="G818" s="32">
        <v>325.92958000000004</v>
      </c>
      <c r="H818" s="7" t="s">
        <v>200</v>
      </c>
      <c r="I818" s="25">
        <v>1</v>
      </c>
      <c r="J818" s="25" t="s">
        <v>2276</v>
      </c>
    </row>
    <row r="819" spans="1:10" x14ac:dyDescent="0.25">
      <c r="A819" s="3" t="s">
        <v>953</v>
      </c>
      <c r="B819" s="3" t="s">
        <v>1627</v>
      </c>
      <c r="C819" s="3" t="s">
        <v>464</v>
      </c>
      <c r="D819" s="42" t="s">
        <v>1588</v>
      </c>
      <c r="E819" s="31" t="s">
        <v>1260</v>
      </c>
      <c r="F819" s="3">
        <v>1121000060</v>
      </c>
      <c r="G819" s="32">
        <v>142.48726000000002</v>
      </c>
      <c r="H819" s="7" t="s">
        <v>242</v>
      </c>
      <c r="I819" s="25">
        <v>1</v>
      </c>
      <c r="J819" s="25" t="s">
        <v>2279</v>
      </c>
    </row>
    <row r="820" spans="1:10" x14ac:dyDescent="0.25">
      <c r="A820" s="3" t="s">
        <v>953</v>
      </c>
      <c r="B820" s="3" t="s">
        <v>1627</v>
      </c>
      <c r="C820" s="3" t="s">
        <v>464</v>
      </c>
      <c r="D820" s="42" t="s">
        <v>1589</v>
      </c>
      <c r="E820" s="31" t="s">
        <v>1261</v>
      </c>
      <c r="F820" s="3">
        <v>1121000073</v>
      </c>
      <c r="G820" s="32">
        <v>150.02185999999998</v>
      </c>
      <c r="H820" s="7" t="s">
        <v>21</v>
      </c>
      <c r="I820" s="25">
        <v>1.2</v>
      </c>
      <c r="J820" s="25" t="s">
        <v>2286</v>
      </c>
    </row>
    <row r="821" spans="1:10" x14ac:dyDescent="0.25">
      <c r="A821" s="3" t="s">
        <v>953</v>
      </c>
      <c r="B821" s="3" t="s">
        <v>1627</v>
      </c>
      <c r="C821" s="3" t="s">
        <v>464</v>
      </c>
      <c r="D821" s="42" t="s">
        <v>853</v>
      </c>
      <c r="E821" s="31" t="s">
        <v>1262</v>
      </c>
      <c r="F821" s="3">
        <v>1121000078</v>
      </c>
      <c r="G821" s="32">
        <v>273.96424000000002</v>
      </c>
      <c r="H821" s="7" t="s">
        <v>564</v>
      </c>
      <c r="I821" s="25">
        <v>1</v>
      </c>
      <c r="J821" s="25" t="s">
        <v>2274</v>
      </c>
    </row>
    <row r="822" spans="1:10" x14ac:dyDescent="0.25">
      <c r="A822" s="3" t="s">
        <v>953</v>
      </c>
      <c r="B822" s="3" t="s">
        <v>1627</v>
      </c>
      <c r="C822" s="3" t="s">
        <v>464</v>
      </c>
      <c r="D822" s="42" t="s">
        <v>1590</v>
      </c>
      <c r="E822" s="31" t="s">
        <v>1263</v>
      </c>
      <c r="F822" s="3">
        <v>1121000082</v>
      </c>
      <c r="G822" s="32">
        <v>200</v>
      </c>
      <c r="H822" s="7" t="s">
        <v>200</v>
      </c>
      <c r="I822" s="25">
        <v>1</v>
      </c>
      <c r="J822" s="25" t="s">
        <v>2274</v>
      </c>
    </row>
    <row r="823" spans="1:10" x14ac:dyDescent="0.25">
      <c r="A823" s="3" t="s">
        <v>953</v>
      </c>
      <c r="B823" s="3" t="s">
        <v>1627</v>
      </c>
      <c r="C823" s="3" t="s">
        <v>464</v>
      </c>
      <c r="D823" s="42" t="s">
        <v>856</v>
      </c>
      <c r="E823" s="31" t="s">
        <v>1264</v>
      </c>
      <c r="F823" s="3">
        <v>1121000083</v>
      </c>
      <c r="G823" s="32">
        <v>231.85</v>
      </c>
      <c r="H823" s="7" t="s">
        <v>242</v>
      </c>
      <c r="I823" s="25">
        <v>1</v>
      </c>
      <c r="J823" s="25" t="s">
        <v>2279</v>
      </c>
    </row>
    <row r="824" spans="1:10" x14ac:dyDescent="0.25">
      <c r="A824" s="3" t="s">
        <v>953</v>
      </c>
      <c r="B824" s="3" t="s">
        <v>1627</v>
      </c>
      <c r="C824" s="3" t="s">
        <v>464</v>
      </c>
      <c r="D824" s="42" t="s">
        <v>198</v>
      </c>
      <c r="E824" s="31" t="s">
        <v>1265</v>
      </c>
      <c r="F824" s="3">
        <v>1121000085</v>
      </c>
      <c r="G824" s="32">
        <v>33.984039999999986</v>
      </c>
      <c r="H824" s="7" t="s">
        <v>200</v>
      </c>
      <c r="I824" s="25">
        <v>1</v>
      </c>
      <c r="J824" s="25" t="s">
        <v>2274</v>
      </c>
    </row>
    <row r="825" spans="1:10" x14ac:dyDescent="0.25">
      <c r="A825" s="3" t="s">
        <v>953</v>
      </c>
      <c r="B825" s="3" t="s">
        <v>1627</v>
      </c>
      <c r="C825" s="3" t="s">
        <v>464</v>
      </c>
      <c r="D825" s="42" t="s">
        <v>1591</v>
      </c>
      <c r="E825" s="31" t="s">
        <v>1266</v>
      </c>
      <c r="F825" s="3">
        <v>1121000086</v>
      </c>
      <c r="G825" s="32">
        <v>181.02240000000003</v>
      </c>
      <c r="H825" s="7" t="s">
        <v>242</v>
      </c>
      <c r="I825" s="25">
        <v>1</v>
      </c>
      <c r="J825" s="25" t="s">
        <v>2279</v>
      </c>
    </row>
    <row r="826" spans="1:10" x14ac:dyDescent="0.25">
      <c r="A826" s="3" t="s">
        <v>953</v>
      </c>
      <c r="B826" s="3" t="s">
        <v>1627</v>
      </c>
      <c r="C826" s="3" t="s">
        <v>464</v>
      </c>
      <c r="D826" s="42" t="s">
        <v>853</v>
      </c>
      <c r="E826" s="31" t="s">
        <v>1267</v>
      </c>
      <c r="F826" s="3">
        <v>1121000087</v>
      </c>
      <c r="G826" s="32">
        <v>109.99958999999997</v>
      </c>
      <c r="H826" s="7" t="s">
        <v>564</v>
      </c>
      <c r="I826" s="25">
        <v>1</v>
      </c>
      <c r="J826" s="25" t="s">
        <v>2274</v>
      </c>
    </row>
    <row r="827" spans="1:10" x14ac:dyDescent="0.25">
      <c r="A827" s="3" t="s">
        <v>953</v>
      </c>
      <c r="B827" s="3" t="s">
        <v>1627</v>
      </c>
      <c r="C827" s="3" t="s">
        <v>464</v>
      </c>
      <c r="D827" s="42" t="s">
        <v>853</v>
      </c>
      <c r="E827" s="31" t="s">
        <v>1268</v>
      </c>
      <c r="F827" s="3">
        <v>1121000088</v>
      </c>
      <c r="G827" s="32">
        <v>131.87100000000001</v>
      </c>
      <c r="H827" s="7" t="s">
        <v>564</v>
      </c>
      <c r="I827" s="25">
        <v>1</v>
      </c>
      <c r="J827" s="25" t="s">
        <v>2274</v>
      </c>
    </row>
    <row r="828" spans="1:10" x14ac:dyDescent="0.25">
      <c r="A828" s="3" t="s">
        <v>953</v>
      </c>
      <c r="B828" s="3" t="s">
        <v>1627</v>
      </c>
      <c r="C828" s="3" t="s">
        <v>464</v>
      </c>
      <c r="D828" s="42" t="s">
        <v>853</v>
      </c>
      <c r="E828" s="31" t="s">
        <v>1269</v>
      </c>
      <c r="F828" s="3">
        <v>1121000089</v>
      </c>
      <c r="G828" s="32">
        <v>248.68</v>
      </c>
      <c r="H828" s="7" t="s">
        <v>21</v>
      </c>
      <c r="I828" s="25">
        <v>1</v>
      </c>
      <c r="J828" s="25" t="s">
        <v>2274</v>
      </c>
    </row>
    <row r="829" spans="1:10" x14ac:dyDescent="0.25">
      <c r="A829" s="3" t="s">
        <v>953</v>
      </c>
      <c r="B829" s="3" t="s">
        <v>1627</v>
      </c>
      <c r="C829" s="3" t="s">
        <v>464</v>
      </c>
      <c r="D829" s="42" t="s">
        <v>853</v>
      </c>
      <c r="E829" s="31" t="s">
        <v>1270</v>
      </c>
      <c r="F829" s="3">
        <v>1121000090</v>
      </c>
      <c r="G829" s="32">
        <v>264.63099999999997</v>
      </c>
      <c r="H829" s="7" t="s">
        <v>21</v>
      </c>
      <c r="I829" s="25">
        <v>1</v>
      </c>
      <c r="J829" s="25" t="s">
        <v>2274</v>
      </c>
    </row>
    <row r="830" spans="1:10" x14ac:dyDescent="0.25">
      <c r="A830" s="3" t="s">
        <v>953</v>
      </c>
      <c r="B830" s="3" t="s">
        <v>1627</v>
      </c>
      <c r="C830" s="3" t="s">
        <v>464</v>
      </c>
      <c r="D830" s="42" t="s">
        <v>1592</v>
      </c>
      <c r="E830" s="31" t="s">
        <v>1271</v>
      </c>
      <c r="F830" s="3">
        <v>1121000091</v>
      </c>
      <c r="G830" s="32">
        <v>114.25021000000001</v>
      </c>
      <c r="H830" s="7" t="s">
        <v>242</v>
      </c>
      <c r="I830" s="25">
        <v>1</v>
      </c>
      <c r="J830" s="25" t="s">
        <v>2279</v>
      </c>
    </row>
    <row r="831" spans="1:10" x14ac:dyDescent="0.25">
      <c r="A831" s="3" t="s">
        <v>953</v>
      </c>
      <c r="B831" s="3" t="s">
        <v>1627</v>
      </c>
      <c r="C831" s="3" t="s">
        <v>464</v>
      </c>
      <c r="D831" s="42" t="s">
        <v>1593</v>
      </c>
      <c r="E831" s="31" t="s">
        <v>1272</v>
      </c>
      <c r="F831" s="3">
        <v>1121000093</v>
      </c>
      <c r="G831" s="32">
        <v>179.01282</v>
      </c>
      <c r="H831" s="7" t="s">
        <v>242</v>
      </c>
      <c r="I831" s="25">
        <v>1</v>
      </c>
      <c r="J831" s="25" t="s">
        <v>2279</v>
      </c>
    </row>
    <row r="832" spans="1:10" x14ac:dyDescent="0.25">
      <c r="A832" s="3" t="s">
        <v>953</v>
      </c>
      <c r="B832" s="3" t="s">
        <v>1627</v>
      </c>
      <c r="C832" s="3" t="s">
        <v>464</v>
      </c>
      <c r="D832" s="42" t="s">
        <v>1593</v>
      </c>
      <c r="E832" s="31" t="s">
        <v>1273</v>
      </c>
      <c r="F832" s="3">
        <v>1121000094</v>
      </c>
      <c r="G832" s="32">
        <v>120.968</v>
      </c>
      <c r="H832" s="7" t="s">
        <v>242</v>
      </c>
      <c r="I832" s="25">
        <v>1</v>
      </c>
      <c r="J832" s="25" t="s">
        <v>2279</v>
      </c>
    </row>
    <row r="833" spans="1:10" x14ac:dyDescent="0.25">
      <c r="A833" s="3" t="s">
        <v>953</v>
      </c>
      <c r="B833" s="3" t="s">
        <v>1627</v>
      </c>
      <c r="C833" s="3" t="s">
        <v>464</v>
      </c>
      <c r="D833" s="42" t="s">
        <v>1593</v>
      </c>
      <c r="E833" s="31" t="s">
        <v>1274</v>
      </c>
      <c r="F833" s="3">
        <v>1121000095</v>
      </c>
      <c r="G833" s="32">
        <v>140.691</v>
      </c>
      <c r="H833" s="7" t="s">
        <v>242</v>
      </c>
      <c r="I833" s="25">
        <v>1</v>
      </c>
      <c r="J833" s="25" t="s">
        <v>2279</v>
      </c>
    </row>
    <row r="834" spans="1:10" x14ac:dyDescent="0.25">
      <c r="A834" s="3" t="s">
        <v>953</v>
      </c>
      <c r="B834" s="3" t="s">
        <v>1627</v>
      </c>
      <c r="C834" s="3" t="s">
        <v>464</v>
      </c>
      <c r="D834" s="42" t="s">
        <v>1594</v>
      </c>
      <c r="E834" s="31" t="s">
        <v>1275</v>
      </c>
      <c r="F834" s="3">
        <v>1121000096</v>
      </c>
      <c r="G834" s="32">
        <v>92.048000000000002</v>
      </c>
      <c r="H834" s="7" t="s">
        <v>230</v>
      </c>
      <c r="I834" s="25">
        <v>1</v>
      </c>
      <c r="J834" s="25" t="s">
        <v>2274</v>
      </c>
    </row>
    <row r="835" spans="1:10" x14ac:dyDescent="0.25">
      <c r="A835" s="3" t="s">
        <v>953</v>
      </c>
      <c r="B835" s="3" t="s">
        <v>1627</v>
      </c>
      <c r="C835" s="3" t="s">
        <v>464</v>
      </c>
      <c r="D835" s="42" t="s">
        <v>1593</v>
      </c>
      <c r="E835" s="31" t="s">
        <v>1276</v>
      </c>
      <c r="F835" s="3">
        <v>1121000098</v>
      </c>
      <c r="G835" s="32">
        <v>27.003</v>
      </c>
      <c r="H835" s="7" t="s">
        <v>242</v>
      </c>
      <c r="I835" s="25">
        <v>1</v>
      </c>
      <c r="J835" s="25" t="s">
        <v>2279</v>
      </c>
    </row>
    <row r="836" spans="1:10" x14ac:dyDescent="0.25">
      <c r="A836" s="3" t="s">
        <v>953</v>
      </c>
      <c r="B836" s="3" t="s">
        <v>1627</v>
      </c>
      <c r="C836" s="3" t="s">
        <v>464</v>
      </c>
      <c r="D836" s="42" t="s">
        <v>1595</v>
      </c>
      <c r="E836" s="31" t="s">
        <v>1277</v>
      </c>
      <c r="F836" s="3">
        <v>1121000103</v>
      </c>
      <c r="G836" s="32">
        <v>240.62899999999999</v>
      </c>
      <c r="H836" s="7" t="s">
        <v>60</v>
      </c>
      <c r="I836" s="25">
        <v>1</v>
      </c>
      <c r="J836" s="25" t="s">
        <v>2279</v>
      </c>
    </row>
    <row r="837" spans="1:10" x14ac:dyDescent="0.25">
      <c r="A837" s="3" t="s">
        <v>953</v>
      </c>
      <c r="B837" s="3" t="s">
        <v>1627</v>
      </c>
      <c r="C837" s="3" t="s">
        <v>464</v>
      </c>
      <c r="D837" s="42" t="s">
        <v>1596</v>
      </c>
      <c r="E837" s="31" t="s">
        <v>1278</v>
      </c>
      <c r="F837" s="3">
        <v>1121000105</v>
      </c>
      <c r="G837" s="32">
        <v>333</v>
      </c>
      <c r="H837" s="7" t="s">
        <v>14</v>
      </c>
      <c r="I837" s="25">
        <v>1</v>
      </c>
      <c r="J837" s="25" t="s">
        <v>2274</v>
      </c>
    </row>
    <row r="838" spans="1:10" x14ac:dyDescent="0.25">
      <c r="A838" s="3" t="s">
        <v>953</v>
      </c>
      <c r="B838" s="3" t="s">
        <v>1627</v>
      </c>
      <c r="C838" s="3" t="s">
        <v>464</v>
      </c>
      <c r="D838" s="42" t="s">
        <v>1597</v>
      </c>
      <c r="E838" s="31" t="s">
        <v>1279</v>
      </c>
      <c r="F838" s="3">
        <v>1121000109</v>
      </c>
      <c r="G838" s="32">
        <v>280</v>
      </c>
      <c r="H838" s="7" t="s">
        <v>200</v>
      </c>
      <c r="I838" s="25">
        <v>1</v>
      </c>
      <c r="J838" s="25" t="s">
        <v>2274</v>
      </c>
    </row>
    <row r="839" spans="1:10" x14ac:dyDescent="0.25">
      <c r="A839" s="3" t="s">
        <v>953</v>
      </c>
      <c r="B839" s="3" t="s">
        <v>1627</v>
      </c>
      <c r="C839" s="3" t="s">
        <v>464</v>
      </c>
      <c r="D839" s="42" t="s">
        <v>490</v>
      </c>
      <c r="E839" s="31" t="s">
        <v>1280</v>
      </c>
      <c r="F839" s="3">
        <v>1121000116</v>
      </c>
      <c r="G839" s="32">
        <v>293.85869999999994</v>
      </c>
      <c r="H839" s="7" t="s">
        <v>242</v>
      </c>
      <c r="I839" s="25">
        <v>1</v>
      </c>
      <c r="J839" s="25" t="s">
        <v>2279</v>
      </c>
    </row>
    <row r="840" spans="1:10" x14ac:dyDescent="0.25">
      <c r="A840" s="3" t="s">
        <v>953</v>
      </c>
      <c r="B840" s="3" t="s">
        <v>1627</v>
      </c>
      <c r="C840" s="3" t="s">
        <v>464</v>
      </c>
      <c r="D840" s="42" t="s">
        <v>1598</v>
      </c>
      <c r="E840" s="31" t="s">
        <v>1281</v>
      </c>
      <c r="F840" s="3">
        <v>1121000117</v>
      </c>
      <c r="G840" s="32">
        <v>330</v>
      </c>
      <c r="H840" s="7" t="s">
        <v>200</v>
      </c>
      <c r="I840" s="25">
        <v>51</v>
      </c>
      <c r="J840" s="25" t="s">
        <v>2274</v>
      </c>
    </row>
    <row r="841" spans="1:10" x14ac:dyDescent="0.25">
      <c r="A841" s="3" t="s">
        <v>953</v>
      </c>
      <c r="B841" s="3" t="s">
        <v>1627</v>
      </c>
      <c r="C841" s="3" t="s">
        <v>464</v>
      </c>
      <c r="D841" s="42" t="s">
        <v>1598</v>
      </c>
      <c r="E841" s="31" t="s">
        <v>1282</v>
      </c>
      <c r="F841" s="3">
        <v>1121000118</v>
      </c>
      <c r="G841" s="32">
        <v>330</v>
      </c>
      <c r="H841" s="7" t="s">
        <v>200</v>
      </c>
      <c r="I841" s="25">
        <v>20</v>
      </c>
      <c r="J841" s="25" t="s">
        <v>2274</v>
      </c>
    </row>
    <row r="842" spans="1:10" x14ac:dyDescent="0.25">
      <c r="A842" s="3" t="s">
        <v>953</v>
      </c>
      <c r="B842" s="3" t="s">
        <v>1627</v>
      </c>
      <c r="C842" s="3" t="s">
        <v>464</v>
      </c>
      <c r="D842" s="42" t="s">
        <v>1599</v>
      </c>
      <c r="E842" s="31" t="s">
        <v>1283</v>
      </c>
      <c r="F842" s="3">
        <v>1121000120</v>
      </c>
      <c r="G842" s="32">
        <v>96.36</v>
      </c>
      <c r="H842" s="7" t="s">
        <v>242</v>
      </c>
      <c r="I842" s="25">
        <v>1</v>
      </c>
      <c r="J842" s="25" t="s">
        <v>2279</v>
      </c>
    </row>
    <row r="843" spans="1:10" x14ac:dyDescent="0.25">
      <c r="A843" s="3" t="s">
        <v>953</v>
      </c>
      <c r="B843" s="3" t="s">
        <v>1627</v>
      </c>
      <c r="C843" s="3" t="s">
        <v>464</v>
      </c>
      <c r="D843" s="42" t="s">
        <v>1600</v>
      </c>
      <c r="E843" s="31" t="s">
        <v>1284</v>
      </c>
      <c r="F843" s="3">
        <v>1121000123</v>
      </c>
      <c r="G843" s="32">
        <v>330</v>
      </c>
      <c r="H843" s="7" t="s">
        <v>200</v>
      </c>
      <c r="I843" s="25">
        <v>5</v>
      </c>
      <c r="J843" s="25" t="s">
        <v>2274</v>
      </c>
    </row>
    <row r="844" spans="1:10" x14ac:dyDescent="0.25">
      <c r="A844" s="3" t="s">
        <v>953</v>
      </c>
      <c r="B844" s="3" t="s">
        <v>1627</v>
      </c>
      <c r="C844" s="3" t="s">
        <v>464</v>
      </c>
      <c r="D844" s="42" t="s">
        <v>1601</v>
      </c>
      <c r="E844" s="31" t="s">
        <v>1285</v>
      </c>
      <c r="F844" s="3">
        <v>1121000128</v>
      </c>
      <c r="G844" s="32">
        <v>70.864000000000004</v>
      </c>
      <c r="H844" s="7" t="s">
        <v>242</v>
      </c>
      <c r="I844" s="25">
        <v>1</v>
      </c>
      <c r="J844" s="25" t="s">
        <v>2279</v>
      </c>
    </row>
    <row r="845" spans="1:10" x14ac:dyDescent="0.25">
      <c r="A845" s="3" t="s">
        <v>953</v>
      </c>
      <c r="B845" s="3" t="s">
        <v>1627</v>
      </c>
      <c r="C845" s="3" t="s">
        <v>464</v>
      </c>
      <c r="D845" s="42" t="s">
        <v>1449</v>
      </c>
      <c r="E845" s="31" t="s">
        <v>1286</v>
      </c>
      <c r="F845" s="3">
        <v>1121000130</v>
      </c>
      <c r="G845" s="32">
        <v>99.999999999999986</v>
      </c>
      <c r="H845" s="7" t="s">
        <v>200</v>
      </c>
      <c r="I845" s="25">
        <v>6</v>
      </c>
      <c r="J845" s="25" t="s">
        <v>2274</v>
      </c>
    </row>
    <row r="846" spans="1:10" x14ac:dyDescent="0.25">
      <c r="A846" s="3" t="s">
        <v>953</v>
      </c>
      <c r="B846" s="3" t="s">
        <v>1627</v>
      </c>
      <c r="C846" s="3" t="s">
        <v>464</v>
      </c>
      <c r="D846" s="42" t="s">
        <v>1602</v>
      </c>
      <c r="E846" s="31" t="s">
        <v>1287</v>
      </c>
      <c r="F846" s="3">
        <v>1121000131</v>
      </c>
      <c r="G846" s="32">
        <v>99.934690000000003</v>
      </c>
      <c r="H846" s="7" t="s">
        <v>200</v>
      </c>
      <c r="I846" s="25">
        <v>1</v>
      </c>
      <c r="J846" s="25" t="s">
        <v>2274</v>
      </c>
    </row>
    <row r="847" spans="1:10" x14ac:dyDescent="0.25">
      <c r="A847" s="3" t="s">
        <v>953</v>
      </c>
      <c r="B847" s="3" t="s">
        <v>1627</v>
      </c>
      <c r="C847" s="3" t="s">
        <v>464</v>
      </c>
      <c r="D847" s="42" t="s">
        <v>929</v>
      </c>
      <c r="E847" s="31" t="s">
        <v>1288</v>
      </c>
      <c r="F847" s="3">
        <v>1121000132</v>
      </c>
      <c r="G847" s="32">
        <v>325.40111999999999</v>
      </c>
      <c r="H847" s="7" t="s">
        <v>200</v>
      </c>
      <c r="I847" s="25">
        <v>1</v>
      </c>
      <c r="J847" s="25" t="s">
        <v>2274</v>
      </c>
    </row>
    <row r="848" spans="1:10" x14ac:dyDescent="0.25">
      <c r="A848" s="3" t="s">
        <v>953</v>
      </c>
      <c r="B848" s="3" t="s">
        <v>1627</v>
      </c>
      <c r="C848" s="3" t="s">
        <v>464</v>
      </c>
      <c r="D848" s="42" t="s">
        <v>1603</v>
      </c>
      <c r="E848" s="31" t="s">
        <v>1289</v>
      </c>
      <c r="F848" s="3">
        <v>1121000137</v>
      </c>
      <c r="G848" s="32">
        <v>218.29499999999999</v>
      </c>
      <c r="H848" s="7" t="s">
        <v>242</v>
      </c>
      <c r="I848" s="25">
        <v>1</v>
      </c>
      <c r="J848" s="25" t="s">
        <v>2288</v>
      </c>
    </row>
    <row r="849" spans="1:10" x14ac:dyDescent="0.25">
      <c r="A849" s="3" t="s">
        <v>953</v>
      </c>
      <c r="B849" s="3" t="s">
        <v>1627</v>
      </c>
      <c r="C849" s="3" t="s">
        <v>464</v>
      </c>
      <c r="D849" s="42" t="s">
        <v>845</v>
      </c>
      <c r="E849" s="31" t="s">
        <v>1290</v>
      </c>
      <c r="F849" s="3">
        <v>1121000140</v>
      </c>
      <c r="G849" s="32">
        <v>100</v>
      </c>
      <c r="H849" s="7" t="s">
        <v>200</v>
      </c>
      <c r="I849" s="25">
        <v>1</v>
      </c>
      <c r="J849" s="25" t="s">
        <v>2274</v>
      </c>
    </row>
    <row r="850" spans="1:10" x14ac:dyDescent="0.25">
      <c r="A850" s="3" t="s">
        <v>953</v>
      </c>
      <c r="B850" s="3" t="s">
        <v>1627</v>
      </c>
      <c r="C850" s="3" t="s">
        <v>464</v>
      </c>
      <c r="D850" s="42" t="s">
        <v>302</v>
      </c>
      <c r="E850" s="31" t="s">
        <v>1291</v>
      </c>
      <c r="F850" s="3">
        <v>1121000142</v>
      </c>
      <c r="G850" s="32">
        <v>330</v>
      </c>
      <c r="H850" s="7" t="s">
        <v>200</v>
      </c>
      <c r="I850" s="25">
        <v>1</v>
      </c>
      <c r="J850" s="25" t="s">
        <v>2274</v>
      </c>
    </row>
    <row r="851" spans="1:10" x14ac:dyDescent="0.25">
      <c r="A851" s="3" t="s">
        <v>953</v>
      </c>
      <c r="B851" s="3" t="s">
        <v>1627</v>
      </c>
      <c r="C851" s="3" t="s">
        <v>464</v>
      </c>
      <c r="D851" s="42" t="s">
        <v>853</v>
      </c>
      <c r="E851" s="31" t="s">
        <v>1292</v>
      </c>
      <c r="F851" s="3">
        <v>1121000151</v>
      </c>
      <c r="G851" s="32">
        <v>256.56425000000002</v>
      </c>
      <c r="H851" s="7" t="s">
        <v>564</v>
      </c>
      <c r="I851" s="55">
        <v>0</v>
      </c>
      <c r="J851" s="55" t="s">
        <v>2286</v>
      </c>
    </row>
    <row r="852" spans="1:10" x14ac:dyDescent="0.25">
      <c r="A852" s="3" t="s">
        <v>953</v>
      </c>
      <c r="B852" s="3" t="s">
        <v>1627</v>
      </c>
      <c r="C852" s="3" t="s">
        <v>464</v>
      </c>
      <c r="D852" s="42" t="s">
        <v>1604</v>
      </c>
      <c r="E852" s="31" t="s">
        <v>1293</v>
      </c>
      <c r="F852" s="3">
        <v>1121000162</v>
      </c>
      <c r="G852" s="32">
        <v>300</v>
      </c>
      <c r="H852" s="7" t="s">
        <v>200</v>
      </c>
      <c r="I852" s="25">
        <v>1</v>
      </c>
      <c r="J852" s="25" t="s">
        <v>2274</v>
      </c>
    </row>
    <row r="853" spans="1:10" x14ac:dyDescent="0.25">
      <c r="A853" s="3" t="s">
        <v>953</v>
      </c>
      <c r="B853" s="3" t="s">
        <v>1627</v>
      </c>
      <c r="C853" s="3" t="s">
        <v>464</v>
      </c>
      <c r="D853" s="42" t="s">
        <v>247</v>
      </c>
      <c r="E853" s="31" t="s">
        <v>1294</v>
      </c>
      <c r="F853" s="3">
        <v>1121000165</v>
      </c>
      <c r="G853" s="32">
        <v>300</v>
      </c>
      <c r="H853" s="7" t="s">
        <v>200</v>
      </c>
      <c r="I853" s="25">
        <v>1</v>
      </c>
      <c r="J853" s="25" t="s">
        <v>2287</v>
      </c>
    </row>
    <row r="854" spans="1:10" x14ac:dyDescent="0.25">
      <c r="A854" s="3" t="s">
        <v>953</v>
      </c>
      <c r="B854" s="3" t="s">
        <v>1627</v>
      </c>
      <c r="C854" s="3" t="s">
        <v>464</v>
      </c>
      <c r="D854" s="42" t="s">
        <v>212</v>
      </c>
      <c r="E854" s="31" t="s">
        <v>1295</v>
      </c>
      <c r="F854" s="3">
        <v>1121000166</v>
      </c>
      <c r="G854" s="32">
        <v>300</v>
      </c>
      <c r="H854" s="7" t="s">
        <v>200</v>
      </c>
      <c r="I854" s="25">
        <v>0.2</v>
      </c>
      <c r="J854" s="25" t="s">
        <v>2286</v>
      </c>
    </row>
    <row r="855" spans="1:10" x14ac:dyDescent="0.25">
      <c r="A855" s="3" t="s">
        <v>953</v>
      </c>
      <c r="B855" s="3" t="s">
        <v>1627</v>
      </c>
      <c r="C855" s="3" t="s">
        <v>464</v>
      </c>
      <c r="D855" s="42" t="s">
        <v>1600</v>
      </c>
      <c r="E855" s="31" t="s">
        <v>1296</v>
      </c>
      <c r="F855" s="3">
        <v>1121000175</v>
      </c>
      <c r="G855" s="32">
        <v>330</v>
      </c>
      <c r="H855" s="7" t="s">
        <v>200</v>
      </c>
      <c r="I855" s="55"/>
      <c r="J855" s="55"/>
    </row>
    <row r="856" spans="1:10" x14ac:dyDescent="0.25">
      <c r="A856" s="3" t="s">
        <v>953</v>
      </c>
      <c r="B856" s="3" t="s">
        <v>1627</v>
      </c>
      <c r="C856" s="3" t="s">
        <v>464</v>
      </c>
      <c r="D856" s="42" t="s">
        <v>1605</v>
      </c>
      <c r="E856" s="31" t="s">
        <v>1297</v>
      </c>
      <c r="F856" s="3">
        <v>1121000181</v>
      </c>
      <c r="G856" s="32">
        <v>330</v>
      </c>
      <c r="H856" s="7" t="s">
        <v>200</v>
      </c>
      <c r="I856" s="25">
        <v>1</v>
      </c>
      <c r="J856" s="25" t="s">
        <v>2274</v>
      </c>
    </row>
    <row r="857" spans="1:10" x14ac:dyDescent="0.25">
      <c r="A857" s="3" t="s">
        <v>953</v>
      </c>
      <c r="B857" s="3" t="s">
        <v>1627</v>
      </c>
      <c r="C857" s="3" t="s">
        <v>464</v>
      </c>
      <c r="D857" s="42" t="s">
        <v>1606</v>
      </c>
      <c r="E857" s="31" t="s">
        <v>1298</v>
      </c>
      <c r="F857" s="3">
        <v>1121000182</v>
      </c>
      <c r="G857" s="32">
        <v>300</v>
      </c>
      <c r="H857" s="7" t="s">
        <v>200</v>
      </c>
      <c r="I857" s="25">
        <v>1</v>
      </c>
      <c r="J857" s="25" t="s">
        <v>2274</v>
      </c>
    </row>
    <row r="858" spans="1:10" x14ac:dyDescent="0.25">
      <c r="A858" s="3" t="s">
        <v>953</v>
      </c>
      <c r="B858" s="3" t="s">
        <v>1627</v>
      </c>
      <c r="C858" s="3" t="s">
        <v>464</v>
      </c>
      <c r="D858" s="42" t="s">
        <v>261</v>
      </c>
      <c r="E858" s="31" t="s">
        <v>1299</v>
      </c>
      <c r="F858" s="3">
        <v>1121000196</v>
      </c>
      <c r="G858" s="32">
        <v>330</v>
      </c>
      <c r="H858" s="7" t="s">
        <v>200</v>
      </c>
      <c r="I858" s="55"/>
      <c r="J858" s="55"/>
    </row>
    <row r="859" spans="1:10" x14ac:dyDescent="0.25">
      <c r="A859" s="3" t="s">
        <v>953</v>
      </c>
      <c r="B859" s="3" t="s">
        <v>1627</v>
      </c>
      <c r="C859" s="3" t="s">
        <v>464</v>
      </c>
      <c r="D859" s="42" t="s">
        <v>261</v>
      </c>
      <c r="E859" s="31" t="s">
        <v>1300</v>
      </c>
      <c r="F859" s="3">
        <v>1121000197</v>
      </c>
      <c r="G859" s="32">
        <v>330</v>
      </c>
      <c r="H859" s="7" t="s">
        <v>200</v>
      </c>
      <c r="I859" s="55"/>
      <c r="J859" s="55"/>
    </row>
    <row r="860" spans="1:10" x14ac:dyDescent="0.25">
      <c r="A860" s="3" t="s">
        <v>953</v>
      </c>
      <c r="B860" s="3" t="s">
        <v>1627</v>
      </c>
      <c r="C860" s="3" t="s">
        <v>464</v>
      </c>
      <c r="D860" s="42" t="s">
        <v>1605</v>
      </c>
      <c r="E860" s="31" t="s">
        <v>1301</v>
      </c>
      <c r="F860" s="3">
        <v>1121000198</v>
      </c>
      <c r="G860" s="32">
        <v>330</v>
      </c>
      <c r="H860" s="7" t="s">
        <v>200</v>
      </c>
      <c r="I860" s="25">
        <v>1</v>
      </c>
      <c r="J860" s="25" t="s">
        <v>2274</v>
      </c>
    </row>
    <row r="861" spans="1:10" x14ac:dyDescent="0.25">
      <c r="A861" s="3" t="s">
        <v>953</v>
      </c>
      <c r="B861" s="3" t="s">
        <v>1627</v>
      </c>
      <c r="C861" s="3" t="s">
        <v>101</v>
      </c>
      <c r="D861" s="42" t="s">
        <v>1607</v>
      </c>
      <c r="E861" s="31" t="s">
        <v>1302</v>
      </c>
      <c r="F861" s="3">
        <v>1216000028</v>
      </c>
      <c r="G861" s="32">
        <v>317.06020000000007</v>
      </c>
      <c r="H861" s="7" t="s">
        <v>242</v>
      </c>
      <c r="I861" s="25">
        <v>8</v>
      </c>
      <c r="J861" s="25" t="s">
        <v>2279</v>
      </c>
    </row>
    <row r="862" spans="1:10" x14ac:dyDescent="0.25">
      <c r="A862" s="3" t="s">
        <v>953</v>
      </c>
      <c r="B862" s="3" t="s">
        <v>1627</v>
      </c>
      <c r="C862" s="3" t="s">
        <v>101</v>
      </c>
      <c r="D862" s="42" t="s">
        <v>1608</v>
      </c>
      <c r="E862" s="31" t="s">
        <v>1303</v>
      </c>
      <c r="F862" s="3">
        <v>1216000132</v>
      </c>
      <c r="G862" s="32">
        <v>300.83350000000002</v>
      </c>
      <c r="H862" s="7" t="s">
        <v>11</v>
      </c>
      <c r="I862" s="25">
        <v>16</v>
      </c>
      <c r="J862" s="25" t="s">
        <v>2273</v>
      </c>
    </row>
    <row r="863" spans="1:10" x14ac:dyDescent="0.25">
      <c r="A863" s="3" t="s">
        <v>953</v>
      </c>
      <c r="B863" s="3" t="s">
        <v>1627</v>
      </c>
      <c r="C863" s="3" t="s">
        <v>101</v>
      </c>
      <c r="D863" s="42" t="s">
        <v>1609</v>
      </c>
      <c r="E863" s="31" t="s">
        <v>1304</v>
      </c>
      <c r="F863" s="3">
        <v>1217000050</v>
      </c>
      <c r="G863" s="32">
        <v>298.13560000000001</v>
      </c>
      <c r="H863" s="7" t="s">
        <v>52</v>
      </c>
      <c r="I863" s="25">
        <v>1</v>
      </c>
      <c r="J863" s="25" t="s">
        <v>2281</v>
      </c>
    </row>
    <row r="864" spans="1:10" x14ac:dyDescent="0.25">
      <c r="A864" s="3" t="s">
        <v>953</v>
      </c>
      <c r="B864" s="3" t="s">
        <v>1627</v>
      </c>
      <c r="C864" s="3" t="s">
        <v>101</v>
      </c>
      <c r="D864" s="42" t="s">
        <v>1610</v>
      </c>
      <c r="E864" s="31" t="s">
        <v>1305</v>
      </c>
      <c r="F864" s="3">
        <v>1217000051</v>
      </c>
      <c r="G864" s="32">
        <v>158.39337</v>
      </c>
      <c r="H864" s="7" t="s">
        <v>52</v>
      </c>
      <c r="I864" s="25">
        <v>1</v>
      </c>
      <c r="J864" s="25" t="s">
        <v>2281</v>
      </c>
    </row>
    <row r="865" spans="1:10" x14ac:dyDescent="0.25">
      <c r="A865" s="3" t="s">
        <v>953</v>
      </c>
      <c r="B865" s="3" t="s">
        <v>1627</v>
      </c>
      <c r="C865" s="3" t="s">
        <v>101</v>
      </c>
      <c r="D865" s="42" t="s">
        <v>1611</v>
      </c>
      <c r="E865" s="31" t="s">
        <v>1306</v>
      </c>
      <c r="F865" s="3">
        <v>1217000052</v>
      </c>
      <c r="G865" s="32">
        <v>235.99485999999999</v>
      </c>
      <c r="H865" s="7" t="s">
        <v>52</v>
      </c>
      <c r="I865" s="25">
        <v>1</v>
      </c>
      <c r="J865" s="25" t="s">
        <v>2281</v>
      </c>
    </row>
    <row r="866" spans="1:10" x14ac:dyDescent="0.25">
      <c r="A866" s="3" t="s">
        <v>953</v>
      </c>
      <c r="B866" s="3" t="s">
        <v>1627</v>
      </c>
      <c r="C866" s="3" t="s">
        <v>101</v>
      </c>
      <c r="D866" s="42" t="s">
        <v>1612</v>
      </c>
      <c r="E866" s="31" t="s">
        <v>1307</v>
      </c>
      <c r="F866" s="3">
        <v>1217000053</v>
      </c>
      <c r="G866" s="32">
        <v>121.87575</v>
      </c>
      <c r="H866" s="7" t="s">
        <v>52</v>
      </c>
      <c r="I866" s="25">
        <v>1</v>
      </c>
      <c r="J866" s="25" t="s">
        <v>2281</v>
      </c>
    </row>
    <row r="867" spans="1:10" x14ac:dyDescent="0.25">
      <c r="A867" s="3" t="s">
        <v>953</v>
      </c>
      <c r="B867" s="3" t="s">
        <v>1627</v>
      </c>
      <c r="C867" s="3" t="s">
        <v>101</v>
      </c>
      <c r="D867" s="42" t="s">
        <v>1613</v>
      </c>
      <c r="E867" s="31" t="s">
        <v>1308</v>
      </c>
      <c r="F867" s="3">
        <v>1219000033</v>
      </c>
      <c r="G867" s="32">
        <v>274.625</v>
      </c>
      <c r="H867" s="7" t="s">
        <v>11</v>
      </c>
      <c r="I867" s="25">
        <v>4</v>
      </c>
      <c r="J867" s="25" t="s">
        <v>2273</v>
      </c>
    </row>
    <row r="868" spans="1:10" x14ac:dyDescent="0.25">
      <c r="A868" s="3" t="s">
        <v>953</v>
      </c>
      <c r="B868" s="3" t="s">
        <v>1627</v>
      </c>
      <c r="C868" s="3" t="s">
        <v>101</v>
      </c>
      <c r="D868" s="42" t="s">
        <v>1614</v>
      </c>
      <c r="E868" s="31" t="s">
        <v>1309</v>
      </c>
      <c r="F868" s="3">
        <v>1219000038</v>
      </c>
      <c r="G868" s="32">
        <v>321.66699999999997</v>
      </c>
      <c r="H868" s="7" t="s">
        <v>242</v>
      </c>
      <c r="I868" s="25">
        <v>9</v>
      </c>
      <c r="J868" s="25" t="s">
        <v>2279</v>
      </c>
    </row>
    <row r="869" spans="1:10" x14ac:dyDescent="0.25">
      <c r="A869" s="3" t="s">
        <v>953</v>
      </c>
      <c r="B869" s="3" t="s">
        <v>1627</v>
      </c>
      <c r="C869" s="3" t="s">
        <v>101</v>
      </c>
      <c r="D869" s="42" t="s">
        <v>1615</v>
      </c>
      <c r="E869" s="31" t="s">
        <v>1310</v>
      </c>
      <c r="F869" s="3">
        <v>1219000045</v>
      </c>
      <c r="G869" s="32">
        <v>313.99099999999999</v>
      </c>
      <c r="H869" s="7" t="s">
        <v>242</v>
      </c>
      <c r="I869" s="25">
        <v>150</v>
      </c>
      <c r="J869" s="25" t="s">
        <v>2279</v>
      </c>
    </row>
    <row r="870" spans="1:10" x14ac:dyDescent="0.25">
      <c r="A870" s="3" t="s">
        <v>953</v>
      </c>
      <c r="B870" s="3" t="s">
        <v>1627</v>
      </c>
      <c r="C870" s="3" t="s">
        <v>101</v>
      </c>
      <c r="D870" s="42" t="s">
        <v>1616</v>
      </c>
      <c r="E870" s="31" t="s">
        <v>1311</v>
      </c>
      <c r="F870" s="3">
        <v>1219000067</v>
      </c>
      <c r="G870" s="32">
        <v>73.68504999999999</v>
      </c>
      <c r="H870" s="7" t="s">
        <v>242</v>
      </c>
      <c r="I870" s="25">
        <v>5</v>
      </c>
      <c r="J870" s="25" t="s">
        <v>2279</v>
      </c>
    </row>
    <row r="871" spans="1:10" x14ac:dyDescent="0.25">
      <c r="A871" s="3" t="s">
        <v>953</v>
      </c>
      <c r="B871" s="3" t="s">
        <v>1627</v>
      </c>
      <c r="C871" s="3" t="s">
        <v>101</v>
      </c>
      <c r="D871" s="42" t="s">
        <v>1617</v>
      </c>
      <c r="E871" s="31" t="s">
        <v>1312</v>
      </c>
      <c r="F871" s="3">
        <v>1219000079</v>
      </c>
      <c r="G871" s="32">
        <v>344.46300000000002</v>
      </c>
      <c r="H871" s="7" t="s">
        <v>193</v>
      </c>
      <c r="I871" s="25">
        <v>1</v>
      </c>
      <c r="J871" s="25" t="s">
        <v>2274</v>
      </c>
    </row>
    <row r="872" spans="1:10" x14ac:dyDescent="0.25">
      <c r="A872" s="3" t="s">
        <v>953</v>
      </c>
      <c r="B872" s="3" t="s">
        <v>1627</v>
      </c>
      <c r="C872" s="3" t="s">
        <v>101</v>
      </c>
      <c r="D872" s="42" t="s">
        <v>1618</v>
      </c>
      <c r="E872" s="31" t="s">
        <v>1313</v>
      </c>
      <c r="F872" s="3">
        <v>1219000093</v>
      </c>
      <c r="G872" s="32">
        <v>257.57100000000003</v>
      </c>
      <c r="H872" s="7" t="s">
        <v>242</v>
      </c>
      <c r="I872" s="25">
        <v>5</v>
      </c>
      <c r="J872" s="25" t="s">
        <v>2279</v>
      </c>
    </row>
    <row r="873" spans="1:10" x14ac:dyDescent="0.25">
      <c r="A873" s="3" t="s">
        <v>953</v>
      </c>
      <c r="B873" s="3" t="s">
        <v>1627</v>
      </c>
      <c r="C873" s="3" t="s">
        <v>101</v>
      </c>
      <c r="D873" s="42" t="s">
        <v>1619</v>
      </c>
      <c r="E873" s="31" t="s">
        <v>1314</v>
      </c>
      <c r="F873" s="3">
        <v>1220000015</v>
      </c>
      <c r="G873" s="32">
        <v>345.202</v>
      </c>
      <c r="H873" s="7" t="s">
        <v>242</v>
      </c>
      <c r="I873" s="25">
        <v>15</v>
      </c>
      <c r="J873" s="25" t="s">
        <v>2279</v>
      </c>
    </row>
    <row r="874" spans="1:10" x14ac:dyDescent="0.25">
      <c r="A874" s="3" t="s">
        <v>953</v>
      </c>
      <c r="B874" s="3" t="s">
        <v>1627</v>
      </c>
      <c r="C874" s="3" t="s">
        <v>101</v>
      </c>
      <c r="D874" s="42" t="s">
        <v>1620</v>
      </c>
      <c r="E874" s="31" t="s">
        <v>326</v>
      </c>
      <c r="F874" s="3">
        <v>1220000064</v>
      </c>
      <c r="G874" s="32">
        <v>263.9511</v>
      </c>
      <c r="H874" s="7" t="s">
        <v>242</v>
      </c>
      <c r="I874" s="25">
        <v>9</v>
      </c>
      <c r="J874" s="25" t="s">
        <v>2279</v>
      </c>
    </row>
    <row r="875" spans="1:10" x14ac:dyDescent="0.25">
      <c r="A875" s="3" t="s">
        <v>953</v>
      </c>
      <c r="B875" s="3" t="s">
        <v>1627</v>
      </c>
      <c r="C875" s="3" t="s">
        <v>101</v>
      </c>
      <c r="D875" s="42" t="s">
        <v>1621</v>
      </c>
      <c r="E875" s="31" t="s">
        <v>1315</v>
      </c>
      <c r="F875" s="3">
        <v>1220000091</v>
      </c>
      <c r="G875" s="32">
        <v>170.80600000000001</v>
      </c>
      <c r="H875" s="7" t="s">
        <v>26</v>
      </c>
      <c r="I875" s="25">
        <v>203</v>
      </c>
      <c r="J875" s="25" t="s">
        <v>2277</v>
      </c>
    </row>
    <row r="876" spans="1:10" x14ac:dyDescent="0.25">
      <c r="A876" s="3" t="s">
        <v>953</v>
      </c>
      <c r="B876" s="3" t="s">
        <v>1627</v>
      </c>
      <c r="C876" s="3" t="s">
        <v>101</v>
      </c>
      <c r="D876" s="42" t="s">
        <v>1622</v>
      </c>
      <c r="E876" s="31" t="s">
        <v>1316</v>
      </c>
      <c r="F876" s="3">
        <v>1221000001</v>
      </c>
      <c r="G876" s="32">
        <v>295</v>
      </c>
      <c r="H876" s="7" t="s">
        <v>200</v>
      </c>
      <c r="I876" s="25">
        <v>1</v>
      </c>
      <c r="J876" s="25" t="s">
        <v>2274</v>
      </c>
    </row>
    <row r="877" spans="1:10" x14ac:dyDescent="0.25">
      <c r="A877" s="3" t="s">
        <v>953</v>
      </c>
      <c r="B877" s="3" t="s">
        <v>1627</v>
      </c>
      <c r="C877" s="3" t="s">
        <v>101</v>
      </c>
      <c r="D877" s="42" t="s">
        <v>1623</v>
      </c>
      <c r="E877" s="31" t="s">
        <v>1317</v>
      </c>
      <c r="F877" s="3">
        <v>1221000028</v>
      </c>
      <c r="G877" s="32">
        <v>40.093040000000002</v>
      </c>
      <c r="H877" s="7" t="s">
        <v>200</v>
      </c>
      <c r="I877" s="25">
        <v>1</v>
      </c>
      <c r="J877" s="25" t="s">
        <v>2274</v>
      </c>
    </row>
    <row r="878" spans="1:10" x14ac:dyDescent="0.25">
      <c r="A878" s="3" t="s">
        <v>953</v>
      </c>
      <c r="B878" s="3" t="s">
        <v>1627</v>
      </c>
      <c r="C878" s="3" t="s">
        <v>101</v>
      </c>
      <c r="D878" s="42" t="s">
        <v>1624</v>
      </c>
      <c r="E878" s="31" t="s">
        <v>1318</v>
      </c>
      <c r="F878" s="3">
        <v>1221000029</v>
      </c>
      <c r="G878" s="32">
        <v>232.99999999999997</v>
      </c>
      <c r="H878" s="7" t="s">
        <v>200</v>
      </c>
      <c r="I878" s="25">
        <v>1</v>
      </c>
      <c r="J878" s="25" t="s">
        <v>2274</v>
      </c>
    </row>
    <row r="879" spans="1:10" x14ac:dyDescent="0.25">
      <c r="A879" s="43" t="s">
        <v>953</v>
      </c>
      <c r="B879" s="43" t="s">
        <v>1627</v>
      </c>
      <c r="C879" s="43" t="s">
        <v>31</v>
      </c>
      <c r="D879" s="44" t="s">
        <v>1628</v>
      </c>
      <c r="E879" s="45" t="s">
        <v>1319</v>
      </c>
      <c r="F879" s="43">
        <v>321000185</v>
      </c>
      <c r="G879" s="46">
        <v>100</v>
      </c>
      <c r="H879" s="47" t="s">
        <v>200</v>
      </c>
      <c r="I879" s="57"/>
      <c r="J879" s="57"/>
    </row>
    <row r="880" spans="1:10" x14ac:dyDescent="0.25">
      <c r="A880" s="43" t="s">
        <v>953</v>
      </c>
      <c r="B880" s="43" t="s">
        <v>1627</v>
      </c>
      <c r="C880" s="43" t="s">
        <v>31</v>
      </c>
      <c r="D880" s="44" t="s">
        <v>1629</v>
      </c>
      <c r="E880" s="45" t="s">
        <v>1320</v>
      </c>
      <c r="F880" s="43">
        <v>321000232</v>
      </c>
      <c r="G880" s="46">
        <v>120</v>
      </c>
      <c r="H880" s="47" t="s">
        <v>200</v>
      </c>
      <c r="I880" s="57"/>
      <c r="J880" s="57"/>
    </row>
    <row r="881" spans="1:10" x14ac:dyDescent="0.25">
      <c r="A881" s="43" t="s">
        <v>953</v>
      </c>
      <c r="B881" s="43" t="s">
        <v>1627</v>
      </c>
      <c r="C881" s="43" t="s">
        <v>84</v>
      </c>
      <c r="D881" s="44"/>
      <c r="E881" s="45" t="s">
        <v>1321</v>
      </c>
      <c r="F881" s="43">
        <v>820000152</v>
      </c>
      <c r="G881" s="46">
        <v>0</v>
      </c>
      <c r="H881" s="47" t="s">
        <v>652</v>
      </c>
      <c r="I881" s="57"/>
      <c r="J881" s="57"/>
    </row>
    <row r="882" spans="1:10" x14ac:dyDescent="0.25">
      <c r="A882" s="43" t="s">
        <v>953</v>
      </c>
      <c r="B882" s="43" t="s">
        <v>1627</v>
      </c>
      <c r="C882" s="43" t="s">
        <v>464</v>
      </c>
      <c r="D882" s="44" t="s">
        <v>1630</v>
      </c>
      <c r="E882" s="45" t="s">
        <v>1322</v>
      </c>
      <c r="F882" s="43">
        <v>1120000265</v>
      </c>
      <c r="G882" s="46">
        <v>115.2</v>
      </c>
      <c r="H882" s="47" t="s">
        <v>200</v>
      </c>
      <c r="I882" s="57"/>
      <c r="J882" s="57"/>
    </row>
    <row r="883" spans="1:10" x14ac:dyDescent="0.25">
      <c r="A883" s="43" t="s">
        <v>953</v>
      </c>
      <c r="B883" s="43" t="s">
        <v>1627</v>
      </c>
      <c r="C883" s="43" t="s">
        <v>464</v>
      </c>
      <c r="D883" s="44" t="s">
        <v>1631</v>
      </c>
      <c r="E883" s="45" t="s">
        <v>1323</v>
      </c>
      <c r="F883" s="43">
        <v>1121000183</v>
      </c>
      <c r="G883" s="46">
        <v>300</v>
      </c>
      <c r="H883" s="47" t="s">
        <v>200</v>
      </c>
      <c r="I883" s="57"/>
      <c r="J883" s="57"/>
    </row>
    <row r="884" spans="1:10" x14ac:dyDescent="0.25">
      <c r="A884" s="43" t="s">
        <v>953</v>
      </c>
      <c r="B884" s="43" t="s">
        <v>1627</v>
      </c>
      <c r="C884" s="43" t="s">
        <v>464</v>
      </c>
      <c r="D884" s="44" t="s">
        <v>1632</v>
      </c>
      <c r="E884" s="45" t="s">
        <v>1324</v>
      </c>
      <c r="F884" s="43">
        <v>1121000184</v>
      </c>
      <c r="G884" s="46">
        <v>330</v>
      </c>
      <c r="H884" s="47" t="s">
        <v>200</v>
      </c>
      <c r="I884" s="57"/>
      <c r="J884" s="57"/>
    </row>
    <row r="885" spans="1:10" x14ac:dyDescent="0.25">
      <c r="A885" s="43" t="s">
        <v>953</v>
      </c>
      <c r="B885" s="43" t="s">
        <v>1627</v>
      </c>
      <c r="C885" s="43" t="s">
        <v>464</v>
      </c>
      <c r="D885" s="44" t="s">
        <v>1633</v>
      </c>
      <c r="E885" s="45" t="s">
        <v>1325</v>
      </c>
      <c r="F885" s="43">
        <v>1121000259</v>
      </c>
      <c r="G885" s="46">
        <v>330</v>
      </c>
      <c r="H885" s="47" t="s">
        <v>200</v>
      </c>
      <c r="I885" s="57"/>
      <c r="J885" s="57"/>
    </row>
    <row r="886" spans="1:10" x14ac:dyDescent="0.25">
      <c r="A886" s="43" t="s">
        <v>953</v>
      </c>
      <c r="B886" s="43" t="s">
        <v>1627</v>
      </c>
      <c r="C886" s="43" t="s">
        <v>464</v>
      </c>
      <c r="D886" s="44" t="s">
        <v>1634</v>
      </c>
      <c r="E886" s="45" t="s">
        <v>1326</v>
      </c>
      <c r="F886" s="43">
        <v>1121000260</v>
      </c>
      <c r="G886" s="46">
        <v>300</v>
      </c>
      <c r="H886" s="47" t="s">
        <v>200</v>
      </c>
      <c r="I886" s="57"/>
      <c r="J886" s="57"/>
    </row>
    <row r="887" spans="1:10" x14ac:dyDescent="0.25">
      <c r="A887" s="43" t="s">
        <v>953</v>
      </c>
      <c r="B887" s="43" t="s">
        <v>1627</v>
      </c>
      <c r="C887" s="43" t="s">
        <v>464</v>
      </c>
      <c r="D887" s="44" t="s">
        <v>1635</v>
      </c>
      <c r="E887" s="45" t="s">
        <v>1327</v>
      </c>
      <c r="F887" s="43">
        <v>1121000263</v>
      </c>
      <c r="G887" s="46">
        <v>330</v>
      </c>
      <c r="H887" s="47" t="s">
        <v>200</v>
      </c>
      <c r="I887" s="57"/>
      <c r="J887" s="57"/>
    </row>
    <row r="888" spans="1:10" x14ac:dyDescent="0.25">
      <c r="A888" s="43" t="s">
        <v>953</v>
      </c>
      <c r="B888" s="43" t="s">
        <v>1627</v>
      </c>
      <c r="C888" s="43" t="s">
        <v>464</v>
      </c>
      <c r="D888" s="44" t="s">
        <v>1636</v>
      </c>
      <c r="E888" s="45" t="s">
        <v>1328</v>
      </c>
      <c r="F888" s="43">
        <v>1121000267</v>
      </c>
      <c r="G888" s="46">
        <v>330</v>
      </c>
      <c r="H888" s="47" t="s">
        <v>200</v>
      </c>
      <c r="I888" s="57"/>
      <c r="J888" s="57"/>
    </row>
    <row r="889" spans="1:10" x14ac:dyDescent="0.25">
      <c r="A889" s="43" t="s">
        <v>953</v>
      </c>
      <c r="B889" s="43" t="s">
        <v>1627</v>
      </c>
      <c r="C889" s="43" t="s">
        <v>464</v>
      </c>
      <c r="D889" s="44" t="s">
        <v>1637</v>
      </c>
      <c r="E889" s="45" t="s">
        <v>1329</v>
      </c>
      <c r="F889" s="43">
        <v>1121000270</v>
      </c>
      <c r="G889" s="46">
        <v>300</v>
      </c>
      <c r="H889" s="47" t="s">
        <v>200</v>
      </c>
      <c r="I889" s="57"/>
      <c r="J889" s="57"/>
    </row>
    <row r="890" spans="1:10" x14ac:dyDescent="0.25">
      <c r="A890" s="43" t="s">
        <v>1638</v>
      </c>
      <c r="B890" s="43" t="s">
        <v>1627</v>
      </c>
      <c r="C890" s="43" t="s">
        <v>8</v>
      </c>
      <c r="D890" s="44" t="s">
        <v>1639</v>
      </c>
      <c r="E890" s="45" t="s">
        <v>1975</v>
      </c>
      <c r="F890" s="43">
        <v>116000051</v>
      </c>
      <c r="G890" s="46">
        <v>275</v>
      </c>
      <c r="H890" s="47" t="s">
        <v>14</v>
      </c>
      <c r="I890" s="52">
        <v>1</v>
      </c>
      <c r="J890" s="48" t="s">
        <v>2274</v>
      </c>
    </row>
    <row r="891" spans="1:10" x14ac:dyDescent="0.25">
      <c r="A891" s="43" t="s">
        <v>1638</v>
      </c>
      <c r="B891" s="43" t="s">
        <v>1626</v>
      </c>
      <c r="C891" s="43" t="s">
        <v>8</v>
      </c>
      <c r="D891" s="44" t="s">
        <v>1640</v>
      </c>
      <c r="E891" s="45" t="s">
        <v>1976</v>
      </c>
      <c r="F891" s="43">
        <v>116000093</v>
      </c>
      <c r="G891" s="46">
        <v>965</v>
      </c>
      <c r="H891" s="47" t="s">
        <v>18</v>
      </c>
      <c r="I891" s="52">
        <v>1</v>
      </c>
      <c r="J891" s="48" t="s">
        <v>2274</v>
      </c>
    </row>
    <row r="892" spans="1:10" x14ac:dyDescent="0.25">
      <c r="A892" s="43" t="s">
        <v>1638</v>
      </c>
      <c r="B892" s="43" t="s">
        <v>1626</v>
      </c>
      <c r="C892" s="43" t="s">
        <v>8</v>
      </c>
      <c r="D892" s="44" t="s">
        <v>1641</v>
      </c>
      <c r="E892" s="45" t="s">
        <v>1977</v>
      </c>
      <c r="F892" s="43">
        <v>117000018</v>
      </c>
      <c r="G892" s="46">
        <v>912</v>
      </c>
      <c r="H892" s="47" t="s">
        <v>60</v>
      </c>
      <c r="I892" s="52">
        <v>2</v>
      </c>
      <c r="J892" s="48" t="s">
        <v>2279</v>
      </c>
    </row>
    <row r="893" spans="1:10" x14ac:dyDescent="0.25">
      <c r="A893" s="43" t="s">
        <v>1638</v>
      </c>
      <c r="B893" s="43" t="s">
        <v>1627</v>
      </c>
      <c r="C893" s="43" t="s">
        <v>8</v>
      </c>
      <c r="D893" s="44" t="s">
        <v>1642</v>
      </c>
      <c r="E893" s="45" t="s">
        <v>1978</v>
      </c>
      <c r="F893" s="43">
        <v>117000227</v>
      </c>
      <c r="G893" s="46">
        <v>168</v>
      </c>
      <c r="H893" s="47" t="s">
        <v>242</v>
      </c>
      <c r="I893" s="52">
        <v>7</v>
      </c>
      <c r="J893" s="48" t="s">
        <v>2279</v>
      </c>
    </row>
    <row r="894" spans="1:10" x14ac:dyDescent="0.25">
      <c r="A894" s="43" t="s">
        <v>1638</v>
      </c>
      <c r="B894" s="43" t="s">
        <v>1627</v>
      </c>
      <c r="C894" s="43" t="s">
        <v>8</v>
      </c>
      <c r="D894" s="44" t="s">
        <v>1643</v>
      </c>
      <c r="E894" s="45" t="s">
        <v>1979</v>
      </c>
      <c r="F894" s="43">
        <v>118000082</v>
      </c>
      <c r="G894" s="46">
        <v>290</v>
      </c>
      <c r="H894" s="47" t="s">
        <v>60</v>
      </c>
      <c r="I894" s="52">
        <v>1</v>
      </c>
      <c r="J894" s="48" t="s">
        <v>2279</v>
      </c>
    </row>
    <row r="895" spans="1:10" x14ac:dyDescent="0.25">
      <c r="A895" s="43" t="s">
        <v>1638</v>
      </c>
      <c r="B895" s="43" t="s">
        <v>1627</v>
      </c>
      <c r="C895" s="43" t="s">
        <v>8</v>
      </c>
      <c r="D895" s="44" t="s">
        <v>1644</v>
      </c>
      <c r="E895" s="45" t="s">
        <v>1980</v>
      </c>
      <c r="F895" s="43">
        <v>118000103</v>
      </c>
      <c r="G895" s="46">
        <v>305</v>
      </c>
      <c r="H895" s="47" t="s">
        <v>14</v>
      </c>
      <c r="I895" s="52">
        <v>1</v>
      </c>
      <c r="J895" s="48" t="s">
        <v>2274</v>
      </c>
    </row>
    <row r="896" spans="1:10" x14ac:dyDescent="0.25">
      <c r="A896" s="43" t="s">
        <v>1638</v>
      </c>
      <c r="B896" s="43" t="s">
        <v>1627</v>
      </c>
      <c r="C896" s="43" t="s">
        <v>8</v>
      </c>
      <c r="D896" s="44" t="s">
        <v>1645</v>
      </c>
      <c r="E896" s="45" t="s">
        <v>1981</v>
      </c>
      <c r="F896" s="43">
        <v>118000142</v>
      </c>
      <c r="G896" s="46">
        <v>314</v>
      </c>
      <c r="H896" s="47" t="s">
        <v>14</v>
      </c>
      <c r="I896" s="52">
        <v>1</v>
      </c>
      <c r="J896" s="48" t="s">
        <v>2274</v>
      </c>
    </row>
    <row r="897" spans="1:10" x14ac:dyDescent="0.25">
      <c r="A897" s="43" t="s">
        <v>1638</v>
      </c>
      <c r="B897" s="43" t="s">
        <v>1627</v>
      </c>
      <c r="C897" s="43" t="s">
        <v>8</v>
      </c>
      <c r="D897" s="44" t="s">
        <v>1646</v>
      </c>
      <c r="E897" s="45" t="s">
        <v>634</v>
      </c>
      <c r="F897" s="43">
        <v>118000200</v>
      </c>
      <c r="G897" s="46">
        <v>125</v>
      </c>
      <c r="H897" s="47" t="s">
        <v>60</v>
      </c>
      <c r="I897" s="52">
        <v>1</v>
      </c>
      <c r="J897" s="48" t="s">
        <v>2279</v>
      </c>
    </row>
    <row r="898" spans="1:10" x14ac:dyDescent="0.25">
      <c r="A898" s="43" t="s">
        <v>1638</v>
      </c>
      <c r="B898" s="43" t="s">
        <v>1627</v>
      </c>
      <c r="C898" s="43" t="s">
        <v>8</v>
      </c>
      <c r="D898" s="44" t="s">
        <v>1647</v>
      </c>
      <c r="E898" s="45" t="s">
        <v>1982</v>
      </c>
      <c r="F898" s="43">
        <v>119000007</v>
      </c>
      <c r="G898" s="46">
        <v>322</v>
      </c>
      <c r="H898" s="47" t="s">
        <v>14</v>
      </c>
      <c r="I898" s="52">
        <v>1</v>
      </c>
      <c r="J898" s="48" t="s">
        <v>2274</v>
      </c>
    </row>
    <row r="899" spans="1:10" x14ac:dyDescent="0.25">
      <c r="A899" s="43" t="s">
        <v>1638</v>
      </c>
      <c r="B899" s="43" t="s">
        <v>1627</v>
      </c>
      <c r="C899" s="43" t="s">
        <v>8</v>
      </c>
      <c r="D899" s="44" t="s">
        <v>1648</v>
      </c>
      <c r="E899" s="45" t="s">
        <v>263</v>
      </c>
      <c r="F899" s="43">
        <v>119000011</v>
      </c>
      <c r="G899" s="46">
        <v>100</v>
      </c>
      <c r="H899" s="47" t="s">
        <v>37</v>
      </c>
      <c r="I899" s="52">
        <v>1</v>
      </c>
      <c r="J899" s="48" t="s">
        <v>2271</v>
      </c>
    </row>
    <row r="900" spans="1:10" x14ac:dyDescent="0.25">
      <c r="A900" s="43" t="s">
        <v>1638</v>
      </c>
      <c r="B900" s="43" t="s">
        <v>1627</v>
      </c>
      <c r="C900" s="43" t="s">
        <v>8</v>
      </c>
      <c r="D900" s="44" t="s">
        <v>1649</v>
      </c>
      <c r="E900" s="45" t="s">
        <v>1983</v>
      </c>
      <c r="F900" s="43">
        <v>119000012</v>
      </c>
      <c r="G900" s="46">
        <v>270</v>
      </c>
      <c r="H900" s="47" t="s">
        <v>230</v>
      </c>
      <c r="I900" s="52">
        <v>1</v>
      </c>
      <c r="J900" s="48" t="s">
        <v>2274</v>
      </c>
    </row>
    <row r="901" spans="1:10" x14ac:dyDescent="0.25">
      <c r="A901" s="43" t="s">
        <v>1638</v>
      </c>
      <c r="B901" s="43" t="s">
        <v>1626</v>
      </c>
      <c r="C901" s="43" t="s">
        <v>8</v>
      </c>
      <c r="D901" s="44" t="s">
        <v>1650</v>
      </c>
      <c r="E901" s="45" t="s">
        <v>1984</v>
      </c>
      <c r="F901" s="43">
        <v>120000070</v>
      </c>
      <c r="G901" s="46">
        <v>1250</v>
      </c>
      <c r="H901" s="47" t="s">
        <v>60</v>
      </c>
      <c r="I901" s="52">
        <v>2</v>
      </c>
      <c r="J901" s="48" t="s">
        <v>2279</v>
      </c>
    </row>
    <row r="902" spans="1:10" x14ac:dyDescent="0.25">
      <c r="A902" s="43" t="s">
        <v>1638</v>
      </c>
      <c r="B902" s="43" t="s">
        <v>1627</v>
      </c>
      <c r="C902" s="43" t="s">
        <v>8</v>
      </c>
      <c r="D902" s="44" t="s">
        <v>1651</v>
      </c>
      <c r="E902" s="45" t="s">
        <v>1985</v>
      </c>
      <c r="F902" s="43">
        <v>120000108</v>
      </c>
      <c r="G902" s="46">
        <v>310</v>
      </c>
      <c r="H902" s="47" t="s">
        <v>60</v>
      </c>
      <c r="I902" s="52">
        <v>1</v>
      </c>
      <c r="J902" s="48" t="s">
        <v>2279</v>
      </c>
    </row>
    <row r="903" spans="1:10" x14ac:dyDescent="0.25">
      <c r="A903" s="43" t="s">
        <v>1638</v>
      </c>
      <c r="B903" s="43" t="s">
        <v>1627</v>
      </c>
      <c r="C903" s="43" t="s">
        <v>8</v>
      </c>
      <c r="D903" s="44" t="s">
        <v>1652</v>
      </c>
      <c r="E903" s="45" t="s">
        <v>1986</v>
      </c>
      <c r="F903" s="43">
        <v>121000001</v>
      </c>
      <c r="G903" s="46">
        <v>300</v>
      </c>
      <c r="H903" s="47" t="s">
        <v>37</v>
      </c>
      <c r="I903" s="52">
        <v>3</v>
      </c>
      <c r="J903" s="48" t="s">
        <v>2271</v>
      </c>
    </row>
    <row r="904" spans="1:10" x14ac:dyDescent="0.25">
      <c r="A904" s="43" t="s">
        <v>1638</v>
      </c>
      <c r="B904" s="43" t="s">
        <v>1626</v>
      </c>
      <c r="C904" s="43" t="s">
        <v>8</v>
      </c>
      <c r="D904" s="44" t="s">
        <v>1653</v>
      </c>
      <c r="E904" s="45" t="s">
        <v>1987</v>
      </c>
      <c r="F904" s="43">
        <v>121000083</v>
      </c>
      <c r="G904" s="46">
        <v>1000</v>
      </c>
      <c r="H904" s="47" t="s">
        <v>60</v>
      </c>
      <c r="I904" s="52">
        <v>1</v>
      </c>
      <c r="J904" s="48" t="s">
        <v>2279</v>
      </c>
    </row>
    <row r="905" spans="1:10" x14ac:dyDescent="0.25">
      <c r="A905" s="43" t="s">
        <v>1638</v>
      </c>
      <c r="B905" s="43" t="s">
        <v>1627</v>
      </c>
      <c r="C905" s="43" t="s">
        <v>8</v>
      </c>
      <c r="D905" s="44" t="s">
        <v>1654</v>
      </c>
      <c r="E905" s="45" t="s">
        <v>1988</v>
      </c>
      <c r="F905" s="43">
        <v>122000011</v>
      </c>
      <c r="G905" s="46">
        <v>250</v>
      </c>
      <c r="H905" s="47" t="s">
        <v>200</v>
      </c>
      <c r="I905" s="52">
        <v>1</v>
      </c>
      <c r="J905" s="48" t="s">
        <v>2274</v>
      </c>
    </row>
    <row r="906" spans="1:10" x14ac:dyDescent="0.25">
      <c r="A906" s="43" t="s">
        <v>1638</v>
      </c>
      <c r="B906" s="43" t="s">
        <v>1627</v>
      </c>
      <c r="C906" s="43" t="s">
        <v>8</v>
      </c>
      <c r="D906" s="44" t="s">
        <v>1655</v>
      </c>
      <c r="E906" s="45" t="s">
        <v>1989</v>
      </c>
      <c r="F906" s="43">
        <v>122000012</v>
      </c>
      <c r="G906" s="46">
        <v>250</v>
      </c>
      <c r="H906" s="47" t="s">
        <v>200</v>
      </c>
      <c r="I906" s="52">
        <v>1</v>
      </c>
      <c r="J906" s="48" t="s">
        <v>2274</v>
      </c>
    </row>
    <row r="907" spans="1:10" x14ac:dyDescent="0.25">
      <c r="A907" s="43" t="s">
        <v>1638</v>
      </c>
      <c r="B907" s="43" t="s">
        <v>1627</v>
      </c>
      <c r="C907" s="43" t="s">
        <v>15</v>
      </c>
      <c r="D907" s="44" t="s">
        <v>1656</v>
      </c>
      <c r="E907" s="45" t="s">
        <v>1990</v>
      </c>
      <c r="F907" s="43">
        <v>216000154</v>
      </c>
      <c r="G907" s="46">
        <v>305</v>
      </c>
      <c r="H907" s="47" t="s">
        <v>419</v>
      </c>
      <c r="I907" s="52">
        <v>1</v>
      </c>
      <c r="J907" s="48" t="s">
        <v>2276</v>
      </c>
    </row>
    <row r="908" spans="1:10" x14ac:dyDescent="0.25">
      <c r="A908" s="43" t="s">
        <v>1638</v>
      </c>
      <c r="B908" s="43" t="s">
        <v>1626</v>
      </c>
      <c r="C908" s="43" t="s">
        <v>15</v>
      </c>
      <c r="D908" s="44" t="s">
        <v>1657</v>
      </c>
      <c r="E908" s="45" t="s">
        <v>1991</v>
      </c>
      <c r="F908" s="43">
        <v>218000169</v>
      </c>
      <c r="G908" s="46">
        <v>571</v>
      </c>
      <c r="H908" s="47" t="s">
        <v>14</v>
      </c>
      <c r="I908" s="52">
        <v>1</v>
      </c>
      <c r="J908" s="48" t="s">
        <v>2274</v>
      </c>
    </row>
    <row r="909" spans="1:10" x14ac:dyDescent="0.25">
      <c r="A909" s="43" t="s">
        <v>1638</v>
      </c>
      <c r="B909" s="43" t="s">
        <v>1626</v>
      </c>
      <c r="C909" s="43" t="s">
        <v>15</v>
      </c>
      <c r="D909" s="44" t="s">
        <v>1658</v>
      </c>
      <c r="E909" s="45" t="s">
        <v>1992</v>
      </c>
      <c r="F909" s="43">
        <v>219000036</v>
      </c>
      <c r="G909" s="46">
        <v>1250</v>
      </c>
      <c r="H909" s="47" t="s">
        <v>34</v>
      </c>
      <c r="I909" s="52">
        <v>1</v>
      </c>
      <c r="J909" s="48" t="s">
        <v>2274</v>
      </c>
    </row>
    <row r="910" spans="1:10" x14ac:dyDescent="0.25">
      <c r="A910" s="43" t="s">
        <v>1638</v>
      </c>
      <c r="B910" s="43" t="s">
        <v>1627</v>
      </c>
      <c r="C910" s="43" t="s">
        <v>15</v>
      </c>
      <c r="D910" s="44" t="s">
        <v>1659</v>
      </c>
      <c r="E910" s="45" t="s">
        <v>1993</v>
      </c>
      <c r="F910" s="43">
        <v>219000038</v>
      </c>
      <c r="G910" s="46">
        <v>314</v>
      </c>
      <c r="H910" s="47" t="s">
        <v>37</v>
      </c>
      <c r="I910" s="52">
        <v>7</v>
      </c>
      <c r="J910" s="48" t="s">
        <v>2271</v>
      </c>
    </row>
    <row r="911" spans="1:10" x14ac:dyDescent="0.25">
      <c r="A911" s="43" t="s">
        <v>1638</v>
      </c>
      <c r="B911" s="43" t="s">
        <v>1626</v>
      </c>
      <c r="C911" s="43" t="s">
        <v>15</v>
      </c>
      <c r="D911" s="44" t="s">
        <v>1660</v>
      </c>
      <c r="E911" s="45" t="s">
        <v>1994</v>
      </c>
      <c r="F911" s="43">
        <v>219000111</v>
      </c>
      <c r="G911" s="46">
        <v>1250</v>
      </c>
      <c r="H911" s="47" t="s">
        <v>11</v>
      </c>
      <c r="I911" s="52">
        <v>1</v>
      </c>
      <c r="J911" s="48" t="s">
        <v>2273</v>
      </c>
    </row>
    <row r="912" spans="1:10" x14ac:dyDescent="0.25">
      <c r="A912" s="43" t="s">
        <v>1638</v>
      </c>
      <c r="B912" s="43" t="s">
        <v>1626</v>
      </c>
      <c r="C912" s="43" t="s">
        <v>15</v>
      </c>
      <c r="D912" s="44" t="s">
        <v>1661</v>
      </c>
      <c r="E912" s="45" t="s">
        <v>1995</v>
      </c>
      <c r="F912" s="43">
        <v>219000125</v>
      </c>
      <c r="G912" s="46">
        <v>800</v>
      </c>
      <c r="H912" s="47" t="s">
        <v>26</v>
      </c>
      <c r="I912" s="52">
        <v>4</v>
      </c>
      <c r="J912" s="48" t="s">
        <v>2277</v>
      </c>
    </row>
    <row r="913" spans="1:10" x14ac:dyDescent="0.25">
      <c r="A913" s="43" t="s">
        <v>1638</v>
      </c>
      <c r="B913" s="43" t="s">
        <v>1627</v>
      </c>
      <c r="C913" s="43" t="s">
        <v>15</v>
      </c>
      <c r="D913" s="44" t="s">
        <v>1662</v>
      </c>
      <c r="E913" s="45" t="s">
        <v>1996</v>
      </c>
      <c r="F913" s="43">
        <v>219000127</v>
      </c>
      <c r="G913" s="46">
        <v>285</v>
      </c>
      <c r="H913" s="47" t="s">
        <v>37</v>
      </c>
      <c r="I913" s="52">
        <v>3</v>
      </c>
      <c r="J913" s="48" t="s">
        <v>2271</v>
      </c>
    </row>
    <row r="914" spans="1:10" x14ac:dyDescent="0.25">
      <c r="A914" s="43" t="s">
        <v>1638</v>
      </c>
      <c r="B914" s="43" t="s">
        <v>1626</v>
      </c>
      <c r="C914" s="43" t="s">
        <v>15</v>
      </c>
      <c r="D914" s="44" t="s">
        <v>1663</v>
      </c>
      <c r="E914" s="45" t="s">
        <v>210</v>
      </c>
      <c r="F914" s="43">
        <v>219000155</v>
      </c>
      <c r="G914" s="46">
        <v>800</v>
      </c>
      <c r="H914" s="47" t="s">
        <v>37</v>
      </c>
      <c r="I914" s="52">
        <v>5</v>
      </c>
      <c r="J914" s="48" t="s">
        <v>2271</v>
      </c>
    </row>
    <row r="915" spans="1:10" x14ac:dyDescent="0.25">
      <c r="A915" s="43" t="s">
        <v>1638</v>
      </c>
      <c r="B915" s="43" t="s">
        <v>1626</v>
      </c>
      <c r="C915" s="43" t="s">
        <v>15</v>
      </c>
      <c r="D915" s="44" t="s">
        <v>1664</v>
      </c>
      <c r="E915" s="45" t="s">
        <v>1997</v>
      </c>
      <c r="F915" s="43">
        <v>220000052</v>
      </c>
      <c r="G915" s="46">
        <v>720</v>
      </c>
      <c r="H915" s="47" t="s">
        <v>34</v>
      </c>
      <c r="I915" s="52">
        <v>1</v>
      </c>
      <c r="J915" s="48" t="s">
        <v>2274</v>
      </c>
    </row>
    <row r="916" spans="1:10" x14ac:dyDescent="0.25">
      <c r="A916" s="43" t="s">
        <v>1638</v>
      </c>
      <c r="B916" s="43" t="s">
        <v>1626</v>
      </c>
      <c r="C916" s="43" t="s">
        <v>15</v>
      </c>
      <c r="D916" s="44" t="s">
        <v>1665</v>
      </c>
      <c r="E916" s="45" t="s">
        <v>1998</v>
      </c>
      <c r="F916" s="43">
        <v>220000076</v>
      </c>
      <c r="G916" s="46">
        <v>1140</v>
      </c>
      <c r="H916" s="47" t="s">
        <v>11</v>
      </c>
      <c r="I916" s="52">
        <v>1</v>
      </c>
      <c r="J916" s="48" t="s">
        <v>2273</v>
      </c>
    </row>
    <row r="917" spans="1:10" x14ac:dyDescent="0.25">
      <c r="A917" s="43" t="s">
        <v>1638</v>
      </c>
      <c r="B917" s="43" t="s">
        <v>1627</v>
      </c>
      <c r="C917" s="43" t="s">
        <v>15</v>
      </c>
      <c r="D917" s="44" t="s">
        <v>1666</v>
      </c>
      <c r="E917" s="45" t="s">
        <v>1999</v>
      </c>
      <c r="F917" s="43">
        <v>220000077</v>
      </c>
      <c r="G917" s="46">
        <v>300</v>
      </c>
      <c r="H917" s="47" t="s">
        <v>47</v>
      </c>
      <c r="I917" s="52">
        <v>5.3</v>
      </c>
      <c r="J917" s="48" t="s">
        <v>2275</v>
      </c>
    </row>
    <row r="918" spans="1:10" x14ac:dyDescent="0.25">
      <c r="A918" s="43" t="s">
        <v>1638</v>
      </c>
      <c r="B918" s="43" t="s">
        <v>1626</v>
      </c>
      <c r="C918" s="43" t="s">
        <v>15</v>
      </c>
      <c r="D918" s="44" t="s">
        <v>1667</v>
      </c>
      <c r="E918" s="45" t="s">
        <v>2000</v>
      </c>
      <c r="F918" s="43">
        <v>220000109</v>
      </c>
      <c r="G918" s="46">
        <v>500</v>
      </c>
      <c r="H918" s="47" t="s">
        <v>14</v>
      </c>
      <c r="I918" s="52">
        <v>1</v>
      </c>
      <c r="J918" s="48" t="s">
        <v>2274</v>
      </c>
    </row>
    <row r="919" spans="1:10" x14ac:dyDescent="0.25">
      <c r="A919" s="43" t="s">
        <v>1638</v>
      </c>
      <c r="B919" s="43" t="s">
        <v>1627</v>
      </c>
      <c r="C919" s="43" t="s">
        <v>15</v>
      </c>
      <c r="D919" s="44" t="s">
        <v>1668</v>
      </c>
      <c r="E919" s="45" t="s">
        <v>2001</v>
      </c>
      <c r="F919" s="43">
        <v>220000112</v>
      </c>
      <c r="G919" s="46">
        <v>333</v>
      </c>
      <c r="H919" s="47" t="s">
        <v>14</v>
      </c>
      <c r="I919" s="52">
        <v>17</v>
      </c>
      <c r="J919" s="48" t="s">
        <v>2274</v>
      </c>
    </row>
    <row r="920" spans="1:10" x14ac:dyDescent="0.25">
      <c r="A920" s="43" t="s">
        <v>1638</v>
      </c>
      <c r="B920" s="43" t="s">
        <v>1627</v>
      </c>
      <c r="C920" s="43" t="s">
        <v>15</v>
      </c>
      <c r="D920" s="44" t="s">
        <v>1669</v>
      </c>
      <c r="E920" s="45" t="s">
        <v>2002</v>
      </c>
      <c r="F920" s="43">
        <v>221000003</v>
      </c>
      <c r="G920" s="46">
        <v>333</v>
      </c>
      <c r="H920" s="47" t="s">
        <v>37</v>
      </c>
      <c r="I920" s="52">
        <v>7</v>
      </c>
      <c r="J920" s="48" t="s">
        <v>2271</v>
      </c>
    </row>
    <row r="921" spans="1:10" x14ac:dyDescent="0.25">
      <c r="A921" s="43" t="s">
        <v>1638</v>
      </c>
      <c r="B921" s="43" t="s">
        <v>1627</v>
      </c>
      <c r="C921" s="43" t="s">
        <v>15</v>
      </c>
      <c r="D921" s="44" t="s">
        <v>1670</v>
      </c>
      <c r="E921" s="45" t="s">
        <v>1058</v>
      </c>
      <c r="F921" s="43">
        <v>221000015</v>
      </c>
      <c r="G921" s="46">
        <v>333</v>
      </c>
      <c r="H921" s="47" t="s">
        <v>37</v>
      </c>
      <c r="I921" s="52">
        <v>5</v>
      </c>
      <c r="J921" s="48" t="s">
        <v>2271</v>
      </c>
    </row>
    <row r="922" spans="1:10" x14ac:dyDescent="0.25">
      <c r="A922" s="43" t="s">
        <v>1638</v>
      </c>
      <c r="B922" s="43" t="s">
        <v>1626</v>
      </c>
      <c r="C922" s="43" t="s">
        <v>15</v>
      </c>
      <c r="D922" s="44" t="s">
        <v>1671</v>
      </c>
      <c r="E922" s="45" t="s">
        <v>2003</v>
      </c>
      <c r="F922" s="43">
        <v>221000036</v>
      </c>
      <c r="G922" s="46">
        <v>1076</v>
      </c>
      <c r="H922" s="47" t="s">
        <v>37</v>
      </c>
      <c r="I922" s="52">
        <v>1</v>
      </c>
      <c r="J922" s="48" t="s">
        <v>2271</v>
      </c>
    </row>
    <row r="923" spans="1:10" x14ac:dyDescent="0.25">
      <c r="A923" s="43" t="s">
        <v>1638</v>
      </c>
      <c r="B923" s="43" t="s">
        <v>1627</v>
      </c>
      <c r="C923" s="43" t="s">
        <v>15</v>
      </c>
      <c r="D923" s="44" t="s">
        <v>1672</v>
      </c>
      <c r="E923" s="45" t="s">
        <v>2004</v>
      </c>
      <c r="F923" s="43">
        <v>222000003</v>
      </c>
      <c r="G923" s="46">
        <v>90</v>
      </c>
      <c r="H923" s="47" t="s">
        <v>200</v>
      </c>
      <c r="I923" s="52">
        <v>1</v>
      </c>
      <c r="J923" s="48" t="s">
        <v>2274</v>
      </c>
    </row>
    <row r="924" spans="1:10" x14ac:dyDescent="0.25">
      <c r="A924" s="43" t="s">
        <v>1638</v>
      </c>
      <c r="B924" s="43" t="s">
        <v>1626</v>
      </c>
      <c r="C924" s="43" t="s">
        <v>15</v>
      </c>
      <c r="D924" s="44"/>
      <c r="E924" s="45" t="s">
        <v>2005</v>
      </c>
      <c r="F924" s="43">
        <v>222000014</v>
      </c>
      <c r="G924" s="46">
        <v>0</v>
      </c>
      <c r="H924" s="47" t="s">
        <v>177</v>
      </c>
      <c r="I924" s="52"/>
      <c r="J924" s="48"/>
    </row>
    <row r="925" spans="1:10" x14ac:dyDescent="0.25">
      <c r="A925" s="43" t="s">
        <v>1638</v>
      </c>
      <c r="B925" s="43" t="s">
        <v>1626</v>
      </c>
      <c r="C925" s="43" t="s">
        <v>31</v>
      </c>
      <c r="D925" s="44" t="s">
        <v>1673</v>
      </c>
      <c r="E925" s="45" t="s">
        <v>2006</v>
      </c>
      <c r="F925" s="43">
        <v>316000023</v>
      </c>
      <c r="G925" s="46">
        <v>930</v>
      </c>
      <c r="H925" s="47" t="s">
        <v>60</v>
      </c>
      <c r="I925" s="52">
        <v>2</v>
      </c>
      <c r="J925" s="48" t="s">
        <v>2279</v>
      </c>
    </row>
    <row r="926" spans="1:10" x14ac:dyDescent="0.25">
      <c r="A926" s="43" t="s">
        <v>1638</v>
      </c>
      <c r="B926" s="43" t="s">
        <v>1626</v>
      </c>
      <c r="C926" s="43" t="s">
        <v>31</v>
      </c>
      <c r="D926" s="44" t="s">
        <v>1674</v>
      </c>
      <c r="E926" s="45" t="s">
        <v>2007</v>
      </c>
      <c r="F926" s="43">
        <v>317000120</v>
      </c>
      <c r="G926" s="46">
        <v>680</v>
      </c>
      <c r="H926" s="47" t="s">
        <v>230</v>
      </c>
      <c r="I926" s="52">
        <v>2</v>
      </c>
      <c r="J926" s="48" t="s">
        <v>2274</v>
      </c>
    </row>
    <row r="927" spans="1:10" x14ac:dyDescent="0.25">
      <c r="A927" s="43" t="s">
        <v>1638</v>
      </c>
      <c r="B927" s="43" t="s">
        <v>1627</v>
      </c>
      <c r="C927" s="43" t="s">
        <v>31</v>
      </c>
      <c r="D927" s="44" t="s">
        <v>1675</v>
      </c>
      <c r="E927" s="45" t="s">
        <v>2008</v>
      </c>
      <c r="F927" s="43">
        <v>320000037</v>
      </c>
      <c r="G927" s="46">
        <v>250</v>
      </c>
      <c r="H927" s="47" t="s">
        <v>18</v>
      </c>
      <c r="I927" s="52">
        <v>3</v>
      </c>
      <c r="J927" s="48" t="s">
        <v>2274</v>
      </c>
    </row>
    <row r="928" spans="1:10" x14ac:dyDescent="0.25">
      <c r="A928" s="43" t="s">
        <v>1638</v>
      </c>
      <c r="B928" s="43" t="s">
        <v>1626</v>
      </c>
      <c r="C928" s="43" t="s">
        <v>31</v>
      </c>
      <c r="D928" s="44" t="s">
        <v>1676</v>
      </c>
      <c r="E928" s="45" t="s">
        <v>1997</v>
      </c>
      <c r="F928" s="43">
        <v>320000184</v>
      </c>
      <c r="G928" s="46">
        <v>1250</v>
      </c>
      <c r="H928" s="47" t="s">
        <v>11</v>
      </c>
      <c r="I928" s="52">
        <v>1</v>
      </c>
      <c r="J928" s="48" t="s">
        <v>2273</v>
      </c>
    </row>
    <row r="929" spans="1:10" x14ac:dyDescent="0.25">
      <c r="A929" s="43" t="s">
        <v>1638</v>
      </c>
      <c r="B929" s="43" t="s">
        <v>1626</v>
      </c>
      <c r="C929" s="43" t="s">
        <v>31</v>
      </c>
      <c r="D929" s="44" t="s">
        <v>1677</v>
      </c>
      <c r="E929" s="45" t="s">
        <v>2009</v>
      </c>
      <c r="F929" s="43">
        <v>320000237</v>
      </c>
      <c r="G929" s="46">
        <v>700</v>
      </c>
      <c r="H929" s="47" t="s">
        <v>26</v>
      </c>
      <c r="I929" s="52">
        <v>2</v>
      </c>
      <c r="J929" s="48" t="s">
        <v>2277</v>
      </c>
    </row>
    <row r="930" spans="1:10" x14ac:dyDescent="0.25">
      <c r="A930" s="43" t="s">
        <v>1638</v>
      </c>
      <c r="B930" s="43" t="s">
        <v>1626</v>
      </c>
      <c r="C930" s="43" t="s">
        <v>31</v>
      </c>
      <c r="D930" s="44" t="s">
        <v>1678</v>
      </c>
      <c r="E930" s="45" t="s">
        <v>2010</v>
      </c>
      <c r="F930" s="43">
        <v>320000238</v>
      </c>
      <c r="G930" s="46">
        <v>1050</v>
      </c>
      <c r="H930" s="47" t="s">
        <v>26</v>
      </c>
      <c r="I930" s="52">
        <v>10</v>
      </c>
      <c r="J930" s="48" t="s">
        <v>2277</v>
      </c>
    </row>
    <row r="931" spans="1:10" x14ac:dyDescent="0.25">
      <c r="A931" s="43" t="s">
        <v>1638</v>
      </c>
      <c r="B931" s="43" t="s">
        <v>1626</v>
      </c>
      <c r="C931" s="43" t="s">
        <v>31</v>
      </c>
      <c r="D931" s="44" t="s">
        <v>1679</v>
      </c>
      <c r="E931" s="45" t="s">
        <v>2011</v>
      </c>
      <c r="F931" s="43">
        <v>320000252</v>
      </c>
      <c r="G931" s="46">
        <v>1200</v>
      </c>
      <c r="H931" s="47" t="s">
        <v>34</v>
      </c>
      <c r="I931" s="52">
        <v>1</v>
      </c>
      <c r="J931" s="48" t="s">
        <v>2274</v>
      </c>
    </row>
    <row r="932" spans="1:10" x14ac:dyDescent="0.25">
      <c r="A932" s="43" t="s">
        <v>1638</v>
      </c>
      <c r="B932" s="43" t="s">
        <v>1627</v>
      </c>
      <c r="C932" s="43" t="s">
        <v>31</v>
      </c>
      <c r="D932" s="44" t="s">
        <v>1680</v>
      </c>
      <c r="E932" s="45" t="s">
        <v>2012</v>
      </c>
      <c r="F932" s="43">
        <v>321000008</v>
      </c>
      <c r="G932" s="46">
        <v>103</v>
      </c>
      <c r="H932" s="47" t="s">
        <v>149</v>
      </c>
      <c r="I932" s="52">
        <v>2</v>
      </c>
      <c r="J932" s="48" t="s">
        <v>2278</v>
      </c>
    </row>
    <row r="933" spans="1:10" x14ac:dyDescent="0.25">
      <c r="A933" s="43" t="s">
        <v>1638</v>
      </c>
      <c r="B933" s="43" t="s">
        <v>1627</v>
      </c>
      <c r="C933" s="43" t="s">
        <v>31</v>
      </c>
      <c r="D933" s="44" t="s">
        <v>1682</v>
      </c>
      <c r="E933" s="45" t="s">
        <v>989</v>
      </c>
      <c r="F933" s="43">
        <v>321000069</v>
      </c>
      <c r="G933" s="46">
        <v>310</v>
      </c>
      <c r="H933" s="47" t="s">
        <v>60</v>
      </c>
      <c r="I933" s="52">
        <v>1</v>
      </c>
      <c r="J933" s="48" t="s">
        <v>2279</v>
      </c>
    </row>
    <row r="934" spans="1:10" x14ac:dyDescent="0.25">
      <c r="A934" s="43" t="s">
        <v>1638</v>
      </c>
      <c r="B934" s="43" t="s">
        <v>1627</v>
      </c>
      <c r="C934" s="43" t="s">
        <v>31</v>
      </c>
      <c r="D934" s="44" t="s">
        <v>1683</v>
      </c>
      <c r="E934" s="45" t="s">
        <v>2013</v>
      </c>
      <c r="F934" s="43">
        <v>321000074</v>
      </c>
      <c r="G934" s="46">
        <v>250</v>
      </c>
      <c r="H934" s="47" t="s">
        <v>149</v>
      </c>
      <c r="I934" s="52">
        <v>8</v>
      </c>
      <c r="J934" s="48" t="s">
        <v>2278</v>
      </c>
    </row>
    <row r="935" spans="1:10" x14ac:dyDescent="0.25">
      <c r="A935" s="43" t="s">
        <v>1638</v>
      </c>
      <c r="B935" s="43" t="s">
        <v>1626</v>
      </c>
      <c r="C935" s="43" t="s">
        <v>31</v>
      </c>
      <c r="D935" s="44" t="s">
        <v>1684</v>
      </c>
      <c r="E935" s="45" t="s">
        <v>2014</v>
      </c>
      <c r="F935" s="43">
        <v>321000090</v>
      </c>
      <c r="G935" s="46">
        <v>800</v>
      </c>
      <c r="H935" s="47" t="s">
        <v>14</v>
      </c>
      <c r="I935" s="52">
        <v>1</v>
      </c>
      <c r="J935" s="48" t="s">
        <v>2274</v>
      </c>
    </row>
    <row r="936" spans="1:10" x14ac:dyDescent="0.25">
      <c r="A936" s="43" t="s">
        <v>1638</v>
      </c>
      <c r="B936" s="43" t="s">
        <v>1627</v>
      </c>
      <c r="C936" s="43" t="s">
        <v>31</v>
      </c>
      <c r="D936" s="44" t="s">
        <v>1687</v>
      </c>
      <c r="E936" s="45" t="s">
        <v>2015</v>
      </c>
      <c r="F936" s="43">
        <v>321000166</v>
      </c>
      <c r="G936" s="46">
        <v>291</v>
      </c>
      <c r="H936" s="47" t="s">
        <v>14</v>
      </c>
      <c r="I936" s="52">
        <v>1</v>
      </c>
      <c r="J936" s="48" t="s">
        <v>2274</v>
      </c>
    </row>
    <row r="937" spans="1:10" x14ac:dyDescent="0.25">
      <c r="A937" s="43" t="s">
        <v>1638</v>
      </c>
      <c r="B937" s="43" t="s">
        <v>1627</v>
      </c>
      <c r="C937" s="43" t="s">
        <v>31</v>
      </c>
      <c r="D937" s="44" t="s">
        <v>1688</v>
      </c>
      <c r="E937" s="45" t="s">
        <v>2016</v>
      </c>
      <c r="F937" s="43">
        <v>321000175</v>
      </c>
      <c r="G937" s="46">
        <v>320</v>
      </c>
      <c r="H937" s="47" t="s">
        <v>60</v>
      </c>
      <c r="I937" s="52">
        <v>7</v>
      </c>
      <c r="J937" s="48" t="s">
        <v>2279</v>
      </c>
    </row>
    <row r="938" spans="1:10" x14ac:dyDescent="0.25">
      <c r="A938" s="43" t="s">
        <v>1638</v>
      </c>
      <c r="B938" s="43" t="s">
        <v>1627</v>
      </c>
      <c r="C938" s="43" t="s">
        <v>31</v>
      </c>
      <c r="D938" s="44" t="s">
        <v>1689</v>
      </c>
      <c r="E938" s="45" t="s">
        <v>2017</v>
      </c>
      <c r="F938" s="43">
        <v>321000176</v>
      </c>
      <c r="G938" s="46">
        <v>269</v>
      </c>
      <c r="H938" s="47" t="s">
        <v>419</v>
      </c>
      <c r="I938" s="52">
        <v>1</v>
      </c>
      <c r="J938" s="48" t="s">
        <v>2276</v>
      </c>
    </row>
    <row r="939" spans="1:10" x14ac:dyDescent="0.25">
      <c r="A939" s="43" t="s">
        <v>1638</v>
      </c>
      <c r="B939" s="43" t="s">
        <v>1627</v>
      </c>
      <c r="C939" s="43" t="s">
        <v>31</v>
      </c>
      <c r="D939" s="44" t="s">
        <v>1690</v>
      </c>
      <c r="E939" s="45" t="s">
        <v>2018</v>
      </c>
      <c r="F939" s="43">
        <v>321000177</v>
      </c>
      <c r="G939" s="46">
        <v>280</v>
      </c>
      <c r="H939" s="47" t="s">
        <v>60</v>
      </c>
      <c r="I939" s="52">
        <v>3</v>
      </c>
      <c r="J939" s="48" t="s">
        <v>2279</v>
      </c>
    </row>
    <row r="940" spans="1:10" x14ac:dyDescent="0.25">
      <c r="A940" s="43" t="s">
        <v>1638</v>
      </c>
      <c r="B940" s="43" t="s">
        <v>1627</v>
      </c>
      <c r="C940" s="43" t="s">
        <v>31</v>
      </c>
      <c r="D940" s="44" t="s">
        <v>1691</v>
      </c>
      <c r="E940" s="45" t="s">
        <v>1028</v>
      </c>
      <c r="F940" s="43">
        <v>321000178</v>
      </c>
      <c r="G940" s="46">
        <v>200</v>
      </c>
      <c r="H940" s="47" t="s">
        <v>37</v>
      </c>
      <c r="I940" s="52">
        <v>1</v>
      </c>
      <c r="J940" s="48" t="s">
        <v>2271</v>
      </c>
    </row>
    <row r="941" spans="1:10" x14ac:dyDescent="0.25">
      <c r="A941" s="43" t="s">
        <v>1638</v>
      </c>
      <c r="B941" s="43" t="s">
        <v>1627</v>
      </c>
      <c r="C941" s="43" t="s">
        <v>31</v>
      </c>
      <c r="D941" s="44" t="s">
        <v>1692</v>
      </c>
      <c r="E941" s="45" t="s">
        <v>2019</v>
      </c>
      <c r="F941" s="43">
        <v>321000179</v>
      </c>
      <c r="G941" s="46">
        <v>250</v>
      </c>
      <c r="H941" s="47" t="s">
        <v>26</v>
      </c>
      <c r="I941" s="52">
        <v>1</v>
      </c>
      <c r="J941" s="48" t="s">
        <v>2277</v>
      </c>
    </row>
    <row r="942" spans="1:10" x14ac:dyDescent="0.25">
      <c r="A942" s="43" t="s">
        <v>1638</v>
      </c>
      <c r="B942" s="43" t="s">
        <v>1627</v>
      </c>
      <c r="C942" s="43" t="s">
        <v>31</v>
      </c>
      <c r="D942" s="44" t="s">
        <v>1693</v>
      </c>
      <c r="E942" s="45" t="s">
        <v>2020</v>
      </c>
      <c r="F942" s="43">
        <v>321000180</v>
      </c>
      <c r="G942" s="46">
        <v>210</v>
      </c>
      <c r="H942" s="47" t="s">
        <v>34</v>
      </c>
      <c r="I942" s="52">
        <v>1</v>
      </c>
      <c r="J942" s="48" t="s">
        <v>2274</v>
      </c>
    </row>
    <row r="943" spans="1:10" x14ac:dyDescent="0.25">
      <c r="A943" s="43" t="s">
        <v>1638</v>
      </c>
      <c r="B943" s="43" t="s">
        <v>1626</v>
      </c>
      <c r="C943" s="43" t="s">
        <v>31</v>
      </c>
      <c r="D943" s="44" t="s">
        <v>1694</v>
      </c>
      <c r="E943" s="45" t="s">
        <v>2021</v>
      </c>
      <c r="F943" s="43">
        <v>321000181</v>
      </c>
      <c r="G943" s="46">
        <v>1250</v>
      </c>
      <c r="H943" s="47" t="s">
        <v>34</v>
      </c>
      <c r="I943" s="52">
        <v>1</v>
      </c>
      <c r="J943" s="48" t="s">
        <v>2274</v>
      </c>
    </row>
    <row r="944" spans="1:10" x14ac:dyDescent="0.25">
      <c r="A944" s="43" t="s">
        <v>1638</v>
      </c>
      <c r="B944" s="43" t="s">
        <v>1626</v>
      </c>
      <c r="C944" s="43" t="s">
        <v>31</v>
      </c>
      <c r="D944" s="44" t="s">
        <v>1695</v>
      </c>
      <c r="E944" s="45" t="s">
        <v>1029</v>
      </c>
      <c r="F944" s="43">
        <v>321000182</v>
      </c>
      <c r="G944" s="46">
        <v>600</v>
      </c>
      <c r="H944" s="47" t="s">
        <v>419</v>
      </c>
      <c r="I944" s="52">
        <v>3</v>
      </c>
      <c r="J944" s="48" t="s">
        <v>2276</v>
      </c>
    </row>
    <row r="945" spans="1:10" x14ac:dyDescent="0.25">
      <c r="A945" s="43" t="s">
        <v>1638</v>
      </c>
      <c r="B945" s="43" t="s">
        <v>1626</v>
      </c>
      <c r="C945" s="43" t="s">
        <v>31</v>
      </c>
      <c r="D945" s="44" t="s">
        <v>1696</v>
      </c>
      <c r="E945" s="45" t="s">
        <v>2022</v>
      </c>
      <c r="F945" s="43">
        <v>321000184</v>
      </c>
      <c r="G945" s="46">
        <v>1000</v>
      </c>
      <c r="H945" s="47" t="s">
        <v>60</v>
      </c>
      <c r="I945" s="52">
        <v>2</v>
      </c>
      <c r="J945" s="48" t="s">
        <v>2279</v>
      </c>
    </row>
    <row r="946" spans="1:10" x14ac:dyDescent="0.25">
      <c r="A946" s="43" t="s">
        <v>1638</v>
      </c>
      <c r="B946" s="43" t="s">
        <v>1627</v>
      </c>
      <c r="C946" s="43" t="s">
        <v>31</v>
      </c>
      <c r="D946" s="44" t="s">
        <v>1697</v>
      </c>
      <c r="E946" s="45" t="s">
        <v>2023</v>
      </c>
      <c r="F946" s="43">
        <v>321000230</v>
      </c>
      <c r="G946" s="46">
        <v>333</v>
      </c>
      <c r="H946" s="47" t="s">
        <v>177</v>
      </c>
      <c r="I946" s="52">
        <v>1</v>
      </c>
      <c r="J946" s="48" t="s">
        <v>2289</v>
      </c>
    </row>
    <row r="947" spans="1:10" x14ac:dyDescent="0.25">
      <c r="A947" s="43" t="s">
        <v>1638</v>
      </c>
      <c r="B947" s="43" t="s">
        <v>1627</v>
      </c>
      <c r="C947" s="43" t="s">
        <v>31</v>
      </c>
      <c r="D947" s="44" t="s">
        <v>1698</v>
      </c>
      <c r="E947" s="45" t="s">
        <v>2024</v>
      </c>
      <c r="F947" s="43">
        <v>322000021</v>
      </c>
      <c r="G947" s="46">
        <v>120</v>
      </c>
      <c r="H947" s="47" t="s">
        <v>200</v>
      </c>
      <c r="I947" s="52">
        <v>1</v>
      </c>
      <c r="J947" s="48" t="s">
        <v>2274</v>
      </c>
    </row>
    <row r="948" spans="1:10" x14ac:dyDescent="0.25">
      <c r="A948" s="43" t="s">
        <v>1638</v>
      </c>
      <c r="B948" s="43" t="s">
        <v>1627</v>
      </c>
      <c r="C948" s="43" t="s">
        <v>31</v>
      </c>
      <c r="D948" s="44" t="s">
        <v>1699</v>
      </c>
      <c r="E948" s="45" t="s">
        <v>2025</v>
      </c>
      <c r="F948" s="43">
        <v>322000030</v>
      </c>
      <c r="G948" s="46">
        <v>333</v>
      </c>
      <c r="H948" s="47" t="s">
        <v>200</v>
      </c>
      <c r="I948" s="52">
        <v>1</v>
      </c>
      <c r="J948" s="48" t="s">
        <v>2274</v>
      </c>
    </row>
    <row r="949" spans="1:10" x14ac:dyDescent="0.25">
      <c r="A949" s="43" t="s">
        <v>1638</v>
      </c>
      <c r="B949" s="43" t="s">
        <v>1627</v>
      </c>
      <c r="C949" s="43" t="s">
        <v>31</v>
      </c>
      <c r="D949" s="44" t="s">
        <v>1700</v>
      </c>
      <c r="E949" s="45" t="s">
        <v>2026</v>
      </c>
      <c r="F949" s="43">
        <v>322000036</v>
      </c>
      <c r="G949" s="46">
        <v>333</v>
      </c>
      <c r="H949" s="47" t="s">
        <v>200</v>
      </c>
      <c r="I949" s="52">
        <v>1</v>
      </c>
      <c r="J949" s="48" t="s">
        <v>2274</v>
      </c>
    </row>
    <row r="950" spans="1:10" x14ac:dyDescent="0.25">
      <c r="A950" s="43" t="s">
        <v>1638</v>
      </c>
      <c r="B950" s="43" t="s">
        <v>1627</v>
      </c>
      <c r="C950" s="43" t="s">
        <v>31</v>
      </c>
      <c r="D950" s="44" t="s">
        <v>1701</v>
      </c>
      <c r="E950" s="45" t="s">
        <v>2027</v>
      </c>
      <c r="F950" s="43">
        <v>322000037</v>
      </c>
      <c r="G950" s="46">
        <v>333</v>
      </c>
      <c r="H950" s="47" t="s">
        <v>200</v>
      </c>
      <c r="I950" s="52">
        <v>1</v>
      </c>
      <c r="J950" s="48" t="s">
        <v>2274</v>
      </c>
    </row>
    <row r="951" spans="1:10" x14ac:dyDescent="0.25">
      <c r="A951" s="43" t="s">
        <v>1638</v>
      </c>
      <c r="B951" s="43" t="s">
        <v>1627</v>
      </c>
      <c r="C951" s="43" t="s">
        <v>31</v>
      </c>
      <c r="D951" s="44" t="s">
        <v>1702</v>
      </c>
      <c r="E951" s="45" t="s">
        <v>2028</v>
      </c>
      <c r="F951" s="43">
        <v>322000077</v>
      </c>
      <c r="G951" s="46">
        <v>100</v>
      </c>
      <c r="H951" s="47" t="s">
        <v>200</v>
      </c>
      <c r="I951" s="52">
        <v>1</v>
      </c>
      <c r="J951" s="48" t="s">
        <v>2274</v>
      </c>
    </row>
    <row r="952" spans="1:10" x14ac:dyDescent="0.25">
      <c r="A952" s="43" t="s">
        <v>1638</v>
      </c>
      <c r="B952" s="43" t="s">
        <v>1627</v>
      </c>
      <c r="C952" s="43" t="s">
        <v>31</v>
      </c>
      <c r="D952" s="44" t="s">
        <v>1703</v>
      </c>
      <c r="E952" s="45" t="s">
        <v>2029</v>
      </c>
      <c r="F952" s="43">
        <v>322000079</v>
      </c>
      <c r="G952" s="46">
        <v>333</v>
      </c>
      <c r="H952" s="47" t="s">
        <v>200</v>
      </c>
      <c r="I952" s="52">
        <v>1</v>
      </c>
      <c r="J952" s="48" t="s">
        <v>2274</v>
      </c>
    </row>
    <row r="953" spans="1:10" x14ac:dyDescent="0.25">
      <c r="A953" s="43" t="s">
        <v>1638</v>
      </c>
      <c r="B953" s="43" t="s">
        <v>1627</v>
      </c>
      <c r="C953" s="43" t="s">
        <v>44</v>
      </c>
      <c r="D953" s="44" t="s">
        <v>1704</v>
      </c>
      <c r="E953" s="45" t="s">
        <v>2030</v>
      </c>
      <c r="F953" s="43">
        <v>418000357</v>
      </c>
      <c r="G953" s="46">
        <v>175</v>
      </c>
      <c r="H953" s="47" t="s">
        <v>242</v>
      </c>
      <c r="I953" s="52">
        <v>2</v>
      </c>
      <c r="J953" s="48" t="s">
        <v>2279</v>
      </c>
    </row>
    <row r="954" spans="1:10" x14ac:dyDescent="0.25">
      <c r="A954" s="43" t="s">
        <v>1638</v>
      </c>
      <c r="B954" s="43" t="s">
        <v>1627</v>
      </c>
      <c r="C954" s="43" t="s">
        <v>44</v>
      </c>
      <c r="D954" s="44" t="s">
        <v>1705</v>
      </c>
      <c r="E954" s="45" t="s">
        <v>2031</v>
      </c>
      <c r="F954" s="43">
        <v>419000248</v>
      </c>
      <c r="G954" s="46">
        <v>333</v>
      </c>
      <c r="H954" s="47" t="s">
        <v>200</v>
      </c>
      <c r="I954" s="52">
        <v>1</v>
      </c>
      <c r="J954" s="48" t="s">
        <v>2274</v>
      </c>
    </row>
    <row r="955" spans="1:10" x14ac:dyDescent="0.25">
      <c r="A955" s="43" t="s">
        <v>1638</v>
      </c>
      <c r="B955" s="43" t="s">
        <v>1627</v>
      </c>
      <c r="C955" s="43" t="s">
        <v>44</v>
      </c>
      <c r="D955" s="44" t="s">
        <v>1706</v>
      </c>
      <c r="E955" s="45" t="s">
        <v>2032</v>
      </c>
      <c r="F955" s="43">
        <v>420000116</v>
      </c>
      <c r="G955" s="46">
        <v>333</v>
      </c>
      <c r="H955" s="47" t="s">
        <v>200</v>
      </c>
      <c r="I955" s="52">
        <v>1</v>
      </c>
      <c r="J955" s="48" t="s">
        <v>2274</v>
      </c>
    </row>
    <row r="956" spans="1:10" x14ac:dyDescent="0.25">
      <c r="A956" s="43" t="s">
        <v>1638</v>
      </c>
      <c r="B956" s="43" t="s">
        <v>1626</v>
      </c>
      <c r="C956" s="43" t="s">
        <v>44</v>
      </c>
      <c r="D956" s="44" t="s">
        <v>1707</v>
      </c>
      <c r="E956" s="45" t="s">
        <v>2033</v>
      </c>
      <c r="F956" s="43">
        <v>420000124</v>
      </c>
      <c r="G956" s="46">
        <v>1250</v>
      </c>
      <c r="H956" s="47" t="s">
        <v>26</v>
      </c>
      <c r="I956" s="52">
        <v>0</v>
      </c>
      <c r="J956" s="48" t="s">
        <v>2277</v>
      </c>
    </row>
    <row r="957" spans="1:10" x14ac:dyDescent="0.25">
      <c r="A957" s="43" t="s">
        <v>1638</v>
      </c>
      <c r="B957" s="43" t="s">
        <v>1626</v>
      </c>
      <c r="C957" s="43" t="s">
        <v>44</v>
      </c>
      <c r="D957" s="44" t="s">
        <v>1708</v>
      </c>
      <c r="E957" s="45" t="s">
        <v>2034</v>
      </c>
      <c r="F957" s="43">
        <v>420000138</v>
      </c>
      <c r="G957" s="46">
        <v>620</v>
      </c>
      <c r="H957" s="47" t="s">
        <v>26</v>
      </c>
      <c r="I957" s="52">
        <v>0</v>
      </c>
      <c r="J957" s="48" t="s">
        <v>2277</v>
      </c>
    </row>
    <row r="958" spans="1:10" x14ac:dyDescent="0.25">
      <c r="A958" s="43" t="s">
        <v>1638</v>
      </c>
      <c r="B958" s="43" t="s">
        <v>1627</v>
      </c>
      <c r="C958" s="43" t="s">
        <v>44</v>
      </c>
      <c r="D958" s="44" t="s">
        <v>1709</v>
      </c>
      <c r="E958" s="45" t="s">
        <v>2035</v>
      </c>
      <c r="F958" s="43">
        <v>420000297</v>
      </c>
      <c r="G958" s="46">
        <v>333</v>
      </c>
      <c r="H958" s="47" t="s">
        <v>200</v>
      </c>
      <c r="I958" s="52">
        <v>1</v>
      </c>
      <c r="J958" s="48" t="s">
        <v>2274</v>
      </c>
    </row>
    <row r="959" spans="1:10" x14ac:dyDescent="0.25">
      <c r="A959" s="43" t="s">
        <v>1638</v>
      </c>
      <c r="B959" s="43" t="s">
        <v>1627</v>
      </c>
      <c r="C959" s="43" t="s">
        <v>44</v>
      </c>
      <c r="D959" s="44" t="s">
        <v>1710</v>
      </c>
      <c r="E959" s="45" t="s">
        <v>2036</v>
      </c>
      <c r="F959" s="43">
        <v>420000298</v>
      </c>
      <c r="G959" s="46">
        <v>333</v>
      </c>
      <c r="H959" s="47" t="s">
        <v>200</v>
      </c>
      <c r="I959" s="52">
        <v>1</v>
      </c>
      <c r="J959" s="48" t="s">
        <v>2274</v>
      </c>
    </row>
    <row r="960" spans="1:10" x14ac:dyDescent="0.25">
      <c r="A960" s="43" t="s">
        <v>1638</v>
      </c>
      <c r="B960" s="43" t="s">
        <v>1627</v>
      </c>
      <c r="C960" s="43" t="s">
        <v>44</v>
      </c>
      <c r="D960" s="44" t="s">
        <v>1711</v>
      </c>
      <c r="E960" s="45" t="s">
        <v>2037</v>
      </c>
      <c r="F960" s="43">
        <v>420000309</v>
      </c>
      <c r="G960" s="46">
        <v>333</v>
      </c>
      <c r="H960" s="47" t="s">
        <v>200</v>
      </c>
      <c r="I960" s="52">
        <v>2</v>
      </c>
      <c r="J960" s="48" t="s">
        <v>2274</v>
      </c>
    </row>
    <row r="961" spans="1:10" x14ac:dyDescent="0.25">
      <c r="A961" s="43" t="s">
        <v>1638</v>
      </c>
      <c r="B961" s="43" t="s">
        <v>1627</v>
      </c>
      <c r="C961" s="43" t="s">
        <v>44</v>
      </c>
      <c r="D961" s="44" t="s">
        <v>1713</v>
      </c>
      <c r="E961" s="45" t="s">
        <v>2038</v>
      </c>
      <c r="F961" s="43">
        <v>420000316</v>
      </c>
      <c r="G961" s="46">
        <v>333</v>
      </c>
      <c r="H961" s="47" t="s">
        <v>242</v>
      </c>
      <c r="I961" s="52">
        <v>1</v>
      </c>
      <c r="J961" s="48" t="s">
        <v>2279</v>
      </c>
    </row>
    <row r="962" spans="1:10" x14ac:dyDescent="0.25">
      <c r="A962" s="43" t="s">
        <v>1638</v>
      </c>
      <c r="B962" s="43" t="s">
        <v>1627</v>
      </c>
      <c r="C962" s="43" t="s">
        <v>44</v>
      </c>
      <c r="D962" s="44" t="s">
        <v>1714</v>
      </c>
      <c r="E962" s="45" t="s">
        <v>2039</v>
      </c>
      <c r="F962" s="43">
        <v>420000317</v>
      </c>
      <c r="G962" s="46">
        <v>156</v>
      </c>
      <c r="H962" s="47" t="s">
        <v>149</v>
      </c>
      <c r="I962" s="52">
        <v>2</v>
      </c>
      <c r="J962" s="48" t="s">
        <v>2278</v>
      </c>
    </row>
    <row r="963" spans="1:10" x14ac:dyDescent="0.25">
      <c r="A963" s="43" t="s">
        <v>1638</v>
      </c>
      <c r="B963" s="43" t="s">
        <v>1627</v>
      </c>
      <c r="C963" s="43" t="s">
        <v>44</v>
      </c>
      <c r="D963" s="44" t="s">
        <v>1715</v>
      </c>
      <c r="E963" s="45" t="s">
        <v>2040</v>
      </c>
      <c r="F963" s="43">
        <v>420000324</v>
      </c>
      <c r="G963" s="46">
        <v>247</v>
      </c>
      <c r="H963" s="47" t="s">
        <v>149</v>
      </c>
      <c r="I963" s="52">
        <v>4</v>
      </c>
      <c r="J963" s="48" t="s">
        <v>2278</v>
      </c>
    </row>
    <row r="964" spans="1:10" x14ac:dyDescent="0.25">
      <c r="A964" s="43" t="s">
        <v>1638</v>
      </c>
      <c r="B964" s="43" t="s">
        <v>1627</v>
      </c>
      <c r="C964" s="43" t="s">
        <v>44</v>
      </c>
      <c r="D964" s="44" t="s">
        <v>1716</v>
      </c>
      <c r="E964" s="45" t="s">
        <v>2041</v>
      </c>
      <c r="F964" s="43">
        <v>421000126</v>
      </c>
      <c r="G964" s="46">
        <v>300</v>
      </c>
      <c r="H964" s="47" t="s">
        <v>242</v>
      </c>
      <c r="I964" s="52">
        <v>3</v>
      </c>
      <c r="J964" s="48" t="s">
        <v>2279</v>
      </c>
    </row>
    <row r="965" spans="1:10" x14ac:dyDescent="0.25">
      <c r="A965" s="43" t="s">
        <v>1638</v>
      </c>
      <c r="B965" s="43" t="s">
        <v>1627</v>
      </c>
      <c r="C965" s="43" t="s">
        <v>44</v>
      </c>
      <c r="D965" s="44" t="s">
        <v>1717</v>
      </c>
      <c r="E965" s="45" t="s">
        <v>2042</v>
      </c>
      <c r="F965" s="43">
        <v>421000128</v>
      </c>
      <c r="G965" s="46">
        <v>300</v>
      </c>
      <c r="H965" s="47" t="s">
        <v>242</v>
      </c>
      <c r="I965" s="52">
        <v>3</v>
      </c>
      <c r="J965" s="48" t="s">
        <v>2279</v>
      </c>
    </row>
    <row r="966" spans="1:10" x14ac:dyDescent="0.25">
      <c r="A966" s="43" t="s">
        <v>1638</v>
      </c>
      <c r="B966" s="43" t="s">
        <v>1626</v>
      </c>
      <c r="C966" s="43" t="s">
        <v>44</v>
      </c>
      <c r="D966" s="44" t="s">
        <v>1718</v>
      </c>
      <c r="E966" s="45" t="s">
        <v>2043</v>
      </c>
      <c r="F966" s="43">
        <v>421000130</v>
      </c>
      <c r="G966" s="46">
        <v>460</v>
      </c>
      <c r="H966" s="47" t="s">
        <v>60</v>
      </c>
      <c r="I966" s="52">
        <v>1</v>
      </c>
      <c r="J966" s="48" t="s">
        <v>2279</v>
      </c>
    </row>
    <row r="967" spans="1:10" x14ac:dyDescent="0.25">
      <c r="A967" s="43" t="s">
        <v>1638</v>
      </c>
      <c r="B967" s="43" t="s">
        <v>1627</v>
      </c>
      <c r="C967" s="43" t="s">
        <v>44</v>
      </c>
      <c r="D967" s="44" t="s">
        <v>1719</v>
      </c>
      <c r="E967" s="45" t="s">
        <v>2044</v>
      </c>
      <c r="F967" s="43">
        <v>421000131</v>
      </c>
      <c r="G967" s="46">
        <v>325</v>
      </c>
      <c r="H967" s="47" t="s">
        <v>60</v>
      </c>
      <c r="I967" s="52">
        <v>1</v>
      </c>
      <c r="J967" s="48" t="s">
        <v>2279</v>
      </c>
    </row>
    <row r="968" spans="1:10" x14ac:dyDescent="0.25">
      <c r="A968" s="43" t="s">
        <v>1638</v>
      </c>
      <c r="B968" s="43" t="s">
        <v>1627</v>
      </c>
      <c r="C968" s="43" t="s">
        <v>44</v>
      </c>
      <c r="D968" s="44" t="s">
        <v>1720</v>
      </c>
      <c r="E968" s="45" t="s">
        <v>2045</v>
      </c>
      <c r="F968" s="43">
        <v>421000132</v>
      </c>
      <c r="G968" s="46">
        <v>322</v>
      </c>
      <c r="H968" s="47" t="s">
        <v>60</v>
      </c>
      <c r="I968" s="52">
        <v>1</v>
      </c>
      <c r="J968" s="48" t="s">
        <v>2279</v>
      </c>
    </row>
    <row r="969" spans="1:10" x14ac:dyDescent="0.25">
      <c r="A969" s="43" t="s">
        <v>1638</v>
      </c>
      <c r="B969" s="43" t="s">
        <v>1627</v>
      </c>
      <c r="C969" s="43" t="s">
        <v>44</v>
      </c>
      <c r="D969" s="44" t="s">
        <v>1721</v>
      </c>
      <c r="E969" s="45" t="s">
        <v>2046</v>
      </c>
      <c r="F969" s="43">
        <v>421000133</v>
      </c>
      <c r="G969" s="46">
        <v>280</v>
      </c>
      <c r="H969" s="47" t="s">
        <v>60</v>
      </c>
      <c r="I969" s="52">
        <v>1</v>
      </c>
      <c r="J969" s="48" t="s">
        <v>2279</v>
      </c>
    </row>
    <row r="970" spans="1:10" x14ac:dyDescent="0.25">
      <c r="A970" s="43" t="s">
        <v>1638</v>
      </c>
      <c r="B970" s="43" t="s">
        <v>1627</v>
      </c>
      <c r="C970" s="43" t="s">
        <v>44</v>
      </c>
      <c r="D970" s="44" t="s">
        <v>1722</v>
      </c>
      <c r="E970" s="45" t="s">
        <v>2047</v>
      </c>
      <c r="F970" s="43">
        <v>421000134</v>
      </c>
      <c r="G970" s="46">
        <v>120</v>
      </c>
      <c r="H970" s="47" t="s">
        <v>60</v>
      </c>
      <c r="I970" s="52">
        <v>1</v>
      </c>
      <c r="J970" s="48" t="s">
        <v>2279</v>
      </c>
    </row>
    <row r="971" spans="1:10" x14ac:dyDescent="0.25">
      <c r="A971" s="43" t="s">
        <v>1638</v>
      </c>
      <c r="B971" s="43" t="s">
        <v>1627</v>
      </c>
      <c r="C971" s="43" t="s">
        <v>44</v>
      </c>
      <c r="D971" s="44" t="s">
        <v>1723</v>
      </c>
      <c r="E971" s="45" t="s">
        <v>2048</v>
      </c>
      <c r="F971" s="43">
        <v>421000135</v>
      </c>
      <c r="G971" s="46">
        <v>330</v>
      </c>
      <c r="H971" s="47" t="s">
        <v>60</v>
      </c>
      <c r="I971" s="52">
        <v>1</v>
      </c>
      <c r="J971" s="48" t="s">
        <v>2279</v>
      </c>
    </row>
    <row r="972" spans="1:10" x14ac:dyDescent="0.25">
      <c r="A972" s="43" t="s">
        <v>1638</v>
      </c>
      <c r="B972" s="43" t="s">
        <v>1627</v>
      </c>
      <c r="C972" s="43" t="s">
        <v>44</v>
      </c>
      <c r="D972" s="44" t="s">
        <v>1724</v>
      </c>
      <c r="E972" s="45" t="s">
        <v>2049</v>
      </c>
      <c r="F972" s="43">
        <v>421000146</v>
      </c>
      <c r="G972" s="46">
        <v>333</v>
      </c>
      <c r="H972" s="47" t="s">
        <v>190</v>
      </c>
      <c r="I972" s="52">
        <v>1</v>
      </c>
      <c r="J972" s="48" t="s">
        <v>2274</v>
      </c>
    </row>
    <row r="973" spans="1:10" x14ac:dyDescent="0.25">
      <c r="A973" s="43" t="s">
        <v>1638</v>
      </c>
      <c r="B973" s="43" t="s">
        <v>1626</v>
      </c>
      <c r="C973" s="43" t="s">
        <v>44</v>
      </c>
      <c r="D973" s="44" t="s">
        <v>1725</v>
      </c>
      <c r="E973" s="45" t="s">
        <v>2050</v>
      </c>
      <c r="F973" s="43">
        <v>421000207</v>
      </c>
      <c r="G973" s="46">
        <v>1000</v>
      </c>
      <c r="H973" s="47" t="s">
        <v>37</v>
      </c>
      <c r="I973" s="52">
        <v>3</v>
      </c>
      <c r="J973" s="48" t="s">
        <v>2271</v>
      </c>
    </row>
    <row r="974" spans="1:10" x14ac:dyDescent="0.25">
      <c r="A974" s="43" t="s">
        <v>1638</v>
      </c>
      <c r="B974" s="43" t="s">
        <v>1626</v>
      </c>
      <c r="C974" s="43" t="s">
        <v>44</v>
      </c>
      <c r="D974" s="44" t="s">
        <v>1726</v>
      </c>
      <c r="E974" s="45" t="s">
        <v>2051</v>
      </c>
      <c r="F974" s="43">
        <v>421000221</v>
      </c>
      <c r="G974" s="46">
        <v>1000</v>
      </c>
      <c r="H974" s="47" t="s">
        <v>230</v>
      </c>
      <c r="I974" s="52">
        <v>1</v>
      </c>
      <c r="J974" s="48" t="s">
        <v>2274</v>
      </c>
    </row>
    <row r="975" spans="1:10" x14ac:dyDescent="0.25">
      <c r="A975" s="43" t="s">
        <v>1638</v>
      </c>
      <c r="B975" s="43" t="s">
        <v>1627</v>
      </c>
      <c r="C975" s="43" t="s">
        <v>44</v>
      </c>
      <c r="D975" s="44" t="s">
        <v>1727</v>
      </c>
      <c r="E975" s="45" t="s">
        <v>2052</v>
      </c>
      <c r="F975" s="43">
        <v>421000243</v>
      </c>
      <c r="G975" s="46">
        <v>300</v>
      </c>
      <c r="H975" s="47" t="s">
        <v>47</v>
      </c>
      <c r="I975" s="52">
        <v>0.5</v>
      </c>
      <c r="J975" s="48" t="s">
        <v>2275</v>
      </c>
    </row>
    <row r="976" spans="1:10" x14ac:dyDescent="0.25">
      <c r="A976" s="43" t="s">
        <v>1638</v>
      </c>
      <c r="B976" s="43" t="s">
        <v>1626</v>
      </c>
      <c r="C976" s="43" t="s">
        <v>44</v>
      </c>
      <c r="D976" s="44" t="s">
        <v>1728</v>
      </c>
      <c r="E976" s="45" t="s">
        <v>2053</v>
      </c>
      <c r="F976" s="43">
        <v>421000246</v>
      </c>
      <c r="G976" s="46">
        <v>1000</v>
      </c>
      <c r="H976" s="47" t="s">
        <v>47</v>
      </c>
      <c r="I976" s="52">
        <v>1.3</v>
      </c>
      <c r="J976" s="48" t="s">
        <v>2275</v>
      </c>
    </row>
    <row r="977" spans="1:10" x14ac:dyDescent="0.25">
      <c r="A977" s="43" t="s">
        <v>1638</v>
      </c>
      <c r="B977" s="43" t="s">
        <v>1626</v>
      </c>
      <c r="C977" s="43" t="s">
        <v>44</v>
      </c>
      <c r="D977" s="44" t="s">
        <v>1729</v>
      </c>
      <c r="E977" s="45" t="s">
        <v>2054</v>
      </c>
      <c r="F977" s="43">
        <v>421000247</v>
      </c>
      <c r="G977" s="46">
        <v>1250</v>
      </c>
      <c r="H977" s="47" t="s">
        <v>37</v>
      </c>
      <c r="I977" s="52">
        <v>15</v>
      </c>
      <c r="J977" s="48" t="s">
        <v>2271</v>
      </c>
    </row>
    <row r="978" spans="1:10" x14ac:dyDescent="0.25">
      <c r="A978" s="43" t="s">
        <v>1638</v>
      </c>
      <c r="B978" s="43" t="s">
        <v>1626</v>
      </c>
      <c r="C978" s="43" t="s">
        <v>44</v>
      </c>
      <c r="D978" s="44" t="s">
        <v>1730</v>
      </c>
      <c r="E978" s="45" t="s">
        <v>2055</v>
      </c>
      <c r="F978" s="43">
        <v>421000248</v>
      </c>
      <c r="G978" s="46">
        <v>600</v>
      </c>
      <c r="H978" s="47" t="s">
        <v>37</v>
      </c>
      <c r="I978" s="52">
        <v>6</v>
      </c>
      <c r="J978" s="48" t="s">
        <v>2271</v>
      </c>
    </row>
    <row r="979" spans="1:10" x14ac:dyDescent="0.25">
      <c r="A979" s="43" t="s">
        <v>1638</v>
      </c>
      <c r="B979" s="43" t="s">
        <v>1626</v>
      </c>
      <c r="C979" s="43" t="s">
        <v>44</v>
      </c>
      <c r="D979" s="44" t="s">
        <v>1731</v>
      </c>
      <c r="E979" s="45" t="s">
        <v>2056</v>
      </c>
      <c r="F979" s="43">
        <v>421000275</v>
      </c>
      <c r="G979" s="46">
        <v>800</v>
      </c>
      <c r="H979" s="47" t="s">
        <v>11</v>
      </c>
      <c r="I979" s="52">
        <v>38.5</v>
      </c>
      <c r="J979" s="48" t="s">
        <v>2273</v>
      </c>
    </row>
    <row r="980" spans="1:10" x14ac:dyDescent="0.25">
      <c r="A980" s="43" t="s">
        <v>1638</v>
      </c>
      <c r="B980" s="43" t="s">
        <v>1627</v>
      </c>
      <c r="C980" s="43" t="s">
        <v>44</v>
      </c>
      <c r="D980" s="44" t="s">
        <v>1732</v>
      </c>
      <c r="E980" s="45" t="s">
        <v>2057</v>
      </c>
      <c r="F980" s="43">
        <v>421000428</v>
      </c>
      <c r="G980" s="46">
        <v>300</v>
      </c>
      <c r="H980" s="47" t="s">
        <v>200</v>
      </c>
      <c r="I980" s="52">
        <v>1</v>
      </c>
      <c r="J980" s="48" t="s">
        <v>2274</v>
      </c>
    </row>
    <row r="981" spans="1:10" x14ac:dyDescent="0.25">
      <c r="A981" s="43" t="s">
        <v>1638</v>
      </c>
      <c r="B981" s="43" t="s">
        <v>1627</v>
      </c>
      <c r="C981" s="43" t="s">
        <v>44</v>
      </c>
      <c r="D981" s="44" t="s">
        <v>1733</v>
      </c>
      <c r="E981" s="45" t="s">
        <v>2058</v>
      </c>
      <c r="F981" s="43">
        <v>422000030</v>
      </c>
      <c r="G981" s="46">
        <v>333</v>
      </c>
      <c r="H981" s="47" t="s">
        <v>200</v>
      </c>
      <c r="I981" s="52">
        <v>3</v>
      </c>
      <c r="J981" s="48" t="s">
        <v>2274</v>
      </c>
    </row>
    <row r="982" spans="1:10" x14ac:dyDescent="0.25">
      <c r="A982" s="43" t="s">
        <v>1638</v>
      </c>
      <c r="B982" s="43" t="s">
        <v>1627</v>
      </c>
      <c r="C982" s="43" t="s">
        <v>44</v>
      </c>
      <c r="D982" s="44" t="s">
        <v>1734</v>
      </c>
      <c r="E982" s="45" t="s">
        <v>2059</v>
      </c>
      <c r="F982" s="43">
        <v>422000060</v>
      </c>
      <c r="G982" s="46">
        <v>333</v>
      </c>
      <c r="H982" s="47" t="s">
        <v>200</v>
      </c>
      <c r="I982" s="52">
        <v>1</v>
      </c>
      <c r="J982" s="48" t="s">
        <v>2274</v>
      </c>
    </row>
    <row r="983" spans="1:10" x14ac:dyDescent="0.25">
      <c r="A983" s="43" t="s">
        <v>1638</v>
      </c>
      <c r="B983" s="43" t="s">
        <v>1626</v>
      </c>
      <c r="C983" s="43" t="s">
        <v>55</v>
      </c>
      <c r="D983" s="44" t="s">
        <v>1735</v>
      </c>
      <c r="E983" s="45" t="s">
        <v>2060</v>
      </c>
      <c r="F983" s="43">
        <v>514000043</v>
      </c>
      <c r="G983" s="46">
        <v>1000</v>
      </c>
      <c r="H983" s="47" t="s">
        <v>37</v>
      </c>
      <c r="I983" s="52">
        <v>1</v>
      </c>
      <c r="J983" s="48" t="s">
        <v>2271</v>
      </c>
    </row>
    <row r="984" spans="1:10" x14ac:dyDescent="0.25">
      <c r="A984" s="43" t="s">
        <v>1638</v>
      </c>
      <c r="B984" s="43" t="s">
        <v>1626</v>
      </c>
      <c r="C984" s="43" t="s">
        <v>55</v>
      </c>
      <c r="D984" s="44" t="s">
        <v>1736</v>
      </c>
      <c r="E984" s="45" t="s">
        <v>2061</v>
      </c>
      <c r="F984" s="43">
        <v>520000033</v>
      </c>
      <c r="G984" s="46">
        <v>1250</v>
      </c>
      <c r="H984" s="47" t="s">
        <v>52</v>
      </c>
      <c r="I984" s="52">
        <v>0.8</v>
      </c>
      <c r="J984" s="48" t="s">
        <v>2281</v>
      </c>
    </row>
    <row r="985" spans="1:10" x14ac:dyDescent="0.25">
      <c r="A985" s="43" t="s">
        <v>1638</v>
      </c>
      <c r="B985" s="43" t="s">
        <v>1626</v>
      </c>
      <c r="C985" s="43" t="s">
        <v>55</v>
      </c>
      <c r="D985" s="44" t="s">
        <v>1737</v>
      </c>
      <c r="E985" s="45" t="s">
        <v>2062</v>
      </c>
      <c r="F985" s="43">
        <v>520000060</v>
      </c>
      <c r="G985" s="46">
        <v>1250</v>
      </c>
      <c r="H985" s="47" t="s">
        <v>11</v>
      </c>
      <c r="I985" s="52">
        <v>2</v>
      </c>
      <c r="J985" s="48" t="s">
        <v>2273</v>
      </c>
    </row>
    <row r="986" spans="1:10" x14ac:dyDescent="0.25">
      <c r="A986" s="43" t="s">
        <v>1638</v>
      </c>
      <c r="B986" s="43" t="s">
        <v>1626</v>
      </c>
      <c r="C986" s="43" t="s">
        <v>55</v>
      </c>
      <c r="D986" s="44" t="s">
        <v>1738</v>
      </c>
      <c r="E986" s="45" t="s">
        <v>2063</v>
      </c>
      <c r="F986" s="43">
        <v>520000068</v>
      </c>
      <c r="G986" s="46">
        <v>1250</v>
      </c>
      <c r="H986" s="47" t="s">
        <v>11</v>
      </c>
      <c r="I986" s="52">
        <v>9</v>
      </c>
      <c r="J986" s="48" t="s">
        <v>2273</v>
      </c>
    </row>
    <row r="987" spans="1:10" x14ac:dyDescent="0.25">
      <c r="A987" s="43" t="s">
        <v>1638</v>
      </c>
      <c r="B987" s="43" t="s">
        <v>1627</v>
      </c>
      <c r="C987" s="43" t="s">
        <v>55</v>
      </c>
      <c r="D987" s="44" t="s">
        <v>1739</v>
      </c>
      <c r="E987" s="45" t="s">
        <v>2064</v>
      </c>
      <c r="F987" s="43">
        <v>520000086</v>
      </c>
      <c r="G987" s="46">
        <v>333</v>
      </c>
      <c r="H987" s="47" t="s">
        <v>190</v>
      </c>
      <c r="I987" s="52">
        <v>1</v>
      </c>
      <c r="J987" s="48" t="s">
        <v>2274</v>
      </c>
    </row>
    <row r="988" spans="1:10" x14ac:dyDescent="0.25">
      <c r="A988" s="43" t="s">
        <v>1638</v>
      </c>
      <c r="B988" s="43" t="s">
        <v>1627</v>
      </c>
      <c r="C988" s="43" t="s">
        <v>55</v>
      </c>
      <c r="D988" s="44" t="s">
        <v>1740</v>
      </c>
      <c r="E988" s="45" t="s">
        <v>1218</v>
      </c>
      <c r="F988" s="43">
        <v>520000091</v>
      </c>
      <c r="G988" s="46">
        <v>333</v>
      </c>
      <c r="H988" s="47" t="s">
        <v>190</v>
      </c>
      <c r="I988" s="52">
        <v>1</v>
      </c>
      <c r="J988" s="48" t="s">
        <v>2274</v>
      </c>
    </row>
    <row r="989" spans="1:10" x14ac:dyDescent="0.25">
      <c r="A989" s="43" t="s">
        <v>1638</v>
      </c>
      <c r="B989" s="43" t="s">
        <v>1627</v>
      </c>
      <c r="C989" s="43" t="s">
        <v>55</v>
      </c>
      <c r="D989" s="44" t="s">
        <v>1741</v>
      </c>
      <c r="E989" s="45" t="s">
        <v>2065</v>
      </c>
      <c r="F989" s="43">
        <v>521000090</v>
      </c>
      <c r="G989" s="46">
        <v>333</v>
      </c>
      <c r="H989" s="47" t="s">
        <v>37</v>
      </c>
      <c r="I989" s="52">
        <v>3</v>
      </c>
      <c r="J989" s="48" t="s">
        <v>2271</v>
      </c>
    </row>
    <row r="990" spans="1:10" x14ac:dyDescent="0.25">
      <c r="A990" s="43" t="s">
        <v>1638</v>
      </c>
      <c r="B990" s="43" t="s">
        <v>1627</v>
      </c>
      <c r="C990" s="43" t="s">
        <v>55</v>
      </c>
      <c r="D990" s="44" t="s">
        <v>1742</v>
      </c>
      <c r="E990" s="45" t="s">
        <v>2066</v>
      </c>
      <c r="F990" s="43">
        <v>521000091</v>
      </c>
      <c r="G990" s="46">
        <v>333</v>
      </c>
      <c r="H990" s="47" t="s">
        <v>26</v>
      </c>
      <c r="I990" s="52">
        <v>1</v>
      </c>
      <c r="J990" s="48" t="s">
        <v>2277</v>
      </c>
    </row>
    <row r="991" spans="1:10" x14ac:dyDescent="0.25">
      <c r="A991" s="43" t="s">
        <v>1638</v>
      </c>
      <c r="B991" s="43" t="s">
        <v>1627</v>
      </c>
      <c r="C991" s="43" t="s">
        <v>55</v>
      </c>
      <c r="D991" s="44" t="s">
        <v>1743</v>
      </c>
      <c r="E991" s="45" t="s">
        <v>2067</v>
      </c>
      <c r="F991" s="43">
        <v>521000092</v>
      </c>
      <c r="G991" s="46">
        <v>333</v>
      </c>
      <c r="H991" s="47" t="s">
        <v>18</v>
      </c>
      <c r="I991" s="52">
        <v>1</v>
      </c>
      <c r="J991" s="48" t="s">
        <v>2274</v>
      </c>
    </row>
    <row r="992" spans="1:10" x14ac:dyDescent="0.25">
      <c r="A992" s="43" t="s">
        <v>1638</v>
      </c>
      <c r="B992" s="43" t="s">
        <v>1627</v>
      </c>
      <c r="C992" s="43" t="s">
        <v>55</v>
      </c>
      <c r="D992" s="44" t="s">
        <v>1744</v>
      </c>
      <c r="E992" s="45" t="s">
        <v>2068</v>
      </c>
      <c r="F992" s="43">
        <v>521000093</v>
      </c>
      <c r="G992" s="46">
        <v>200</v>
      </c>
      <c r="H992" s="47" t="s">
        <v>60</v>
      </c>
      <c r="I992" s="52">
        <v>1</v>
      </c>
      <c r="J992" s="48" t="s">
        <v>2279</v>
      </c>
    </row>
    <row r="993" spans="1:10" x14ac:dyDescent="0.25">
      <c r="A993" s="43" t="s">
        <v>1638</v>
      </c>
      <c r="B993" s="43" t="s">
        <v>1627</v>
      </c>
      <c r="C993" s="43" t="s">
        <v>55</v>
      </c>
      <c r="D993" s="44" t="s">
        <v>1745</v>
      </c>
      <c r="E993" s="45" t="s">
        <v>2069</v>
      </c>
      <c r="F993" s="43">
        <v>521000094</v>
      </c>
      <c r="G993" s="46">
        <v>100</v>
      </c>
      <c r="H993" s="47" t="s">
        <v>60</v>
      </c>
      <c r="I993" s="52">
        <v>1</v>
      </c>
      <c r="J993" s="48" t="s">
        <v>2279</v>
      </c>
    </row>
    <row r="994" spans="1:10" x14ac:dyDescent="0.25">
      <c r="A994" s="43" t="s">
        <v>1638</v>
      </c>
      <c r="B994" s="43" t="s">
        <v>1627</v>
      </c>
      <c r="C994" s="43" t="s">
        <v>55</v>
      </c>
      <c r="D994" s="44" t="s">
        <v>1746</v>
      </c>
      <c r="E994" s="45" t="s">
        <v>2070</v>
      </c>
      <c r="F994" s="43">
        <v>521000095</v>
      </c>
      <c r="G994" s="46">
        <v>333</v>
      </c>
      <c r="H994" s="47" t="s">
        <v>190</v>
      </c>
      <c r="I994" s="52">
        <v>1</v>
      </c>
      <c r="J994" s="48" t="s">
        <v>2274</v>
      </c>
    </row>
    <row r="995" spans="1:10" x14ac:dyDescent="0.25">
      <c r="A995" s="43" t="s">
        <v>1638</v>
      </c>
      <c r="B995" s="43" t="s">
        <v>1627</v>
      </c>
      <c r="C995" s="43" t="s">
        <v>55</v>
      </c>
      <c r="D995" s="44" t="s">
        <v>1747</v>
      </c>
      <c r="E995" s="45" t="s">
        <v>2071</v>
      </c>
      <c r="F995" s="43">
        <v>521000096</v>
      </c>
      <c r="G995" s="46">
        <v>75</v>
      </c>
      <c r="H995" s="47" t="s">
        <v>60</v>
      </c>
      <c r="I995" s="52">
        <v>1</v>
      </c>
      <c r="J995" s="48" t="s">
        <v>2279</v>
      </c>
    </row>
    <row r="996" spans="1:10" x14ac:dyDescent="0.25">
      <c r="A996" s="43" t="s">
        <v>1638</v>
      </c>
      <c r="B996" s="43" t="s">
        <v>1627</v>
      </c>
      <c r="C996" s="43" t="s">
        <v>55</v>
      </c>
      <c r="D996" s="44" t="s">
        <v>1748</v>
      </c>
      <c r="E996" s="45" t="s">
        <v>2072</v>
      </c>
      <c r="F996" s="43">
        <v>521000097</v>
      </c>
      <c r="G996" s="46">
        <v>200</v>
      </c>
      <c r="H996" s="47" t="s">
        <v>37</v>
      </c>
      <c r="I996" s="52">
        <v>1</v>
      </c>
      <c r="J996" s="48" t="s">
        <v>2271</v>
      </c>
    </row>
    <row r="997" spans="1:10" x14ac:dyDescent="0.25">
      <c r="A997" s="43" t="s">
        <v>1638</v>
      </c>
      <c r="B997" s="43" t="s">
        <v>1627</v>
      </c>
      <c r="C997" s="43" t="s">
        <v>55</v>
      </c>
      <c r="D997" s="44" t="s">
        <v>1749</v>
      </c>
      <c r="E997" s="45" t="s">
        <v>2073</v>
      </c>
      <c r="F997" s="43">
        <v>521000109</v>
      </c>
      <c r="G997" s="46">
        <v>333</v>
      </c>
      <c r="H997" s="47" t="s">
        <v>26</v>
      </c>
      <c r="I997" s="52">
        <v>1</v>
      </c>
      <c r="J997" s="48" t="s">
        <v>2277</v>
      </c>
    </row>
    <row r="998" spans="1:10" x14ac:dyDescent="0.25">
      <c r="A998" s="43" t="s">
        <v>1638</v>
      </c>
      <c r="B998" s="43" t="s">
        <v>1627</v>
      </c>
      <c r="C998" s="43" t="s">
        <v>55</v>
      </c>
      <c r="D998" s="44" t="s">
        <v>1750</v>
      </c>
      <c r="E998" s="45" t="s">
        <v>2074</v>
      </c>
      <c r="F998" s="43">
        <v>521000110</v>
      </c>
      <c r="G998" s="46">
        <v>250</v>
      </c>
      <c r="H998" s="47" t="s">
        <v>190</v>
      </c>
      <c r="I998" s="52">
        <v>1</v>
      </c>
      <c r="J998" s="48" t="s">
        <v>2274</v>
      </c>
    </row>
    <row r="999" spans="1:10" x14ac:dyDescent="0.25">
      <c r="A999" s="43" t="s">
        <v>1638</v>
      </c>
      <c r="B999" s="43" t="s">
        <v>1627</v>
      </c>
      <c r="C999" s="43" t="s">
        <v>55</v>
      </c>
      <c r="D999" s="44" t="s">
        <v>1751</v>
      </c>
      <c r="E999" s="45" t="s">
        <v>2075</v>
      </c>
      <c r="F999" s="43">
        <v>521000155</v>
      </c>
      <c r="G999" s="46">
        <v>195</v>
      </c>
      <c r="H999" s="47" t="s">
        <v>200</v>
      </c>
      <c r="I999" s="52">
        <v>1</v>
      </c>
      <c r="J999" s="48" t="s">
        <v>2274</v>
      </c>
    </row>
    <row r="1000" spans="1:10" x14ac:dyDescent="0.25">
      <c r="A1000" s="43" t="s">
        <v>1638</v>
      </c>
      <c r="B1000" s="43" t="s">
        <v>1626</v>
      </c>
      <c r="C1000" s="43" t="s">
        <v>63</v>
      </c>
      <c r="D1000" s="44" t="s">
        <v>1752</v>
      </c>
      <c r="E1000" s="45" t="s">
        <v>2076</v>
      </c>
      <c r="F1000" s="43">
        <v>600020432</v>
      </c>
      <c r="G1000" s="46">
        <v>1250</v>
      </c>
      <c r="H1000" s="47" t="s">
        <v>34</v>
      </c>
      <c r="I1000" s="52">
        <v>1</v>
      </c>
      <c r="J1000" s="48" t="s">
        <v>2274</v>
      </c>
    </row>
    <row r="1001" spans="1:10" x14ac:dyDescent="0.25">
      <c r="A1001" s="43" t="s">
        <v>1638</v>
      </c>
      <c r="B1001" s="43" t="str">
        <f>VLOOKUP(F1001,'[1]FY2022_Minor Approved list '!$A:$B,2,FALSE)</f>
        <v>B</v>
      </c>
      <c r="C1001" s="43" t="s">
        <v>63</v>
      </c>
      <c r="D1001" s="44" t="s">
        <v>1753</v>
      </c>
      <c r="E1001" s="45" t="s">
        <v>2077</v>
      </c>
      <c r="F1001" s="43">
        <v>600020568</v>
      </c>
      <c r="G1001" s="46">
        <v>250</v>
      </c>
      <c r="H1001" s="47" t="s">
        <v>60</v>
      </c>
      <c r="I1001" s="52">
        <v>1</v>
      </c>
      <c r="J1001" s="48" t="s">
        <v>2279</v>
      </c>
    </row>
    <row r="1002" spans="1:10" x14ac:dyDescent="0.25">
      <c r="A1002" s="43" t="s">
        <v>1638</v>
      </c>
      <c r="B1002" s="43" t="str">
        <f>VLOOKUP(F1002,'[1]FY2022_Minor Approved list '!$A:$B,2,FALSE)</f>
        <v>B</v>
      </c>
      <c r="C1002" s="43" t="s">
        <v>63</v>
      </c>
      <c r="D1002" s="44" t="s">
        <v>1754</v>
      </c>
      <c r="E1002" s="45" t="s">
        <v>588</v>
      </c>
      <c r="F1002" s="43">
        <v>613000190</v>
      </c>
      <c r="G1002" s="46">
        <v>250</v>
      </c>
      <c r="H1002" s="47" t="s">
        <v>34</v>
      </c>
      <c r="I1002" s="52">
        <v>1</v>
      </c>
      <c r="J1002" s="48" t="s">
        <v>2274</v>
      </c>
    </row>
    <row r="1003" spans="1:10" x14ac:dyDescent="0.25">
      <c r="A1003" s="43" t="s">
        <v>1638</v>
      </c>
      <c r="B1003" s="43" t="s">
        <v>1626</v>
      </c>
      <c r="C1003" s="43" t="s">
        <v>63</v>
      </c>
      <c r="D1003" s="44" t="s">
        <v>1755</v>
      </c>
      <c r="E1003" s="45" t="s">
        <v>2078</v>
      </c>
      <c r="F1003" s="43">
        <v>615000005</v>
      </c>
      <c r="G1003" s="46">
        <v>1250</v>
      </c>
      <c r="H1003" s="47" t="s">
        <v>26</v>
      </c>
      <c r="I1003" s="52">
        <v>15</v>
      </c>
      <c r="J1003" s="48" t="s">
        <v>2277</v>
      </c>
    </row>
    <row r="1004" spans="1:10" x14ac:dyDescent="0.25">
      <c r="A1004" s="43" t="s">
        <v>1638</v>
      </c>
      <c r="B1004" s="43" t="s">
        <v>1627</v>
      </c>
      <c r="C1004" s="43" t="s">
        <v>63</v>
      </c>
      <c r="D1004" s="44" t="s">
        <v>1756</v>
      </c>
      <c r="E1004" s="45" t="s">
        <v>2079</v>
      </c>
      <c r="F1004" s="43">
        <v>615000020</v>
      </c>
      <c r="G1004" s="46">
        <v>187</v>
      </c>
      <c r="H1004" s="47" t="s">
        <v>47</v>
      </c>
      <c r="I1004" s="52">
        <v>0.3</v>
      </c>
      <c r="J1004" s="48" t="s">
        <v>2275</v>
      </c>
    </row>
    <row r="1005" spans="1:10" x14ac:dyDescent="0.25">
      <c r="A1005" s="43" t="s">
        <v>1638</v>
      </c>
      <c r="B1005" s="43" t="s">
        <v>1627</v>
      </c>
      <c r="C1005" s="43" t="s">
        <v>63</v>
      </c>
      <c r="D1005" s="44" t="s">
        <v>1757</v>
      </c>
      <c r="E1005" s="45" t="s">
        <v>2080</v>
      </c>
      <c r="F1005" s="43">
        <v>615000254</v>
      </c>
      <c r="G1005" s="46">
        <v>176</v>
      </c>
      <c r="H1005" s="47" t="s">
        <v>47</v>
      </c>
      <c r="I1005" s="52">
        <v>1.6</v>
      </c>
      <c r="J1005" s="48" t="s">
        <v>2275</v>
      </c>
    </row>
    <row r="1006" spans="1:10" x14ac:dyDescent="0.25">
      <c r="A1006" s="43" t="s">
        <v>1638</v>
      </c>
      <c r="B1006" s="43" t="s">
        <v>1627</v>
      </c>
      <c r="C1006" s="43" t="s">
        <v>63</v>
      </c>
      <c r="D1006" s="44" t="s">
        <v>1758</v>
      </c>
      <c r="E1006" s="45" t="s">
        <v>2081</v>
      </c>
      <c r="F1006" s="43">
        <v>616000095</v>
      </c>
      <c r="G1006" s="46">
        <v>275</v>
      </c>
      <c r="H1006" s="47" t="s">
        <v>47</v>
      </c>
      <c r="I1006" s="52">
        <v>1.8</v>
      </c>
      <c r="J1006" s="48" t="s">
        <v>2275</v>
      </c>
    </row>
    <row r="1007" spans="1:10" x14ac:dyDescent="0.25">
      <c r="A1007" s="43" t="s">
        <v>1638</v>
      </c>
      <c r="B1007" s="43" t="str">
        <f>VLOOKUP(F1007,'[1]FY2022_Minor Approved list '!$A:$B,2,FALSE)</f>
        <v>B</v>
      </c>
      <c r="C1007" s="43" t="s">
        <v>63</v>
      </c>
      <c r="D1007" s="44" t="s">
        <v>1759</v>
      </c>
      <c r="E1007" s="45" t="s">
        <v>2082</v>
      </c>
      <c r="F1007" s="43">
        <v>617000073</v>
      </c>
      <c r="G1007" s="46">
        <v>126</v>
      </c>
      <c r="H1007" s="47" t="s">
        <v>242</v>
      </c>
      <c r="I1007" s="52">
        <v>11</v>
      </c>
      <c r="J1007" s="48" t="s">
        <v>2279</v>
      </c>
    </row>
    <row r="1008" spans="1:10" x14ac:dyDescent="0.25">
      <c r="A1008" s="43" t="s">
        <v>1638</v>
      </c>
      <c r="B1008" s="43" t="s">
        <v>1626</v>
      </c>
      <c r="C1008" s="43" t="s">
        <v>63</v>
      </c>
      <c r="D1008" s="44" t="s">
        <v>1760</v>
      </c>
      <c r="E1008" s="45" t="s">
        <v>2083</v>
      </c>
      <c r="F1008" s="43">
        <v>617000204</v>
      </c>
      <c r="G1008" s="46">
        <v>1000</v>
      </c>
      <c r="H1008" s="47" t="s">
        <v>11</v>
      </c>
      <c r="I1008" s="52">
        <v>40.6</v>
      </c>
      <c r="J1008" s="48" t="s">
        <v>2273</v>
      </c>
    </row>
    <row r="1009" spans="1:10" x14ac:dyDescent="0.25">
      <c r="A1009" s="43" t="s">
        <v>1638</v>
      </c>
      <c r="B1009" s="43" t="s">
        <v>1627</v>
      </c>
      <c r="C1009" s="43" t="s">
        <v>63</v>
      </c>
      <c r="D1009" s="44" t="s">
        <v>1761</v>
      </c>
      <c r="E1009" s="45" t="s">
        <v>715</v>
      </c>
      <c r="F1009" s="43">
        <v>617000223</v>
      </c>
      <c r="G1009" s="46">
        <v>100</v>
      </c>
      <c r="H1009" s="47" t="s">
        <v>47</v>
      </c>
      <c r="I1009" s="52">
        <v>1.8</v>
      </c>
      <c r="J1009" s="48" t="s">
        <v>2275</v>
      </c>
    </row>
    <row r="1010" spans="1:10" x14ac:dyDescent="0.25">
      <c r="A1010" s="43" t="s">
        <v>1638</v>
      </c>
      <c r="B1010" s="43" t="s">
        <v>1627</v>
      </c>
      <c r="C1010" s="43" t="s">
        <v>63</v>
      </c>
      <c r="D1010" s="44" t="s">
        <v>1763</v>
      </c>
      <c r="E1010" s="45" t="s">
        <v>2084</v>
      </c>
      <c r="F1010" s="43">
        <v>618000146</v>
      </c>
      <c r="G1010" s="46">
        <v>250</v>
      </c>
      <c r="H1010" s="47" t="s">
        <v>26</v>
      </c>
      <c r="I1010" s="52">
        <v>18</v>
      </c>
      <c r="J1010" s="48" t="s">
        <v>2277</v>
      </c>
    </row>
    <row r="1011" spans="1:10" x14ac:dyDescent="0.25">
      <c r="A1011" s="43" t="s">
        <v>1638</v>
      </c>
      <c r="B1011" s="43" t="s">
        <v>1627</v>
      </c>
      <c r="C1011" s="43" t="s">
        <v>63</v>
      </c>
      <c r="D1011" s="44" t="s">
        <v>1764</v>
      </c>
      <c r="E1011" s="45" t="s">
        <v>2085</v>
      </c>
      <c r="F1011" s="43">
        <v>618000182</v>
      </c>
      <c r="G1011" s="46">
        <v>75</v>
      </c>
      <c r="H1011" s="47" t="s">
        <v>242</v>
      </c>
      <c r="I1011" s="52">
        <v>12</v>
      </c>
      <c r="J1011" s="48" t="s">
        <v>2279</v>
      </c>
    </row>
    <row r="1012" spans="1:10" x14ac:dyDescent="0.25">
      <c r="A1012" s="43" t="s">
        <v>1638</v>
      </c>
      <c r="B1012" s="43" t="s">
        <v>1627</v>
      </c>
      <c r="C1012" s="43" t="s">
        <v>63</v>
      </c>
      <c r="D1012" s="44" t="s">
        <v>1765</v>
      </c>
      <c r="E1012" s="45" t="s">
        <v>2086</v>
      </c>
      <c r="F1012" s="43">
        <v>619000023</v>
      </c>
      <c r="G1012" s="46">
        <v>300</v>
      </c>
      <c r="H1012" s="47" t="s">
        <v>47</v>
      </c>
      <c r="I1012" s="52">
        <v>2.7</v>
      </c>
      <c r="J1012" s="48" t="s">
        <v>2275</v>
      </c>
    </row>
    <row r="1013" spans="1:10" x14ac:dyDescent="0.25">
      <c r="A1013" s="43" t="s">
        <v>1638</v>
      </c>
      <c r="B1013" s="43" t="s">
        <v>1627</v>
      </c>
      <c r="C1013" s="43" t="s">
        <v>63</v>
      </c>
      <c r="D1013" s="44" t="s">
        <v>1766</v>
      </c>
      <c r="E1013" s="45" t="s">
        <v>2087</v>
      </c>
      <c r="F1013" s="43">
        <v>619000024</v>
      </c>
      <c r="G1013" s="46">
        <v>300</v>
      </c>
      <c r="H1013" s="47" t="s">
        <v>14</v>
      </c>
      <c r="I1013" s="52">
        <v>1</v>
      </c>
      <c r="J1013" s="48" t="s">
        <v>2274</v>
      </c>
    </row>
    <row r="1014" spans="1:10" x14ac:dyDescent="0.25">
      <c r="A1014" s="43" t="s">
        <v>1638</v>
      </c>
      <c r="B1014" s="43" t="str">
        <f>VLOOKUP(F1014,'[1]FY2022_Minor Approved list '!$A:$B,2,FALSE)</f>
        <v>B</v>
      </c>
      <c r="C1014" s="43" t="s">
        <v>63</v>
      </c>
      <c r="D1014" s="44" t="s">
        <v>1767</v>
      </c>
      <c r="E1014" s="45" t="s">
        <v>2088</v>
      </c>
      <c r="F1014" s="43">
        <v>619000027</v>
      </c>
      <c r="G1014" s="46">
        <v>150</v>
      </c>
      <c r="H1014" s="47" t="s">
        <v>14</v>
      </c>
      <c r="I1014" s="52">
        <v>1</v>
      </c>
      <c r="J1014" s="48" t="s">
        <v>2274</v>
      </c>
    </row>
    <row r="1015" spans="1:10" x14ac:dyDescent="0.25">
      <c r="A1015" s="43" t="s">
        <v>1638</v>
      </c>
      <c r="B1015" s="43" t="s">
        <v>1626</v>
      </c>
      <c r="C1015" s="43" t="s">
        <v>63</v>
      </c>
      <c r="D1015" s="44" t="s">
        <v>1768</v>
      </c>
      <c r="E1015" s="45" t="s">
        <v>2089</v>
      </c>
      <c r="F1015" s="43">
        <v>619000047</v>
      </c>
      <c r="G1015" s="46">
        <v>1250</v>
      </c>
      <c r="H1015" s="47" t="s">
        <v>60</v>
      </c>
      <c r="I1015" s="52">
        <v>2</v>
      </c>
      <c r="J1015" s="48" t="s">
        <v>2279</v>
      </c>
    </row>
    <row r="1016" spans="1:10" x14ac:dyDescent="0.25">
      <c r="A1016" s="43" t="s">
        <v>1638</v>
      </c>
      <c r="B1016" s="43" t="s">
        <v>1627</v>
      </c>
      <c r="C1016" s="43" t="s">
        <v>63</v>
      </c>
      <c r="D1016" s="44" t="s">
        <v>1769</v>
      </c>
      <c r="E1016" s="45" t="s">
        <v>2090</v>
      </c>
      <c r="F1016" s="43">
        <v>619000086</v>
      </c>
      <c r="G1016" s="46">
        <v>250</v>
      </c>
      <c r="H1016" s="47" t="s">
        <v>21</v>
      </c>
      <c r="I1016" s="52">
        <v>24.5</v>
      </c>
      <c r="J1016" s="48" t="s">
        <v>2275</v>
      </c>
    </row>
    <row r="1017" spans="1:10" x14ac:dyDescent="0.25">
      <c r="A1017" s="43" t="s">
        <v>1638</v>
      </c>
      <c r="B1017" s="43" t="s">
        <v>1627</v>
      </c>
      <c r="C1017" s="43" t="s">
        <v>63</v>
      </c>
      <c r="D1017" s="44" t="s">
        <v>1770</v>
      </c>
      <c r="E1017" s="45" t="s">
        <v>2091</v>
      </c>
      <c r="F1017" s="43">
        <v>619000087</v>
      </c>
      <c r="G1017" s="46">
        <v>260</v>
      </c>
      <c r="H1017" s="47" t="s">
        <v>21</v>
      </c>
      <c r="I1017" s="52">
        <v>22.1</v>
      </c>
      <c r="J1017" s="48" t="s">
        <v>2275</v>
      </c>
    </row>
    <row r="1018" spans="1:10" x14ac:dyDescent="0.25">
      <c r="A1018" s="43" t="s">
        <v>1638</v>
      </c>
      <c r="B1018" s="43" t="s">
        <v>1627</v>
      </c>
      <c r="C1018" s="43" t="s">
        <v>63</v>
      </c>
      <c r="D1018" s="44" t="s">
        <v>1771</v>
      </c>
      <c r="E1018" s="45" t="s">
        <v>2092</v>
      </c>
      <c r="F1018" s="43">
        <v>619000112</v>
      </c>
      <c r="G1018" s="46">
        <v>333</v>
      </c>
      <c r="H1018" s="47" t="s">
        <v>2268</v>
      </c>
      <c r="I1018" s="52">
        <v>1</v>
      </c>
      <c r="J1018" s="48" t="s">
        <v>2274</v>
      </c>
    </row>
    <row r="1019" spans="1:10" x14ac:dyDescent="0.25">
      <c r="A1019" s="43" t="s">
        <v>1638</v>
      </c>
      <c r="B1019" s="43" t="str">
        <f>VLOOKUP(F1019,'[1]FY2022_Minor Approved list '!$A:$B,2,FALSE)</f>
        <v>B</v>
      </c>
      <c r="C1019" s="43" t="s">
        <v>63</v>
      </c>
      <c r="D1019" s="44" t="s">
        <v>1772</v>
      </c>
      <c r="E1019" s="45" t="s">
        <v>2093</v>
      </c>
      <c r="F1019" s="43">
        <v>619000174</v>
      </c>
      <c r="G1019" s="46">
        <v>120</v>
      </c>
      <c r="H1019" s="47" t="s">
        <v>34</v>
      </c>
      <c r="I1019" s="52">
        <v>1</v>
      </c>
      <c r="J1019" s="48" t="s">
        <v>2274</v>
      </c>
    </row>
    <row r="1020" spans="1:10" x14ac:dyDescent="0.25">
      <c r="A1020" s="43" t="s">
        <v>1638</v>
      </c>
      <c r="B1020" s="43" t="str">
        <f>VLOOKUP(F1020,'[1]FY2022_Minor Approved list '!$A:$B,2,FALSE)</f>
        <v>B</v>
      </c>
      <c r="C1020" s="43" t="s">
        <v>63</v>
      </c>
      <c r="D1020" s="44" t="s">
        <v>1773</v>
      </c>
      <c r="E1020" s="45" t="s">
        <v>2094</v>
      </c>
      <c r="F1020" s="43">
        <v>619000175</v>
      </c>
      <c r="G1020" s="46">
        <v>120</v>
      </c>
      <c r="H1020" s="47" t="s">
        <v>34</v>
      </c>
      <c r="I1020" s="52">
        <v>1</v>
      </c>
      <c r="J1020" s="48" t="s">
        <v>2274</v>
      </c>
    </row>
    <row r="1021" spans="1:10" x14ac:dyDescent="0.25">
      <c r="A1021" s="43" t="s">
        <v>1638</v>
      </c>
      <c r="B1021" s="43" t="str">
        <f>VLOOKUP(F1021,'[1]FY2022_Minor Approved list '!$A:$B,2,FALSE)</f>
        <v>B</v>
      </c>
      <c r="C1021" s="43" t="s">
        <v>63</v>
      </c>
      <c r="D1021" s="44" t="s">
        <v>1774</v>
      </c>
      <c r="E1021" s="45" t="s">
        <v>2095</v>
      </c>
      <c r="F1021" s="43">
        <v>619000176</v>
      </c>
      <c r="G1021" s="46">
        <v>100</v>
      </c>
      <c r="H1021" s="47" t="s">
        <v>34</v>
      </c>
      <c r="I1021" s="52">
        <v>1</v>
      </c>
      <c r="J1021" s="48" t="s">
        <v>2274</v>
      </c>
    </row>
    <row r="1022" spans="1:10" x14ac:dyDescent="0.25">
      <c r="A1022" s="43" t="s">
        <v>1638</v>
      </c>
      <c r="B1022" s="43" t="s">
        <v>1627</v>
      </c>
      <c r="C1022" s="43" t="s">
        <v>63</v>
      </c>
      <c r="D1022" s="44" t="s">
        <v>1775</v>
      </c>
      <c r="E1022" s="45" t="s">
        <v>2096</v>
      </c>
      <c r="F1022" s="43">
        <v>619000177</v>
      </c>
      <c r="G1022" s="46">
        <v>100</v>
      </c>
      <c r="H1022" s="47" t="s">
        <v>826</v>
      </c>
      <c r="I1022" s="52">
        <v>1</v>
      </c>
      <c r="J1022" s="48" t="s">
        <v>2276</v>
      </c>
    </row>
    <row r="1023" spans="1:10" x14ac:dyDescent="0.25">
      <c r="A1023" s="43" t="s">
        <v>1638</v>
      </c>
      <c r="B1023" s="43" t="s">
        <v>1627</v>
      </c>
      <c r="C1023" s="43" t="s">
        <v>63</v>
      </c>
      <c r="D1023" s="44" t="s">
        <v>1776</v>
      </c>
      <c r="E1023" s="45" t="s">
        <v>2097</v>
      </c>
      <c r="F1023" s="43">
        <v>620000006</v>
      </c>
      <c r="G1023" s="46">
        <v>225</v>
      </c>
      <c r="H1023" s="47" t="s">
        <v>242</v>
      </c>
      <c r="I1023" s="52">
        <v>1</v>
      </c>
      <c r="J1023" s="48" t="s">
        <v>2279</v>
      </c>
    </row>
    <row r="1024" spans="1:10" x14ac:dyDescent="0.25">
      <c r="A1024" s="43" t="s">
        <v>1638</v>
      </c>
      <c r="B1024" s="43" t="s">
        <v>1627</v>
      </c>
      <c r="C1024" s="43" t="s">
        <v>63</v>
      </c>
      <c r="D1024" s="44" t="s">
        <v>1777</v>
      </c>
      <c r="E1024" s="45" t="s">
        <v>2098</v>
      </c>
      <c r="F1024" s="43">
        <v>620000051</v>
      </c>
      <c r="G1024" s="46">
        <v>50</v>
      </c>
      <c r="H1024" s="47" t="s">
        <v>242</v>
      </c>
      <c r="I1024" s="52">
        <v>21</v>
      </c>
      <c r="J1024" s="48" t="s">
        <v>2279</v>
      </c>
    </row>
    <row r="1025" spans="1:10" x14ac:dyDescent="0.25">
      <c r="A1025" s="43" t="s">
        <v>1638</v>
      </c>
      <c r="B1025" s="43" t="s">
        <v>1627</v>
      </c>
      <c r="C1025" s="43" t="s">
        <v>63</v>
      </c>
      <c r="D1025" s="44" t="s">
        <v>1778</v>
      </c>
      <c r="E1025" s="45" t="s">
        <v>2099</v>
      </c>
      <c r="F1025" s="43">
        <v>620000111</v>
      </c>
      <c r="G1025" s="46">
        <v>150</v>
      </c>
      <c r="H1025" s="47" t="s">
        <v>242</v>
      </c>
      <c r="I1025" s="52">
        <v>1</v>
      </c>
      <c r="J1025" s="48" t="s">
        <v>2279</v>
      </c>
    </row>
    <row r="1026" spans="1:10" x14ac:dyDescent="0.25">
      <c r="A1026" s="43" t="s">
        <v>1638</v>
      </c>
      <c r="B1026" s="43" t="str">
        <f>VLOOKUP(F1026,'[1]FY2022_Minor Approved list '!$A:$B,2,FALSE)</f>
        <v>B</v>
      </c>
      <c r="C1026" s="43" t="s">
        <v>63</v>
      </c>
      <c r="D1026" s="44" t="s">
        <v>1779</v>
      </c>
      <c r="E1026" s="45" t="s">
        <v>2100</v>
      </c>
      <c r="F1026" s="43">
        <v>620000142</v>
      </c>
      <c r="G1026" s="46">
        <v>225</v>
      </c>
      <c r="H1026" s="47" t="s">
        <v>26</v>
      </c>
      <c r="I1026" s="52">
        <v>9</v>
      </c>
      <c r="J1026" s="48" t="s">
        <v>2277</v>
      </c>
    </row>
    <row r="1027" spans="1:10" x14ac:dyDescent="0.25">
      <c r="A1027" s="43" t="s">
        <v>1638</v>
      </c>
      <c r="B1027" s="43" t="s">
        <v>1627</v>
      </c>
      <c r="C1027" s="43" t="s">
        <v>63</v>
      </c>
      <c r="D1027" s="44" t="s">
        <v>1780</v>
      </c>
      <c r="E1027" s="45" t="s">
        <v>2101</v>
      </c>
      <c r="F1027" s="43">
        <v>620000155</v>
      </c>
      <c r="G1027" s="46">
        <v>100</v>
      </c>
      <c r="H1027" s="47" t="s">
        <v>242</v>
      </c>
      <c r="I1027" s="52">
        <v>15</v>
      </c>
      <c r="J1027" s="48" t="s">
        <v>2279</v>
      </c>
    </row>
    <row r="1028" spans="1:10" x14ac:dyDescent="0.25">
      <c r="A1028" s="43" t="s">
        <v>1638</v>
      </c>
      <c r="B1028" s="43" t="s">
        <v>1627</v>
      </c>
      <c r="C1028" s="43" t="s">
        <v>63</v>
      </c>
      <c r="D1028" s="44" t="s">
        <v>1781</v>
      </c>
      <c r="E1028" s="45" t="s">
        <v>2102</v>
      </c>
      <c r="F1028" s="43">
        <v>620000156</v>
      </c>
      <c r="G1028" s="46">
        <v>300</v>
      </c>
      <c r="H1028" s="47" t="s">
        <v>47</v>
      </c>
      <c r="I1028" s="52">
        <v>0.8</v>
      </c>
      <c r="J1028" s="48" t="s">
        <v>2275</v>
      </c>
    </row>
    <row r="1029" spans="1:10" x14ac:dyDescent="0.25">
      <c r="A1029" s="43" t="s">
        <v>1638</v>
      </c>
      <c r="B1029" s="43" t="s">
        <v>1627</v>
      </c>
      <c r="C1029" s="43" t="s">
        <v>63</v>
      </c>
      <c r="D1029" s="44" t="s">
        <v>1782</v>
      </c>
      <c r="E1029" s="45" t="s">
        <v>2103</v>
      </c>
      <c r="F1029" s="43">
        <v>620000158</v>
      </c>
      <c r="G1029" s="46">
        <v>175</v>
      </c>
      <c r="H1029" s="47" t="s">
        <v>47</v>
      </c>
      <c r="I1029" s="52">
        <v>0.2</v>
      </c>
      <c r="J1029" s="48" t="s">
        <v>2275</v>
      </c>
    </row>
    <row r="1030" spans="1:10" x14ac:dyDescent="0.25">
      <c r="A1030" s="43" t="s">
        <v>1638</v>
      </c>
      <c r="B1030" s="43" t="s">
        <v>1627</v>
      </c>
      <c r="C1030" s="43" t="s">
        <v>63</v>
      </c>
      <c r="D1030" s="44" t="s">
        <v>1783</v>
      </c>
      <c r="E1030" s="45" t="s">
        <v>2104</v>
      </c>
      <c r="F1030" s="43">
        <v>620000185</v>
      </c>
      <c r="G1030" s="46">
        <v>275</v>
      </c>
      <c r="H1030" s="47" t="s">
        <v>26</v>
      </c>
      <c r="I1030" s="52">
        <v>18</v>
      </c>
      <c r="J1030" s="48" t="s">
        <v>2277</v>
      </c>
    </row>
    <row r="1031" spans="1:10" x14ac:dyDescent="0.25">
      <c r="A1031" s="43" t="s">
        <v>1638</v>
      </c>
      <c r="B1031" s="43" t="s">
        <v>1627</v>
      </c>
      <c r="C1031" s="43" t="s">
        <v>63</v>
      </c>
      <c r="D1031" s="44" t="s">
        <v>1784</v>
      </c>
      <c r="E1031" s="45" t="s">
        <v>2105</v>
      </c>
      <c r="F1031" s="43">
        <v>621000006</v>
      </c>
      <c r="G1031" s="46">
        <v>320</v>
      </c>
      <c r="H1031" s="47" t="s">
        <v>532</v>
      </c>
      <c r="I1031" s="52">
        <v>1</v>
      </c>
      <c r="J1031" s="48" t="s">
        <v>2274</v>
      </c>
    </row>
    <row r="1032" spans="1:10" x14ac:dyDescent="0.25">
      <c r="A1032" s="43" t="s">
        <v>1638</v>
      </c>
      <c r="B1032" s="43" t="s">
        <v>1627</v>
      </c>
      <c r="C1032" s="43" t="s">
        <v>63</v>
      </c>
      <c r="D1032" s="44" t="s">
        <v>1785</v>
      </c>
      <c r="E1032" s="45" t="s">
        <v>2106</v>
      </c>
      <c r="F1032" s="43">
        <v>621000016</v>
      </c>
      <c r="G1032" s="46">
        <v>20</v>
      </c>
      <c r="H1032" s="47" t="s">
        <v>149</v>
      </c>
      <c r="I1032" s="52">
        <v>0</v>
      </c>
      <c r="J1032" s="48" t="s">
        <v>2278</v>
      </c>
    </row>
    <row r="1033" spans="1:10" x14ac:dyDescent="0.25">
      <c r="A1033" s="43" t="s">
        <v>1638</v>
      </c>
      <c r="B1033" s="43" t="str">
        <f>VLOOKUP(F1033,'[1]FY2022_Minor Approved list '!$A:$B,2,FALSE)</f>
        <v>B</v>
      </c>
      <c r="C1033" s="43" t="s">
        <v>63</v>
      </c>
      <c r="D1033" s="44" t="s">
        <v>1786</v>
      </c>
      <c r="E1033" s="45" t="s">
        <v>2107</v>
      </c>
      <c r="F1033" s="43">
        <v>621000039</v>
      </c>
      <c r="G1033" s="46">
        <v>150</v>
      </c>
      <c r="H1033" s="47" t="s">
        <v>37</v>
      </c>
      <c r="I1033" s="52">
        <v>1</v>
      </c>
      <c r="J1033" s="48" t="s">
        <v>2271</v>
      </c>
    </row>
    <row r="1034" spans="1:10" x14ac:dyDescent="0.25">
      <c r="A1034" s="43" t="s">
        <v>1638</v>
      </c>
      <c r="B1034" s="43" t="s">
        <v>1627</v>
      </c>
      <c r="C1034" s="43" t="s">
        <v>63</v>
      </c>
      <c r="D1034" s="44" t="s">
        <v>1787</v>
      </c>
      <c r="E1034" s="45" t="s">
        <v>2108</v>
      </c>
      <c r="F1034" s="43">
        <v>621000067</v>
      </c>
      <c r="G1034" s="46">
        <v>50</v>
      </c>
      <c r="H1034" s="47" t="s">
        <v>242</v>
      </c>
      <c r="I1034" s="52">
        <v>9</v>
      </c>
      <c r="J1034" s="48" t="s">
        <v>2279</v>
      </c>
    </row>
    <row r="1035" spans="1:10" x14ac:dyDescent="0.25">
      <c r="A1035" s="43" t="s">
        <v>1638</v>
      </c>
      <c r="B1035" s="43" t="str">
        <f>VLOOKUP(F1035,'[1]FY2022_Minor Approved list '!$A:$B,2,FALSE)</f>
        <v>B</v>
      </c>
      <c r="C1035" s="43" t="s">
        <v>63</v>
      </c>
      <c r="D1035" s="44" t="s">
        <v>1788</v>
      </c>
      <c r="E1035" s="45" t="s">
        <v>2109</v>
      </c>
      <c r="F1035" s="43">
        <v>621000072</v>
      </c>
      <c r="G1035" s="46">
        <v>182</v>
      </c>
      <c r="H1035" s="47" t="s">
        <v>18</v>
      </c>
      <c r="I1035" s="52">
        <v>1</v>
      </c>
      <c r="J1035" s="48" t="s">
        <v>2274</v>
      </c>
    </row>
    <row r="1036" spans="1:10" x14ac:dyDescent="0.25">
      <c r="A1036" s="43" t="s">
        <v>1638</v>
      </c>
      <c r="B1036" s="43" t="s">
        <v>1627</v>
      </c>
      <c r="C1036" s="43" t="s">
        <v>63</v>
      </c>
      <c r="D1036" s="44" t="s">
        <v>1789</v>
      </c>
      <c r="E1036" s="45" t="s">
        <v>2110</v>
      </c>
      <c r="F1036" s="43">
        <v>621000074</v>
      </c>
      <c r="G1036" s="46">
        <v>200</v>
      </c>
      <c r="H1036" s="47" t="s">
        <v>47</v>
      </c>
      <c r="I1036" s="52">
        <v>1</v>
      </c>
      <c r="J1036" s="48" t="s">
        <v>2275</v>
      </c>
    </row>
    <row r="1037" spans="1:10" x14ac:dyDescent="0.25">
      <c r="A1037" s="43" t="s">
        <v>1638</v>
      </c>
      <c r="B1037" s="43" t="str">
        <f>VLOOKUP(F1037,'[1]FY2022_Minor Approved list '!$A:$B,2,FALSE)</f>
        <v>B</v>
      </c>
      <c r="C1037" s="43" t="s">
        <v>63</v>
      </c>
      <c r="D1037" s="44" t="s">
        <v>1790</v>
      </c>
      <c r="E1037" s="45" t="s">
        <v>2111</v>
      </c>
      <c r="F1037" s="43">
        <v>621000075</v>
      </c>
      <c r="G1037" s="46">
        <v>200</v>
      </c>
      <c r="H1037" s="47" t="s">
        <v>60</v>
      </c>
      <c r="I1037" s="52">
        <v>1</v>
      </c>
      <c r="J1037" s="48" t="s">
        <v>2279</v>
      </c>
    </row>
    <row r="1038" spans="1:10" x14ac:dyDescent="0.25">
      <c r="A1038" s="43" t="s">
        <v>1638</v>
      </c>
      <c r="B1038" s="43" t="s">
        <v>1627</v>
      </c>
      <c r="C1038" s="43" t="s">
        <v>63</v>
      </c>
      <c r="D1038" s="44" t="s">
        <v>1791</v>
      </c>
      <c r="E1038" s="45" t="s">
        <v>2112</v>
      </c>
      <c r="F1038" s="43">
        <v>621000086</v>
      </c>
      <c r="G1038" s="46">
        <v>300</v>
      </c>
      <c r="H1038" s="47" t="s">
        <v>60</v>
      </c>
      <c r="I1038" s="52">
        <v>1</v>
      </c>
      <c r="J1038" s="48" t="s">
        <v>2279</v>
      </c>
    </row>
    <row r="1039" spans="1:10" x14ac:dyDescent="0.25">
      <c r="A1039" s="43" t="s">
        <v>1638</v>
      </c>
      <c r="B1039" s="43" t="s">
        <v>1627</v>
      </c>
      <c r="C1039" s="43" t="s">
        <v>63</v>
      </c>
      <c r="D1039" s="44" t="s">
        <v>1792</v>
      </c>
      <c r="E1039" s="45" t="s">
        <v>2113</v>
      </c>
      <c r="F1039" s="43">
        <v>621000126</v>
      </c>
      <c r="G1039" s="46">
        <v>300</v>
      </c>
      <c r="H1039" s="47" t="s">
        <v>47</v>
      </c>
      <c r="I1039" s="52">
        <v>0.3</v>
      </c>
      <c r="J1039" s="48" t="s">
        <v>2275</v>
      </c>
    </row>
    <row r="1040" spans="1:10" x14ac:dyDescent="0.25">
      <c r="A1040" s="43" t="s">
        <v>1638</v>
      </c>
      <c r="B1040" s="43" t="s">
        <v>1627</v>
      </c>
      <c r="C1040" s="43" t="s">
        <v>63</v>
      </c>
      <c r="D1040" s="44" t="s">
        <v>1793</v>
      </c>
      <c r="E1040" s="45" t="s">
        <v>2114</v>
      </c>
      <c r="F1040" s="43">
        <v>621000127</v>
      </c>
      <c r="G1040" s="46">
        <v>275</v>
      </c>
      <c r="H1040" s="47" t="s">
        <v>47</v>
      </c>
      <c r="I1040" s="52">
        <v>7.0000000000000007E-2</v>
      </c>
      <c r="J1040" s="48" t="s">
        <v>2275</v>
      </c>
    </row>
    <row r="1041" spans="1:10" x14ac:dyDescent="0.25">
      <c r="A1041" s="43" t="s">
        <v>1638</v>
      </c>
      <c r="B1041" s="43" t="s">
        <v>1627</v>
      </c>
      <c r="C1041" s="43" t="s">
        <v>63</v>
      </c>
      <c r="D1041" s="44" t="s">
        <v>1794</v>
      </c>
      <c r="E1041" s="45" t="s">
        <v>2115</v>
      </c>
      <c r="F1041" s="43">
        <v>621000136</v>
      </c>
      <c r="G1041" s="46">
        <v>300</v>
      </c>
      <c r="H1041" s="47" t="s">
        <v>652</v>
      </c>
      <c r="I1041" s="52">
        <v>1</v>
      </c>
      <c r="J1041" s="48" t="s">
        <v>2285</v>
      </c>
    </row>
    <row r="1042" spans="1:10" x14ac:dyDescent="0.25">
      <c r="A1042" s="43" t="s">
        <v>1638</v>
      </c>
      <c r="B1042" s="43" t="s">
        <v>1627</v>
      </c>
      <c r="C1042" s="43" t="s">
        <v>63</v>
      </c>
      <c r="D1042" s="44" t="s">
        <v>1795</v>
      </c>
      <c r="E1042" s="45" t="s">
        <v>2116</v>
      </c>
      <c r="F1042" s="43">
        <v>621000183</v>
      </c>
      <c r="G1042" s="46">
        <v>75</v>
      </c>
      <c r="H1042" s="47" t="s">
        <v>242</v>
      </c>
      <c r="I1042" s="52">
        <v>1</v>
      </c>
      <c r="J1042" s="48" t="s">
        <v>2279</v>
      </c>
    </row>
    <row r="1043" spans="1:10" x14ac:dyDescent="0.25">
      <c r="A1043" s="43" t="s">
        <v>1638</v>
      </c>
      <c r="B1043" s="43" t="s">
        <v>1627</v>
      </c>
      <c r="C1043" s="43" t="s">
        <v>63</v>
      </c>
      <c r="D1043" s="44" t="s">
        <v>1796</v>
      </c>
      <c r="E1043" s="45" t="s">
        <v>2117</v>
      </c>
      <c r="F1043" s="43">
        <v>622000007</v>
      </c>
      <c r="G1043" s="46">
        <v>330</v>
      </c>
      <c r="H1043" s="47" t="s">
        <v>200</v>
      </c>
      <c r="I1043" s="52">
        <v>1</v>
      </c>
      <c r="J1043" s="48" t="s">
        <v>2274</v>
      </c>
    </row>
    <row r="1044" spans="1:10" x14ac:dyDescent="0.25">
      <c r="A1044" s="43" t="s">
        <v>1638</v>
      </c>
      <c r="B1044" s="43" t="s">
        <v>1627</v>
      </c>
      <c r="C1044" s="43" t="s">
        <v>63</v>
      </c>
      <c r="D1044" s="44" t="s">
        <v>1797</v>
      </c>
      <c r="E1044" s="45" t="s">
        <v>2118</v>
      </c>
      <c r="F1044" s="43">
        <v>622000008</v>
      </c>
      <c r="G1044" s="46">
        <v>330</v>
      </c>
      <c r="H1044" s="47" t="s">
        <v>242</v>
      </c>
      <c r="I1044" s="52">
        <v>0</v>
      </c>
      <c r="J1044" s="48" t="s">
        <v>2279</v>
      </c>
    </row>
    <row r="1045" spans="1:10" x14ac:dyDescent="0.25">
      <c r="A1045" s="43" t="s">
        <v>1638</v>
      </c>
      <c r="B1045" s="43" t="s">
        <v>1627</v>
      </c>
      <c r="C1045" s="43" t="s">
        <v>71</v>
      </c>
      <c r="D1045" s="44" t="s">
        <v>1798</v>
      </c>
      <c r="E1045" s="45" t="s">
        <v>2119</v>
      </c>
      <c r="F1045" s="43">
        <v>719000258</v>
      </c>
      <c r="G1045" s="46">
        <v>250</v>
      </c>
      <c r="H1045" s="47" t="s">
        <v>149</v>
      </c>
      <c r="I1045" s="52">
        <v>4</v>
      </c>
      <c r="J1045" s="48" t="s">
        <v>2278</v>
      </c>
    </row>
    <row r="1046" spans="1:10" x14ac:dyDescent="0.25">
      <c r="A1046" s="43" t="s">
        <v>1638</v>
      </c>
      <c r="B1046" s="43" t="s">
        <v>1627</v>
      </c>
      <c r="C1046" s="43" t="s">
        <v>71</v>
      </c>
      <c r="D1046" s="44" t="s">
        <v>1799</v>
      </c>
      <c r="E1046" s="45" t="s">
        <v>2120</v>
      </c>
      <c r="F1046" s="43">
        <v>720000142</v>
      </c>
      <c r="G1046" s="46">
        <v>320</v>
      </c>
      <c r="H1046" s="47" t="s">
        <v>2268</v>
      </c>
      <c r="I1046" s="52">
        <v>1</v>
      </c>
      <c r="J1046" s="48" t="s">
        <v>2274</v>
      </c>
    </row>
    <row r="1047" spans="1:10" x14ac:dyDescent="0.25">
      <c r="A1047" s="43" t="s">
        <v>1638</v>
      </c>
      <c r="B1047" s="43" t="s">
        <v>1626</v>
      </c>
      <c r="C1047" s="43" t="s">
        <v>71</v>
      </c>
      <c r="D1047" s="44" t="s">
        <v>1800</v>
      </c>
      <c r="E1047" s="45" t="s">
        <v>2121</v>
      </c>
      <c r="F1047" s="43">
        <v>720000170</v>
      </c>
      <c r="G1047" s="46">
        <v>1000</v>
      </c>
      <c r="H1047" s="47" t="s">
        <v>11</v>
      </c>
      <c r="I1047" s="52">
        <v>15</v>
      </c>
      <c r="J1047" s="48" t="s">
        <v>2273</v>
      </c>
    </row>
    <row r="1048" spans="1:10" x14ac:dyDescent="0.25">
      <c r="A1048" s="43" t="s">
        <v>1638</v>
      </c>
      <c r="B1048" s="43" t="s">
        <v>1626</v>
      </c>
      <c r="C1048" s="43" t="s">
        <v>71</v>
      </c>
      <c r="D1048" s="44" t="s">
        <v>1801</v>
      </c>
      <c r="E1048" s="45" t="s">
        <v>2122</v>
      </c>
      <c r="F1048" s="43">
        <v>720000174</v>
      </c>
      <c r="G1048" s="46">
        <v>700</v>
      </c>
      <c r="H1048" s="47" t="s">
        <v>11</v>
      </c>
      <c r="I1048" s="52">
        <v>24</v>
      </c>
      <c r="J1048" s="48" t="s">
        <v>2273</v>
      </c>
    </row>
    <row r="1049" spans="1:10" x14ac:dyDescent="0.25">
      <c r="A1049" s="43" t="s">
        <v>1638</v>
      </c>
      <c r="B1049" s="43" t="s">
        <v>1626</v>
      </c>
      <c r="C1049" s="43" t="s">
        <v>71</v>
      </c>
      <c r="D1049" s="44" t="s">
        <v>1802</v>
      </c>
      <c r="E1049" s="45" t="s">
        <v>2123</v>
      </c>
      <c r="F1049" s="43">
        <v>720000184</v>
      </c>
      <c r="G1049" s="46">
        <v>1250</v>
      </c>
      <c r="H1049" s="47" t="s">
        <v>34</v>
      </c>
      <c r="I1049" s="52">
        <v>1</v>
      </c>
      <c r="J1049" s="48" t="s">
        <v>2274</v>
      </c>
    </row>
    <row r="1050" spans="1:10" x14ac:dyDescent="0.25">
      <c r="A1050" s="43" t="s">
        <v>1638</v>
      </c>
      <c r="B1050" s="43" t="s">
        <v>1627</v>
      </c>
      <c r="C1050" s="43" t="s">
        <v>71</v>
      </c>
      <c r="D1050" s="44" t="s">
        <v>1803</v>
      </c>
      <c r="E1050" s="45" t="s">
        <v>2124</v>
      </c>
      <c r="F1050" s="43">
        <v>720000188</v>
      </c>
      <c r="G1050" s="46">
        <v>310</v>
      </c>
      <c r="H1050" s="47" t="s">
        <v>60</v>
      </c>
      <c r="I1050" s="52">
        <v>1</v>
      </c>
      <c r="J1050" s="48" t="s">
        <v>2279</v>
      </c>
    </row>
    <row r="1051" spans="1:10" x14ac:dyDescent="0.25">
      <c r="A1051" s="43" t="s">
        <v>1638</v>
      </c>
      <c r="B1051" s="43" t="s">
        <v>1626</v>
      </c>
      <c r="C1051" s="43" t="s">
        <v>71</v>
      </c>
      <c r="D1051" s="44" t="s">
        <v>1804</v>
      </c>
      <c r="E1051" s="45" t="s">
        <v>2125</v>
      </c>
      <c r="F1051" s="43">
        <v>720000204</v>
      </c>
      <c r="G1051" s="46">
        <v>900</v>
      </c>
      <c r="H1051" s="47" t="s">
        <v>11</v>
      </c>
      <c r="I1051" s="52">
        <v>1270</v>
      </c>
      <c r="J1051" s="48" t="s">
        <v>2273</v>
      </c>
    </row>
    <row r="1052" spans="1:10" x14ac:dyDescent="0.25">
      <c r="A1052" s="43" t="s">
        <v>1638</v>
      </c>
      <c r="B1052" s="43" t="s">
        <v>1626</v>
      </c>
      <c r="C1052" s="43" t="s">
        <v>71</v>
      </c>
      <c r="D1052" s="44" t="s">
        <v>1805</v>
      </c>
      <c r="E1052" s="45" t="s">
        <v>2126</v>
      </c>
      <c r="F1052" s="43">
        <v>720000227</v>
      </c>
      <c r="G1052" s="46">
        <v>1000</v>
      </c>
      <c r="H1052" s="47" t="s">
        <v>60</v>
      </c>
      <c r="I1052" s="52">
        <v>2</v>
      </c>
      <c r="J1052" s="48" t="s">
        <v>2279</v>
      </c>
    </row>
    <row r="1053" spans="1:10" x14ac:dyDescent="0.25">
      <c r="A1053" s="43" t="s">
        <v>1638</v>
      </c>
      <c r="B1053" s="43" t="s">
        <v>1627</v>
      </c>
      <c r="C1053" s="43" t="s">
        <v>71</v>
      </c>
      <c r="D1053" s="44" t="s">
        <v>1806</v>
      </c>
      <c r="E1053" s="45" t="s">
        <v>1305</v>
      </c>
      <c r="F1053" s="43">
        <v>720000243</v>
      </c>
      <c r="G1053" s="46">
        <v>80</v>
      </c>
      <c r="H1053" s="47" t="s">
        <v>149</v>
      </c>
      <c r="I1053" s="52">
        <v>2</v>
      </c>
      <c r="J1053" s="48" t="s">
        <v>2278</v>
      </c>
    </row>
    <row r="1054" spans="1:10" x14ac:dyDescent="0.25">
      <c r="A1054" s="43" t="s">
        <v>1638</v>
      </c>
      <c r="B1054" s="43" t="s">
        <v>1627</v>
      </c>
      <c r="C1054" s="43" t="s">
        <v>71</v>
      </c>
      <c r="D1054" s="44" t="s">
        <v>1807</v>
      </c>
      <c r="E1054" s="45" t="s">
        <v>2127</v>
      </c>
      <c r="F1054" s="43">
        <v>721000041</v>
      </c>
      <c r="G1054" s="46">
        <v>300</v>
      </c>
      <c r="H1054" s="47" t="s">
        <v>52</v>
      </c>
      <c r="I1054" s="52">
        <v>1.4</v>
      </c>
      <c r="J1054" s="48" t="s">
        <v>2281</v>
      </c>
    </row>
    <row r="1055" spans="1:10" x14ac:dyDescent="0.25">
      <c r="A1055" s="43" t="s">
        <v>1638</v>
      </c>
      <c r="B1055" s="43" t="s">
        <v>1626</v>
      </c>
      <c r="C1055" s="43" t="s">
        <v>71</v>
      </c>
      <c r="D1055" s="44" t="s">
        <v>1808</v>
      </c>
      <c r="E1055" s="45" t="s">
        <v>2128</v>
      </c>
      <c r="F1055" s="43">
        <v>721000042</v>
      </c>
      <c r="G1055" s="46">
        <v>1200</v>
      </c>
      <c r="H1055" s="47" t="s">
        <v>219</v>
      </c>
      <c r="I1055" s="52">
        <v>2</v>
      </c>
      <c r="J1055" s="48" t="s">
        <v>2280</v>
      </c>
    </row>
    <row r="1056" spans="1:10" x14ac:dyDescent="0.25">
      <c r="A1056" s="43" t="s">
        <v>1638</v>
      </c>
      <c r="B1056" s="43" t="s">
        <v>1626</v>
      </c>
      <c r="C1056" s="43" t="s">
        <v>71</v>
      </c>
      <c r="D1056" s="44" t="s">
        <v>1809</v>
      </c>
      <c r="E1056" s="45" t="s">
        <v>2129</v>
      </c>
      <c r="F1056" s="43">
        <v>721000090</v>
      </c>
      <c r="G1056" s="46">
        <v>800</v>
      </c>
      <c r="H1056" s="47" t="s">
        <v>11</v>
      </c>
      <c r="I1056" s="52">
        <v>1120</v>
      </c>
      <c r="J1056" s="48" t="s">
        <v>2273</v>
      </c>
    </row>
    <row r="1057" spans="1:10" x14ac:dyDescent="0.25">
      <c r="A1057" s="43" t="s">
        <v>1638</v>
      </c>
      <c r="B1057" s="43" t="s">
        <v>1626</v>
      </c>
      <c r="C1057" s="43" t="s">
        <v>71</v>
      </c>
      <c r="D1057" s="44" t="s">
        <v>1810</v>
      </c>
      <c r="E1057" s="45" t="s">
        <v>2130</v>
      </c>
      <c r="F1057" s="43">
        <v>721000091</v>
      </c>
      <c r="G1057" s="46">
        <v>600</v>
      </c>
      <c r="H1057" s="47" t="s">
        <v>11</v>
      </c>
      <c r="I1057" s="52">
        <v>920</v>
      </c>
      <c r="J1057" s="48" t="s">
        <v>2273</v>
      </c>
    </row>
    <row r="1058" spans="1:10" x14ac:dyDescent="0.25">
      <c r="A1058" s="43" t="s">
        <v>1638</v>
      </c>
      <c r="B1058" s="43" t="s">
        <v>1626</v>
      </c>
      <c r="C1058" s="43" t="s">
        <v>71</v>
      </c>
      <c r="D1058" s="44" t="s">
        <v>1811</v>
      </c>
      <c r="E1058" s="45" t="s">
        <v>2131</v>
      </c>
      <c r="F1058" s="43">
        <v>721000096</v>
      </c>
      <c r="G1058" s="46">
        <v>1000</v>
      </c>
      <c r="H1058" s="47" t="s">
        <v>52</v>
      </c>
      <c r="I1058" s="52">
        <v>19</v>
      </c>
      <c r="J1058" s="48" t="s">
        <v>2281</v>
      </c>
    </row>
    <row r="1059" spans="1:10" x14ac:dyDescent="0.25">
      <c r="A1059" s="43" t="s">
        <v>1638</v>
      </c>
      <c r="B1059" s="43" t="s">
        <v>1627</v>
      </c>
      <c r="C1059" s="43" t="s">
        <v>71</v>
      </c>
      <c r="D1059" s="44" t="s">
        <v>1812</v>
      </c>
      <c r="E1059" s="45" t="s">
        <v>105</v>
      </c>
      <c r="F1059" s="43">
        <v>721000099</v>
      </c>
      <c r="G1059" s="46">
        <v>300</v>
      </c>
      <c r="H1059" s="47" t="s">
        <v>52</v>
      </c>
      <c r="I1059" s="52">
        <v>5</v>
      </c>
      <c r="J1059" s="48" t="s">
        <v>2281</v>
      </c>
    </row>
    <row r="1060" spans="1:10" x14ac:dyDescent="0.25">
      <c r="A1060" s="43" t="s">
        <v>1638</v>
      </c>
      <c r="B1060" s="43" t="s">
        <v>1627</v>
      </c>
      <c r="C1060" s="43" t="s">
        <v>71</v>
      </c>
      <c r="D1060" s="44" t="s">
        <v>1813</v>
      </c>
      <c r="E1060" s="45" t="s">
        <v>2132</v>
      </c>
      <c r="F1060" s="43">
        <v>721000101</v>
      </c>
      <c r="G1060" s="46">
        <v>300</v>
      </c>
      <c r="H1060" s="47" t="s">
        <v>52</v>
      </c>
      <c r="I1060" s="52">
        <v>4.4000000000000004</v>
      </c>
      <c r="J1060" s="48" t="s">
        <v>2281</v>
      </c>
    </row>
    <row r="1061" spans="1:10" x14ac:dyDescent="0.25">
      <c r="A1061" s="43" t="s">
        <v>1638</v>
      </c>
      <c r="B1061" s="43" t="s">
        <v>1627</v>
      </c>
      <c r="C1061" s="43" t="s">
        <v>71</v>
      </c>
      <c r="D1061" s="44" t="s">
        <v>1814</v>
      </c>
      <c r="E1061" s="45" t="s">
        <v>2133</v>
      </c>
      <c r="F1061" s="43">
        <v>721000106</v>
      </c>
      <c r="G1061" s="46">
        <v>333</v>
      </c>
      <c r="H1061" s="47" t="s">
        <v>47</v>
      </c>
      <c r="I1061" s="52">
        <v>0.3</v>
      </c>
      <c r="J1061" s="48" t="s">
        <v>2275</v>
      </c>
    </row>
    <row r="1062" spans="1:10" x14ac:dyDescent="0.25">
      <c r="A1062" s="43" t="s">
        <v>1638</v>
      </c>
      <c r="B1062" s="43" t="s">
        <v>1627</v>
      </c>
      <c r="C1062" s="43" t="s">
        <v>71</v>
      </c>
      <c r="D1062" s="44" t="s">
        <v>1815</v>
      </c>
      <c r="E1062" s="45" t="s">
        <v>2134</v>
      </c>
      <c r="F1062" s="43">
        <v>721000107</v>
      </c>
      <c r="G1062" s="46">
        <v>300</v>
      </c>
      <c r="H1062" s="47" t="s">
        <v>47</v>
      </c>
      <c r="I1062" s="52">
        <v>1</v>
      </c>
      <c r="J1062" s="48" t="s">
        <v>2275</v>
      </c>
    </row>
    <row r="1063" spans="1:10" x14ac:dyDescent="0.25">
      <c r="A1063" s="43" t="s">
        <v>1638</v>
      </c>
      <c r="B1063" s="43" t="s">
        <v>1627</v>
      </c>
      <c r="C1063" s="43" t="s">
        <v>71</v>
      </c>
      <c r="D1063" s="44" t="s">
        <v>1816</v>
      </c>
      <c r="E1063" s="45" t="s">
        <v>2135</v>
      </c>
      <c r="F1063" s="43">
        <v>721000108</v>
      </c>
      <c r="G1063" s="46">
        <v>300</v>
      </c>
      <c r="H1063" s="47" t="s">
        <v>47</v>
      </c>
      <c r="I1063" s="52">
        <v>1.1000000000000001</v>
      </c>
      <c r="J1063" s="48" t="s">
        <v>2275</v>
      </c>
    </row>
    <row r="1064" spans="1:10" x14ac:dyDescent="0.25">
      <c r="A1064" s="43" t="s">
        <v>1638</v>
      </c>
      <c r="B1064" s="43" t="s">
        <v>1627</v>
      </c>
      <c r="C1064" s="43" t="s">
        <v>71</v>
      </c>
      <c r="D1064" s="44" t="s">
        <v>1817</v>
      </c>
      <c r="E1064" s="45" t="s">
        <v>2136</v>
      </c>
      <c r="F1064" s="43">
        <v>721000109</v>
      </c>
      <c r="G1064" s="46">
        <v>300</v>
      </c>
      <c r="H1064" s="47" t="s">
        <v>60</v>
      </c>
      <c r="I1064" s="52">
        <v>1</v>
      </c>
      <c r="J1064" s="48" t="s">
        <v>2279</v>
      </c>
    </row>
    <row r="1065" spans="1:10" x14ac:dyDescent="0.25">
      <c r="A1065" s="43" t="s">
        <v>1638</v>
      </c>
      <c r="B1065" s="43" t="s">
        <v>1627</v>
      </c>
      <c r="C1065" s="43" t="s">
        <v>71</v>
      </c>
      <c r="D1065" s="44" t="s">
        <v>1818</v>
      </c>
      <c r="E1065" s="45" t="s">
        <v>2137</v>
      </c>
      <c r="F1065" s="43">
        <v>721000110</v>
      </c>
      <c r="G1065" s="46">
        <v>300</v>
      </c>
      <c r="H1065" s="47" t="s">
        <v>60</v>
      </c>
      <c r="I1065" s="52">
        <v>1</v>
      </c>
      <c r="J1065" s="48" t="s">
        <v>2279</v>
      </c>
    </row>
    <row r="1066" spans="1:10" x14ac:dyDescent="0.25">
      <c r="A1066" s="43" t="s">
        <v>1638</v>
      </c>
      <c r="B1066" s="43" t="s">
        <v>1627</v>
      </c>
      <c r="C1066" s="43" t="s">
        <v>71</v>
      </c>
      <c r="D1066" s="44" t="s">
        <v>1819</v>
      </c>
      <c r="E1066" s="45" t="s">
        <v>2138</v>
      </c>
      <c r="F1066" s="43">
        <v>721000111</v>
      </c>
      <c r="G1066" s="46">
        <v>150</v>
      </c>
      <c r="H1066" s="47" t="s">
        <v>60</v>
      </c>
      <c r="I1066" s="52">
        <v>1</v>
      </c>
      <c r="J1066" s="48" t="s">
        <v>2279</v>
      </c>
    </row>
    <row r="1067" spans="1:10" x14ac:dyDescent="0.25">
      <c r="A1067" s="43" t="s">
        <v>1638</v>
      </c>
      <c r="B1067" s="43" t="s">
        <v>1627</v>
      </c>
      <c r="C1067" s="43" t="s">
        <v>71</v>
      </c>
      <c r="D1067" s="44" t="s">
        <v>1820</v>
      </c>
      <c r="E1067" s="45" t="s">
        <v>2139</v>
      </c>
      <c r="F1067" s="43">
        <v>721000112</v>
      </c>
      <c r="G1067" s="46">
        <v>300</v>
      </c>
      <c r="H1067" s="47" t="s">
        <v>60</v>
      </c>
      <c r="I1067" s="52">
        <v>1</v>
      </c>
      <c r="J1067" s="48" t="s">
        <v>2279</v>
      </c>
    </row>
    <row r="1068" spans="1:10" x14ac:dyDescent="0.25">
      <c r="A1068" s="43" t="s">
        <v>1638</v>
      </c>
      <c r="B1068" s="43" t="s">
        <v>1626</v>
      </c>
      <c r="C1068" s="43" t="s">
        <v>71</v>
      </c>
      <c r="D1068" s="44" t="s">
        <v>1821</v>
      </c>
      <c r="E1068" s="45" t="s">
        <v>2140</v>
      </c>
      <c r="F1068" s="43">
        <v>721000138</v>
      </c>
      <c r="G1068" s="46">
        <v>1250</v>
      </c>
      <c r="H1068" s="47" t="s">
        <v>37</v>
      </c>
      <c r="I1068" s="52">
        <v>0</v>
      </c>
      <c r="J1068" s="48" t="s">
        <v>2271</v>
      </c>
    </row>
    <row r="1069" spans="1:10" x14ac:dyDescent="0.25">
      <c r="A1069" s="43" t="s">
        <v>1638</v>
      </c>
      <c r="B1069" s="43" t="s">
        <v>1627</v>
      </c>
      <c r="C1069" s="43" t="s">
        <v>71</v>
      </c>
      <c r="D1069" s="44" t="s">
        <v>1822</v>
      </c>
      <c r="E1069" s="45" t="s">
        <v>2141</v>
      </c>
      <c r="F1069" s="43">
        <v>722000006</v>
      </c>
      <c r="G1069" s="46">
        <v>140</v>
      </c>
      <c r="H1069" s="47" t="s">
        <v>200</v>
      </c>
      <c r="I1069" s="52">
        <v>1</v>
      </c>
      <c r="J1069" s="48" t="s">
        <v>2274</v>
      </c>
    </row>
    <row r="1070" spans="1:10" x14ac:dyDescent="0.25">
      <c r="A1070" s="43" t="s">
        <v>1638</v>
      </c>
      <c r="B1070" s="43" t="s">
        <v>1626</v>
      </c>
      <c r="C1070" s="43" t="s">
        <v>84</v>
      </c>
      <c r="D1070" s="44" t="s">
        <v>1823</v>
      </c>
      <c r="E1070" s="45" t="s">
        <v>2142</v>
      </c>
      <c r="F1070" s="43">
        <v>812000200</v>
      </c>
      <c r="G1070" s="46">
        <v>1243</v>
      </c>
      <c r="H1070" s="47" t="s">
        <v>14</v>
      </c>
      <c r="I1070" s="52">
        <v>1</v>
      </c>
      <c r="J1070" s="48" t="s">
        <v>2274</v>
      </c>
    </row>
    <row r="1071" spans="1:10" x14ac:dyDescent="0.25">
      <c r="A1071" s="43" t="s">
        <v>1638</v>
      </c>
      <c r="B1071" s="43" t="s">
        <v>1626</v>
      </c>
      <c r="C1071" s="43" t="s">
        <v>84</v>
      </c>
      <c r="D1071" s="44" t="s">
        <v>1824</v>
      </c>
      <c r="E1071" s="45" t="s">
        <v>2143</v>
      </c>
      <c r="F1071" s="43">
        <v>812000225</v>
      </c>
      <c r="G1071" s="46">
        <v>1080</v>
      </c>
      <c r="H1071" s="47" t="s">
        <v>14</v>
      </c>
      <c r="I1071" s="52">
        <v>1</v>
      </c>
      <c r="J1071" s="48" t="s">
        <v>2274</v>
      </c>
    </row>
    <row r="1072" spans="1:10" x14ac:dyDescent="0.25">
      <c r="A1072" s="43" t="s">
        <v>1638</v>
      </c>
      <c r="B1072" s="43" t="s">
        <v>1626</v>
      </c>
      <c r="C1072" s="43" t="s">
        <v>84</v>
      </c>
      <c r="D1072" s="44" t="s">
        <v>1825</v>
      </c>
      <c r="E1072" s="45" t="s">
        <v>2144</v>
      </c>
      <c r="F1072" s="43">
        <v>813000153</v>
      </c>
      <c r="G1072" s="46">
        <v>1052</v>
      </c>
      <c r="H1072" s="47" t="s">
        <v>14</v>
      </c>
      <c r="I1072" s="52">
        <v>1</v>
      </c>
      <c r="J1072" s="48" t="s">
        <v>2274</v>
      </c>
    </row>
    <row r="1073" spans="1:10" x14ac:dyDescent="0.25">
      <c r="A1073" s="43" t="s">
        <v>1638</v>
      </c>
      <c r="B1073" s="43"/>
      <c r="C1073" s="43" t="s">
        <v>84</v>
      </c>
      <c r="D1073" s="44" t="s">
        <v>1826</v>
      </c>
      <c r="E1073" s="45">
        <v>48270</v>
      </c>
      <c r="F1073" s="43">
        <v>813000162</v>
      </c>
      <c r="G1073" s="46">
        <v>955</v>
      </c>
      <c r="H1073" s="47" t="s">
        <v>11</v>
      </c>
      <c r="I1073" s="52">
        <v>700</v>
      </c>
      <c r="J1073" s="48" t="s">
        <v>2273</v>
      </c>
    </row>
    <row r="1074" spans="1:10" x14ac:dyDescent="0.25">
      <c r="A1074" s="43" t="s">
        <v>1638</v>
      </c>
      <c r="B1074" s="43" t="s">
        <v>1627</v>
      </c>
      <c r="C1074" s="43" t="s">
        <v>84</v>
      </c>
      <c r="D1074" s="44" t="s">
        <v>1827</v>
      </c>
      <c r="E1074" s="45" t="s">
        <v>2145</v>
      </c>
      <c r="F1074" s="43">
        <v>817000295</v>
      </c>
      <c r="G1074" s="46">
        <v>280</v>
      </c>
      <c r="H1074" s="47" t="s">
        <v>60</v>
      </c>
      <c r="I1074" s="52">
        <v>1</v>
      </c>
      <c r="J1074" s="48" t="s">
        <v>2279</v>
      </c>
    </row>
    <row r="1075" spans="1:10" x14ac:dyDescent="0.25">
      <c r="A1075" s="43" t="s">
        <v>1638</v>
      </c>
      <c r="B1075" s="43" t="s">
        <v>1627</v>
      </c>
      <c r="C1075" s="43" t="s">
        <v>84</v>
      </c>
      <c r="D1075" s="44" t="s">
        <v>1828</v>
      </c>
      <c r="E1075" s="45" t="s">
        <v>2146</v>
      </c>
      <c r="F1075" s="43">
        <v>818000006</v>
      </c>
      <c r="G1075" s="46">
        <v>300</v>
      </c>
      <c r="H1075" s="47" t="s">
        <v>60</v>
      </c>
      <c r="I1075" s="52">
        <v>1</v>
      </c>
      <c r="J1075" s="48" t="s">
        <v>2279</v>
      </c>
    </row>
    <row r="1076" spans="1:10" x14ac:dyDescent="0.25">
      <c r="A1076" s="43" t="s">
        <v>1638</v>
      </c>
      <c r="B1076" s="43" t="s">
        <v>1626</v>
      </c>
      <c r="C1076" s="43" t="s">
        <v>84</v>
      </c>
      <c r="D1076" s="44" t="s">
        <v>1829</v>
      </c>
      <c r="E1076" s="45" t="s">
        <v>829</v>
      </c>
      <c r="F1076" s="43">
        <v>818000028</v>
      </c>
      <c r="G1076" s="46">
        <v>1200</v>
      </c>
      <c r="H1076" s="47" t="s">
        <v>11</v>
      </c>
      <c r="I1076" s="52">
        <v>9</v>
      </c>
      <c r="J1076" s="48" t="s">
        <v>2273</v>
      </c>
    </row>
    <row r="1077" spans="1:10" x14ac:dyDescent="0.25">
      <c r="A1077" s="43" t="s">
        <v>1638</v>
      </c>
      <c r="B1077" s="43" t="s">
        <v>1626</v>
      </c>
      <c r="C1077" s="43" t="s">
        <v>84</v>
      </c>
      <c r="D1077" s="44" t="s">
        <v>1830</v>
      </c>
      <c r="E1077" s="45" t="s">
        <v>2147</v>
      </c>
      <c r="F1077" s="43">
        <v>818000087</v>
      </c>
      <c r="G1077" s="46">
        <v>665</v>
      </c>
      <c r="H1077" s="47" t="s">
        <v>14</v>
      </c>
      <c r="I1077" s="52">
        <v>1</v>
      </c>
      <c r="J1077" s="48" t="s">
        <v>2274</v>
      </c>
    </row>
    <row r="1078" spans="1:10" x14ac:dyDescent="0.25">
      <c r="A1078" s="43" t="s">
        <v>1638</v>
      </c>
      <c r="B1078" s="43" t="s">
        <v>1627</v>
      </c>
      <c r="C1078" s="43" t="s">
        <v>84</v>
      </c>
      <c r="D1078" s="44" t="s">
        <v>1831</v>
      </c>
      <c r="E1078" s="45" t="s">
        <v>2148</v>
      </c>
      <c r="F1078" s="43">
        <v>818000116</v>
      </c>
      <c r="G1078" s="46">
        <v>320</v>
      </c>
      <c r="H1078" s="47" t="s">
        <v>242</v>
      </c>
      <c r="I1078" s="52">
        <v>1</v>
      </c>
      <c r="J1078" s="48" t="s">
        <v>2279</v>
      </c>
    </row>
    <row r="1079" spans="1:10" x14ac:dyDescent="0.25">
      <c r="A1079" s="43" t="s">
        <v>1638</v>
      </c>
      <c r="B1079" s="43" t="s">
        <v>1627</v>
      </c>
      <c r="C1079" s="43" t="s">
        <v>84</v>
      </c>
      <c r="D1079" s="44" t="s">
        <v>1832</v>
      </c>
      <c r="E1079" s="45" t="s">
        <v>2149</v>
      </c>
      <c r="F1079" s="43">
        <v>819000042</v>
      </c>
      <c r="G1079" s="46">
        <v>250</v>
      </c>
      <c r="H1079" s="47" t="s">
        <v>242</v>
      </c>
      <c r="I1079" s="52">
        <v>1</v>
      </c>
      <c r="J1079" s="48" t="s">
        <v>2279</v>
      </c>
    </row>
    <row r="1080" spans="1:10" x14ac:dyDescent="0.25">
      <c r="A1080" s="43" t="s">
        <v>1638</v>
      </c>
      <c r="B1080" s="43" t="s">
        <v>1626</v>
      </c>
      <c r="C1080" s="43" t="s">
        <v>84</v>
      </c>
      <c r="D1080" s="44" t="s">
        <v>1833</v>
      </c>
      <c r="E1080" s="45" t="s">
        <v>2150</v>
      </c>
      <c r="F1080" s="43">
        <v>820000107</v>
      </c>
      <c r="G1080" s="46">
        <v>735</v>
      </c>
      <c r="H1080" s="47" t="s">
        <v>11</v>
      </c>
      <c r="I1080" s="52">
        <v>537</v>
      </c>
      <c r="J1080" s="48" t="s">
        <v>2273</v>
      </c>
    </row>
    <row r="1081" spans="1:10" x14ac:dyDescent="0.25">
      <c r="A1081" s="43" t="s">
        <v>1638</v>
      </c>
      <c r="B1081" s="43" t="s">
        <v>1626</v>
      </c>
      <c r="C1081" s="43" t="s">
        <v>84</v>
      </c>
      <c r="D1081" s="44" t="s">
        <v>1834</v>
      </c>
      <c r="E1081" s="45" t="s">
        <v>2151</v>
      </c>
      <c r="F1081" s="43">
        <v>821000046</v>
      </c>
      <c r="G1081" s="46">
        <v>1177</v>
      </c>
      <c r="H1081" s="47" t="s">
        <v>52</v>
      </c>
      <c r="I1081" s="52">
        <v>3</v>
      </c>
      <c r="J1081" s="48" t="s">
        <v>2281</v>
      </c>
    </row>
    <row r="1082" spans="1:10" x14ac:dyDescent="0.25">
      <c r="A1082" s="43" t="s">
        <v>1638</v>
      </c>
      <c r="B1082" s="43" t="s">
        <v>1626</v>
      </c>
      <c r="C1082" s="43" t="s">
        <v>84</v>
      </c>
      <c r="D1082" s="44" t="s">
        <v>1835</v>
      </c>
      <c r="E1082" s="45" t="s">
        <v>1209</v>
      </c>
      <c r="F1082" s="43">
        <v>821000047</v>
      </c>
      <c r="G1082" s="46">
        <v>1018</v>
      </c>
      <c r="H1082" s="47" t="s">
        <v>52</v>
      </c>
      <c r="I1082" s="52">
        <v>27</v>
      </c>
      <c r="J1082" s="48" t="s">
        <v>2281</v>
      </c>
    </row>
    <row r="1083" spans="1:10" x14ac:dyDescent="0.25">
      <c r="A1083" s="43" t="s">
        <v>1638</v>
      </c>
      <c r="B1083" s="43" t="s">
        <v>1626</v>
      </c>
      <c r="C1083" s="43" t="s">
        <v>84</v>
      </c>
      <c r="D1083" s="44" t="s">
        <v>1836</v>
      </c>
      <c r="E1083" s="45" t="s">
        <v>2152</v>
      </c>
      <c r="F1083" s="43">
        <v>821000049</v>
      </c>
      <c r="G1083" s="46">
        <v>1089</v>
      </c>
      <c r="H1083" s="47" t="s">
        <v>52</v>
      </c>
      <c r="I1083" s="52">
        <v>22</v>
      </c>
      <c r="J1083" s="48" t="s">
        <v>2281</v>
      </c>
    </row>
    <row r="1084" spans="1:10" x14ac:dyDescent="0.25">
      <c r="A1084" s="43" t="s">
        <v>1638</v>
      </c>
      <c r="B1084" s="43" t="s">
        <v>1626</v>
      </c>
      <c r="C1084" s="43" t="s">
        <v>84</v>
      </c>
      <c r="D1084" s="44" t="s">
        <v>1837</v>
      </c>
      <c r="E1084" s="45" t="s">
        <v>2153</v>
      </c>
      <c r="F1084" s="43">
        <v>821000056</v>
      </c>
      <c r="G1084" s="46">
        <v>415</v>
      </c>
      <c r="H1084" s="47" t="s">
        <v>60</v>
      </c>
      <c r="I1084" s="52">
        <v>1</v>
      </c>
      <c r="J1084" s="48" t="s">
        <v>2279</v>
      </c>
    </row>
    <row r="1085" spans="1:10" x14ac:dyDescent="0.25">
      <c r="A1085" s="43" t="s">
        <v>1638</v>
      </c>
      <c r="B1085" s="43" t="s">
        <v>1626</v>
      </c>
      <c r="C1085" s="43" t="s">
        <v>84</v>
      </c>
      <c r="D1085" s="44" t="s">
        <v>1838</v>
      </c>
      <c r="E1085" s="45" t="s">
        <v>2154</v>
      </c>
      <c r="F1085" s="43">
        <v>821000072</v>
      </c>
      <c r="G1085" s="46">
        <v>1200</v>
      </c>
      <c r="H1085" s="47" t="s">
        <v>11</v>
      </c>
      <c r="I1085" s="52">
        <v>45</v>
      </c>
      <c r="J1085" s="48" t="s">
        <v>2273</v>
      </c>
    </row>
    <row r="1086" spans="1:10" x14ac:dyDescent="0.25">
      <c r="A1086" s="43" t="s">
        <v>1638</v>
      </c>
      <c r="B1086" s="43" t="s">
        <v>1626</v>
      </c>
      <c r="C1086" s="43" t="s">
        <v>84</v>
      </c>
      <c r="D1086" s="44" t="s">
        <v>1839</v>
      </c>
      <c r="E1086" s="45" t="s">
        <v>2155</v>
      </c>
      <c r="F1086" s="43">
        <v>821000095</v>
      </c>
      <c r="G1086" s="46">
        <v>1250</v>
      </c>
      <c r="H1086" s="47" t="s">
        <v>26</v>
      </c>
      <c r="I1086" s="52">
        <v>203</v>
      </c>
      <c r="J1086" s="48" t="s">
        <v>2277</v>
      </c>
    </row>
    <row r="1087" spans="1:10" x14ac:dyDescent="0.25">
      <c r="A1087" s="43" t="s">
        <v>1638</v>
      </c>
      <c r="B1087" s="43" t="s">
        <v>1627</v>
      </c>
      <c r="C1087" s="43" t="s">
        <v>84</v>
      </c>
      <c r="D1087" s="44" t="s">
        <v>1840</v>
      </c>
      <c r="E1087" s="45" t="s">
        <v>1215</v>
      </c>
      <c r="F1087" s="43">
        <v>821000148</v>
      </c>
      <c r="G1087" s="46">
        <v>265</v>
      </c>
      <c r="H1087" s="47" t="s">
        <v>200</v>
      </c>
      <c r="I1087" s="52">
        <v>1</v>
      </c>
      <c r="J1087" s="48" t="s">
        <v>2274</v>
      </c>
    </row>
    <row r="1088" spans="1:10" x14ac:dyDescent="0.25">
      <c r="A1088" s="43" t="s">
        <v>1638</v>
      </c>
      <c r="B1088" s="43" t="s">
        <v>1627</v>
      </c>
      <c r="C1088" s="43" t="s">
        <v>84</v>
      </c>
      <c r="D1088" s="44" t="s">
        <v>1841</v>
      </c>
      <c r="E1088" s="45" t="s">
        <v>2156</v>
      </c>
      <c r="F1088" s="43">
        <v>822000008</v>
      </c>
      <c r="G1088" s="46">
        <v>150</v>
      </c>
      <c r="H1088" s="47" t="s">
        <v>200</v>
      </c>
      <c r="I1088" s="52">
        <v>1</v>
      </c>
      <c r="J1088" s="48" t="s">
        <v>2274</v>
      </c>
    </row>
    <row r="1089" spans="1:10" x14ac:dyDescent="0.25">
      <c r="A1089" s="43" t="s">
        <v>1638</v>
      </c>
      <c r="B1089" s="43" t="s">
        <v>1627</v>
      </c>
      <c r="C1089" s="43" t="s">
        <v>84</v>
      </c>
      <c r="D1089" s="44" t="s">
        <v>1842</v>
      </c>
      <c r="E1089" s="45" t="s">
        <v>2157</v>
      </c>
      <c r="F1089" s="43">
        <v>822000011</v>
      </c>
      <c r="G1089" s="46">
        <v>120</v>
      </c>
      <c r="H1089" s="47" t="s">
        <v>200</v>
      </c>
      <c r="I1089" s="52">
        <v>1</v>
      </c>
      <c r="J1089" s="48" t="s">
        <v>2274</v>
      </c>
    </row>
    <row r="1090" spans="1:10" x14ac:dyDescent="0.25">
      <c r="A1090" s="43" t="s">
        <v>1638</v>
      </c>
      <c r="B1090" s="43" t="s">
        <v>1627</v>
      </c>
      <c r="C1090" s="43" t="s">
        <v>84</v>
      </c>
      <c r="D1090" s="44" t="s">
        <v>1843</v>
      </c>
      <c r="E1090" s="45" t="s">
        <v>733</v>
      </c>
      <c r="F1090" s="43">
        <v>822000027</v>
      </c>
      <c r="G1090" s="46">
        <v>280</v>
      </c>
      <c r="H1090" s="47" t="s">
        <v>200</v>
      </c>
      <c r="I1090" s="52">
        <v>1</v>
      </c>
      <c r="J1090" s="48" t="s">
        <v>2274</v>
      </c>
    </row>
    <row r="1091" spans="1:10" x14ac:dyDescent="0.25">
      <c r="A1091" s="43" t="s">
        <v>1638</v>
      </c>
      <c r="B1091" s="43" t="s">
        <v>1627</v>
      </c>
      <c r="C1091" s="43" t="s">
        <v>95</v>
      </c>
      <c r="D1091" s="44" t="s">
        <v>1844</v>
      </c>
      <c r="E1091" s="45">
        <v>36360</v>
      </c>
      <c r="F1091" s="43">
        <v>914000029</v>
      </c>
      <c r="G1091" s="46">
        <v>200</v>
      </c>
      <c r="H1091" s="47" t="s">
        <v>60</v>
      </c>
      <c r="I1091" s="52">
        <v>1</v>
      </c>
      <c r="J1091" s="48" t="s">
        <v>2279</v>
      </c>
    </row>
    <row r="1092" spans="1:10" x14ac:dyDescent="0.25">
      <c r="A1092" s="43" t="s">
        <v>1638</v>
      </c>
      <c r="B1092" s="43" t="s">
        <v>1627</v>
      </c>
      <c r="C1092" s="43" t="s">
        <v>95</v>
      </c>
      <c r="D1092" s="44" t="s">
        <v>1845</v>
      </c>
      <c r="E1092" s="45">
        <v>37770</v>
      </c>
      <c r="F1092" s="43">
        <v>918000047</v>
      </c>
      <c r="G1092" s="46">
        <v>1250</v>
      </c>
      <c r="H1092" s="47" t="s">
        <v>14</v>
      </c>
      <c r="I1092" s="53">
        <v>1</v>
      </c>
      <c r="J1092" s="49" t="s">
        <v>2274</v>
      </c>
    </row>
    <row r="1093" spans="1:10" x14ac:dyDescent="0.25">
      <c r="A1093" s="43" t="s">
        <v>1638</v>
      </c>
      <c r="B1093" s="43" t="s">
        <v>1627</v>
      </c>
      <c r="C1093" s="43" t="s">
        <v>95</v>
      </c>
      <c r="D1093" s="44" t="s">
        <v>1846</v>
      </c>
      <c r="E1093" s="45">
        <v>38210</v>
      </c>
      <c r="F1093" s="43">
        <v>919000035</v>
      </c>
      <c r="G1093" s="46">
        <v>721</v>
      </c>
      <c r="H1093" s="47" t="s">
        <v>149</v>
      </c>
      <c r="I1093" s="53">
        <v>3</v>
      </c>
      <c r="J1093" s="49" t="s">
        <v>2278</v>
      </c>
    </row>
    <row r="1094" spans="1:10" x14ac:dyDescent="0.25">
      <c r="A1094" s="43" t="s">
        <v>1638</v>
      </c>
      <c r="B1094" s="43" t="s">
        <v>1627</v>
      </c>
      <c r="C1094" s="43" t="s">
        <v>95</v>
      </c>
      <c r="D1094" s="44" t="s">
        <v>1847</v>
      </c>
      <c r="E1094" s="45">
        <v>38230</v>
      </c>
      <c r="F1094" s="43">
        <v>919000038</v>
      </c>
      <c r="G1094" s="46">
        <v>1250</v>
      </c>
      <c r="H1094" s="47" t="s">
        <v>26</v>
      </c>
      <c r="I1094" s="53">
        <v>3</v>
      </c>
      <c r="J1094" s="49" t="s">
        <v>2277</v>
      </c>
    </row>
    <row r="1095" spans="1:10" x14ac:dyDescent="0.25">
      <c r="A1095" s="43" t="s">
        <v>1638</v>
      </c>
      <c r="B1095" s="43" t="s">
        <v>1627</v>
      </c>
      <c r="C1095" s="43" t="s">
        <v>95</v>
      </c>
      <c r="D1095" s="44" t="s">
        <v>1848</v>
      </c>
      <c r="E1095" s="45">
        <v>38460</v>
      </c>
      <c r="F1095" s="43">
        <v>920000014</v>
      </c>
      <c r="G1095" s="46">
        <v>580</v>
      </c>
      <c r="H1095" s="47" t="s">
        <v>1330</v>
      </c>
      <c r="I1095" s="53">
        <v>1</v>
      </c>
      <c r="J1095" s="49" t="s">
        <v>2276</v>
      </c>
    </row>
    <row r="1096" spans="1:10" x14ac:dyDescent="0.25">
      <c r="A1096" s="43" t="s">
        <v>1638</v>
      </c>
      <c r="B1096" s="43" t="s">
        <v>1627</v>
      </c>
      <c r="C1096" s="43" t="s">
        <v>95</v>
      </c>
      <c r="D1096" s="44" t="s">
        <v>1849</v>
      </c>
      <c r="E1096" s="45">
        <v>38480</v>
      </c>
      <c r="F1096" s="43">
        <v>920000021</v>
      </c>
      <c r="G1096" s="46">
        <v>140</v>
      </c>
      <c r="H1096" s="47" t="s">
        <v>417</v>
      </c>
      <c r="I1096" s="53">
        <v>2</v>
      </c>
      <c r="J1096" s="49" t="s">
        <v>2278</v>
      </c>
    </row>
    <row r="1097" spans="1:10" x14ac:dyDescent="0.25">
      <c r="A1097" s="43" t="s">
        <v>1638</v>
      </c>
      <c r="B1097" s="43" t="s">
        <v>1627</v>
      </c>
      <c r="C1097" s="43" t="s">
        <v>95</v>
      </c>
      <c r="D1097" s="44" t="s">
        <v>1850</v>
      </c>
      <c r="E1097" s="45">
        <v>38560</v>
      </c>
      <c r="F1097" s="43">
        <v>920000030</v>
      </c>
      <c r="G1097" s="46">
        <v>20</v>
      </c>
      <c r="H1097" s="47" t="s">
        <v>14</v>
      </c>
      <c r="I1097" s="53">
        <v>1</v>
      </c>
      <c r="J1097" s="49" t="s">
        <v>2274</v>
      </c>
    </row>
    <row r="1098" spans="1:10" x14ac:dyDescent="0.25">
      <c r="A1098" s="43" t="s">
        <v>1638</v>
      </c>
      <c r="B1098" s="43" t="s">
        <v>1627</v>
      </c>
      <c r="C1098" s="43" t="s">
        <v>95</v>
      </c>
      <c r="D1098" s="44" t="s">
        <v>1851</v>
      </c>
      <c r="E1098" s="45">
        <v>38690</v>
      </c>
      <c r="F1098" s="43">
        <v>920000039</v>
      </c>
      <c r="G1098" s="46">
        <v>333</v>
      </c>
      <c r="H1098" s="47" t="s">
        <v>60</v>
      </c>
      <c r="I1098" s="53">
        <v>1</v>
      </c>
      <c r="J1098" s="49" t="s">
        <v>2279</v>
      </c>
    </row>
    <row r="1099" spans="1:10" x14ac:dyDescent="0.25">
      <c r="A1099" s="43" t="s">
        <v>1638</v>
      </c>
      <c r="B1099" s="43" t="s">
        <v>1627</v>
      </c>
      <c r="C1099" s="43" t="s">
        <v>95</v>
      </c>
      <c r="D1099" s="44" t="s">
        <v>1852</v>
      </c>
      <c r="E1099" s="45">
        <v>38740</v>
      </c>
      <c r="F1099" s="43">
        <v>920000056</v>
      </c>
      <c r="G1099" s="46">
        <v>1250</v>
      </c>
      <c r="H1099" s="47" t="s">
        <v>60</v>
      </c>
      <c r="I1099" s="53">
        <v>2</v>
      </c>
      <c r="J1099" s="49" t="s">
        <v>2279</v>
      </c>
    </row>
    <row r="1100" spans="1:10" x14ac:dyDescent="0.25">
      <c r="A1100" s="43" t="s">
        <v>1638</v>
      </c>
      <c r="B1100" s="43" t="s">
        <v>1627</v>
      </c>
      <c r="C1100" s="43" t="s">
        <v>95</v>
      </c>
      <c r="D1100" s="44" t="s">
        <v>1853</v>
      </c>
      <c r="E1100" s="45">
        <v>38750</v>
      </c>
      <c r="F1100" s="43">
        <v>920000057</v>
      </c>
      <c r="G1100" s="46">
        <v>25</v>
      </c>
      <c r="H1100" s="47" t="s">
        <v>26</v>
      </c>
      <c r="I1100" s="53">
        <v>1</v>
      </c>
      <c r="J1100" s="49" t="s">
        <v>2277</v>
      </c>
    </row>
    <row r="1101" spans="1:10" x14ac:dyDescent="0.25">
      <c r="A1101" s="43" t="s">
        <v>1638</v>
      </c>
      <c r="B1101" s="43" t="s">
        <v>1627</v>
      </c>
      <c r="C1101" s="43" t="s">
        <v>95</v>
      </c>
      <c r="D1101" s="44" t="s">
        <v>1854</v>
      </c>
      <c r="E1101" s="45">
        <v>38830</v>
      </c>
      <c r="F1101" s="43">
        <v>921000011</v>
      </c>
      <c r="G1101" s="46">
        <v>1250</v>
      </c>
      <c r="H1101" s="47" t="s">
        <v>177</v>
      </c>
      <c r="I1101" s="53">
        <v>4</v>
      </c>
      <c r="J1101" s="49" t="s">
        <v>2274</v>
      </c>
    </row>
    <row r="1102" spans="1:10" x14ac:dyDescent="0.25">
      <c r="A1102" s="43" t="s">
        <v>1638</v>
      </c>
      <c r="B1102" s="43" t="s">
        <v>1627</v>
      </c>
      <c r="C1102" s="43" t="s">
        <v>95</v>
      </c>
      <c r="D1102" s="44" t="s">
        <v>1855</v>
      </c>
      <c r="E1102" s="45">
        <v>38990</v>
      </c>
      <c r="F1102" s="43">
        <v>921000017</v>
      </c>
      <c r="G1102" s="46">
        <v>150</v>
      </c>
      <c r="H1102" s="47" t="s">
        <v>14</v>
      </c>
      <c r="I1102" s="53">
        <v>1</v>
      </c>
      <c r="J1102" s="49" t="s">
        <v>2274</v>
      </c>
    </row>
    <row r="1103" spans="1:10" x14ac:dyDescent="0.25">
      <c r="A1103" s="43" t="s">
        <v>1638</v>
      </c>
      <c r="B1103" s="43" t="s">
        <v>1627</v>
      </c>
      <c r="C1103" s="43" t="s">
        <v>95</v>
      </c>
      <c r="D1103" s="44" t="s">
        <v>1856</v>
      </c>
      <c r="E1103" s="45">
        <v>39000</v>
      </c>
      <c r="F1103" s="43">
        <v>921000018</v>
      </c>
      <c r="G1103" s="46">
        <v>250</v>
      </c>
      <c r="H1103" s="47" t="s">
        <v>14</v>
      </c>
      <c r="I1103" s="53">
        <v>1</v>
      </c>
      <c r="J1103" s="49" t="s">
        <v>2274</v>
      </c>
    </row>
    <row r="1104" spans="1:10" x14ac:dyDescent="0.25">
      <c r="A1104" s="43" t="s">
        <v>1638</v>
      </c>
      <c r="B1104" s="43" t="s">
        <v>1627</v>
      </c>
      <c r="C1104" s="43" t="s">
        <v>98</v>
      </c>
      <c r="D1104" s="44" t="s">
        <v>1857</v>
      </c>
      <c r="E1104" s="45" t="s">
        <v>2158</v>
      </c>
      <c r="F1104" s="43">
        <v>1000020668</v>
      </c>
      <c r="G1104" s="46">
        <v>205</v>
      </c>
      <c r="H1104" s="47" t="s">
        <v>37</v>
      </c>
      <c r="I1104" s="53">
        <v>2</v>
      </c>
      <c r="J1104" s="49" t="s">
        <v>2271</v>
      </c>
    </row>
    <row r="1105" spans="1:10" x14ac:dyDescent="0.25">
      <c r="A1105" s="43" t="s">
        <v>1638</v>
      </c>
      <c r="B1105" s="43" t="s">
        <v>1627</v>
      </c>
      <c r="C1105" s="43" t="s">
        <v>98</v>
      </c>
      <c r="D1105" s="44" t="s">
        <v>1858</v>
      </c>
      <c r="E1105" s="45" t="s">
        <v>2159</v>
      </c>
      <c r="F1105" s="43">
        <v>1012000156</v>
      </c>
      <c r="G1105" s="46">
        <v>170</v>
      </c>
      <c r="H1105" s="47" t="s">
        <v>37</v>
      </c>
      <c r="I1105" s="53">
        <v>2</v>
      </c>
      <c r="J1105" s="49" t="s">
        <v>2271</v>
      </c>
    </row>
    <row r="1106" spans="1:10" x14ac:dyDescent="0.25">
      <c r="A1106" s="43" t="s">
        <v>1638</v>
      </c>
      <c r="B1106" s="43" t="s">
        <v>1627</v>
      </c>
      <c r="C1106" s="43" t="s">
        <v>98</v>
      </c>
      <c r="D1106" s="44" t="s">
        <v>1859</v>
      </c>
      <c r="E1106" s="45" t="s">
        <v>2160</v>
      </c>
      <c r="F1106" s="43">
        <v>1013000031</v>
      </c>
      <c r="G1106" s="46">
        <v>244</v>
      </c>
      <c r="H1106" s="47" t="s">
        <v>11</v>
      </c>
      <c r="I1106" s="53">
        <v>2.1</v>
      </c>
      <c r="J1106" s="49" t="s">
        <v>2273</v>
      </c>
    </row>
    <row r="1107" spans="1:10" x14ac:dyDescent="0.25">
      <c r="A1107" s="43" t="s">
        <v>1638</v>
      </c>
      <c r="B1107" s="43" t="s">
        <v>1627</v>
      </c>
      <c r="C1107" s="43" t="s">
        <v>98</v>
      </c>
      <c r="D1107" s="44" t="s">
        <v>1860</v>
      </c>
      <c r="E1107" s="45" t="s">
        <v>2161</v>
      </c>
      <c r="F1107" s="43">
        <v>1018000037</v>
      </c>
      <c r="G1107" s="46">
        <v>1211</v>
      </c>
      <c r="H1107" s="47" t="s">
        <v>11</v>
      </c>
      <c r="I1107" s="53">
        <v>42.1</v>
      </c>
      <c r="J1107" s="49" t="s">
        <v>2273</v>
      </c>
    </row>
    <row r="1108" spans="1:10" x14ac:dyDescent="0.25">
      <c r="A1108" s="43" t="s">
        <v>1638</v>
      </c>
      <c r="B1108" s="43" t="s">
        <v>1627</v>
      </c>
      <c r="C1108" s="43" t="s">
        <v>98</v>
      </c>
      <c r="D1108" s="44" t="s">
        <v>1861</v>
      </c>
      <c r="E1108" s="45" t="s">
        <v>2162</v>
      </c>
      <c r="F1108" s="43">
        <v>1018000079</v>
      </c>
      <c r="G1108" s="46">
        <v>1102</v>
      </c>
      <c r="H1108" s="47" t="s">
        <v>14</v>
      </c>
      <c r="I1108" s="53">
        <v>3</v>
      </c>
      <c r="J1108" s="49" t="s">
        <v>2274</v>
      </c>
    </row>
    <row r="1109" spans="1:10" x14ac:dyDescent="0.25">
      <c r="A1109" s="43" t="s">
        <v>1638</v>
      </c>
      <c r="B1109" s="43" t="s">
        <v>1627</v>
      </c>
      <c r="C1109" s="43" t="s">
        <v>98</v>
      </c>
      <c r="D1109" s="44" t="s">
        <v>1862</v>
      </c>
      <c r="E1109" s="45" t="s">
        <v>2163</v>
      </c>
      <c r="F1109" s="43">
        <v>1018000080</v>
      </c>
      <c r="G1109" s="46">
        <v>750</v>
      </c>
      <c r="H1109" s="47" t="s">
        <v>14</v>
      </c>
      <c r="I1109" s="53">
        <v>1</v>
      </c>
      <c r="J1109" s="49" t="s">
        <v>2274</v>
      </c>
    </row>
    <row r="1110" spans="1:10" x14ac:dyDescent="0.25">
      <c r="A1110" s="43" t="s">
        <v>1638</v>
      </c>
      <c r="B1110" s="43" t="s">
        <v>1627</v>
      </c>
      <c r="C1110" s="43" t="s">
        <v>98</v>
      </c>
      <c r="D1110" s="44" t="s">
        <v>1863</v>
      </c>
      <c r="E1110" s="45" t="s">
        <v>1044</v>
      </c>
      <c r="F1110" s="43">
        <v>1018000111</v>
      </c>
      <c r="G1110" s="46">
        <v>749</v>
      </c>
      <c r="H1110" s="47" t="s">
        <v>14</v>
      </c>
      <c r="I1110" s="53">
        <v>3</v>
      </c>
      <c r="J1110" s="49" t="s">
        <v>2274</v>
      </c>
    </row>
    <row r="1111" spans="1:10" x14ac:dyDescent="0.25">
      <c r="A1111" s="43" t="s">
        <v>1638</v>
      </c>
      <c r="B1111" s="43" t="s">
        <v>1627</v>
      </c>
      <c r="C1111" s="43" t="s">
        <v>98</v>
      </c>
      <c r="D1111" s="44" t="s">
        <v>1864</v>
      </c>
      <c r="E1111" s="45" t="s">
        <v>2164</v>
      </c>
      <c r="F1111" s="43">
        <v>1018000229</v>
      </c>
      <c r="G1111" s="46">
        <v>260</v>
      </c>
      <c r="H1111" s="47" t="s">
        <v>419</v>
      </c>
      <c r="I1111" s="53">
        <v>1</v>
      </c>
      <c r="J1111" s="49" t="s">
        <v>2276</v>
      </c>
    </row>
    <row r="1112" spans="1:10" x14ac:dyDescent="0.25">
      <c r="A1112" s="43" t="s">
        <v>1638</v>
      </c>
      <c r="B1112" s="43" t="s">
        <v>1627</v>
      </c>
      <c r="C1112" s="43" t="s">
        <v>98</v>
      </c>
      <c r="D1112" s="44" t="s">
        <v>1865</v>
      </c>
      <c r="E1112" s="45" t="s">
        <v>2165</v>
      </c>
      <c r="F1112" s="43">
        <v>1019000016</v>
      </c>
      <c r="G1112" s="46">
        <v>135</v>
      </c>
      <c r="H1112" s="47" t="s">
        <v>11</v>
      </c>
      <c r="I1112" s="53">
        <v>15.9</v>
      </c>
      <c r="J1112" s="49" t="s">
        <v>2273</v>
      </c>
    </row>
    <row r="1113" spans="1:10" x14ac:dyDescent="0.25">
      <c r="A1113" s="43" t="s">
        <v>1638</v>
      </c>
      <c r="B1113" s="43" t="s">
        <v>1627</v>
      </c>
      <c r="C1113" s="43" t="s">
        <v>98</v>
      </c>
      <c r="D1113" s="44" t="s">
        <v>1866</v>
      </c>
      <c r="E1113" s="45" t="s">
        <v>2166</v>
      </c>
      <c r="F1113" s="43">
        <v>1019000061</v>
      </c>
      <c r="G1113" s="46">
        <v>300</v>
      </c>
      <c r="H1113" s="47" t="s">
        <v>37</v>
      </c>
      <c r="I1113" s="53">
        <v>2</v>
      </c>
      <c r="J1113" s="49" t="s">
        <v>2271</v>
      </c>
    </row>
    <row r="1114" spans="1:10" x14ac:dyDescent="0.25">
      <c r="A1114" s="43" t="s">
        <v>1638</v>
      </c>
      <c r="B1114" s="43" t="s">
        <v>1627</v>
      </c>
      <c r="C1114" s="43" t="s">
        <v>98</v>
      </c>
      <c r="D1114" s="44" t="s">
        <v>1867</v>
      </c>
      <c r="E1114" s="45" t="s">
        <v>2167</v>
      </c>
      <c r="F1114" s="43">
        <v>1019000065</v>
      </c>
      <c r="G1114" s="46">
        <v>1058</v>
      </c>
      <c r="H1114" s="47" t="s">
        <v>60</v>
      </c>
      <c r="I1114" s="53">
        <v>9</v>
      </c>
      <c r="J1114" s="49" t="s">
        <v>2279</v>
      </c>
    </row>
    <row r="1115" spans="1:10" x14ac:dyDescent="0.25">
      <c r="A1115" s="43" t="s">
        <v>1638</v>
      </c>
      <c r="B1115" s="43" t="s">
        <v>1627</v>
      </c>
      <c r="C1115" s="43" t="s">
        <v>98</v>
      </c>
      <c r="D1115" s="44" t="s">
        <v>1868</v>
      </c>
      <c r="E1115" s="45" t="s">
        <v>2168</v>
      </c>
      <c r="F1115" s="43">
        <v>1019000157</v>
      </c>
      <c r="G1115" s="46">
        <v>150</v>
      </c>
      <c r="H1115" s="47" t="s">
        <v>37</v>
      </c>
      <c r="I1115" s="53">
        <v>1</v>
      </c>
      <c r="J1115" s="49" t="s">
        <v>2271</v>
      </c>
    </row>
    <row r="1116" spans="1:10" x14ac:dyDescent="0.25">
      <c r="A1116" s="43" t="s">
        <v>1638</v>
      </c>
      <c r="B1116" s="43" t="s">
        <v>1627</v>
      </c>
      <c r="C1116" s="43" t="s">
        <v>98</v>
      </c>
      <c r="D1116" s="44" t="s">
        <v>1869</v>
      </c>
      <c r="E1116" s="45" t="s">
        <v>2169</v>
      </c>
      <c r="F1116" s="43">
        <v>1019000178</v>
      </c>
      <c r="G1116" s="46">
        <v>246</v>
      </c>
      <c r="H1116" s="47" t="s">
        <v>230</v>
      </c>
      <c r="I1116" s="53">
        <v>2</v>
      </c>
      <c r="J1116" s="49" t="s">
        <v>2274</v>
      </c>
    </row>
    <row r="1117" spans="1:10" x14ac:dyDescent="0.25">
      <c r="A1117" s="43" t="s">
        <v>1638</v>
      </c>
      <c r="B1117" s="43" t="s">
        <v>1627</v>
      </c>
      <c r="C1117" s="43" t="s">
        <v>98</v>
      </c>
      <c r="D1117" s="44" t="s">
        <v>1870</v>
      </c>
      <c r="E1117" s="45" t="s">
        <v>2170</v>
      </c>
      <c r="F1117" s="43">
        <v>1020000049</v>
      </c>
      <c r="G1117" s="46">
        <v>286</v>
      </c>
      <c r="H1117" s="47" t="s">
        <v>242</v>
      </c>
      <c r="I1117" s="53">
        <v>2</v>
      </c>
      <c r="J1117" s="49" t="s">
        <v>2279</v>
      </c>
    </row>
    <row r="1118" spans="1:10" x14ac:dyDescent="0.25">
      <c r="A1118" s="43" t="s">
        <v>1638</v>
      </c>
      <c r="B1118" s="43" t="s">
        <v>1627</v>
      </c>
      <c r="C1118" s="43" t="s">
        <v>98</v>
      </c>
      <c r="D1118" s="44" t="s">
        <v>1871</v>
      </c>
      <c r="E1118" s="45" t="s">
        <v>2171</v>
      </c>
      <c r="F1118" s="43">
        <v>1020000109</v>
      </c>
      <c r="G1118" s="46">
        <v>254</v>
      </c>
      <c r="H1118" s="47" t="s">
        <v>177</v>
      </c>
      <c r="I1118" s="53">
        <v>4</v>
      </c>
      <c r="J1118" s="49" t="s">
        <v>2274</v>
      </c>
    </row>
    <row r="1119" spans="1:10" x14ac:dyDescent="0.25">
      <c r="A1119" s="43" t="s">
        <v>1638</v>
      </c>
      <c r="B1119" s="43" t="s">
        <v>1627</v>
      </c>
      <c r="C1119" s="43" t="s">
        <v>98</v>
      </c>
      <c r="D1119" s="44" t="s">
        <v>1872</v>
      </c>
      <c r="E1119" s="45" t="s">
        <v>2064</v>
      </c>
      <c r="F1119" s="43">
        <v>1021000050</v>
      </c>
      <c r="G1119" s="46">
        <v>12</v>
      </c>
      <c r="H1119" s="47" t="s">
        <v>242</v>
      </c>
      <c r="I1119" s="53">
        <v>1</v>
      </c>
      <c r="J1119" s="49" t="s">
        <v>2279</v>
      </c>
    </row>
    <row r="1120" spans="1:10" x14ac:dyDescent="0.25">
      <c r="A1120" s="43" t="s">
        <v>1638</v>
      </c>
      <c r="B1120" s="43" t="s">
        <v>1627</v>
      </c>
      <c r="C1120" s="43" t="s">
        <v>98</v>
      </c>
      <c r="D1120" s="44" t="s">
        <v>1873</v>
      </c>
      <c r="E1120" s="45" t="s">
        <v>2172</v>
      </c>
      <c r="F1120" s="43">
        <v>1021000102</v>
      </c>
      <c r="G1120" s="46">
        <v>306</v>
      </c>
      <c r="H1120" s="47" t="s">
        <v>177</v>
      </c>
      <c r="I1120" s="53">
        <v>2</v>
      </c>
      <c r="J1120" s="49" t="s">
        <v>2274</v>
      </c>
    </row>
    <row r="1121" spans="1:10" x14ac:dyDescent="0.25">
      <c r="A1121" s="43" t="s">
        <v>1638</v>
      </c>
      <c r="B1121" s="43" t="s">
        <v>1627</v>
      </c>
      <c r="C1121" s="43" t="s">
        <v>98</v>
      </c>
      <c r="D1121" s="44" t="s">
        <v>1874</v>
      </c>
      <c r="E1121" s="45" t="s">
        <v>2173</v>
      </c>
      <c r="F1121" s="43">
        <v>1021000106</v>
      </c>
      <c r="G1121" s="46">
        <v>291</v>
      </c>
      <c r="H1121" s="47" t="s">
        <v>52</v>
      </c>
      <c r="I1121" s="53">
        <v>2</v>
      </c>
      <c r="J1121" s="49" t="s">
        <v>2281</v>
      </c>
    </row>
    <row r="1122" spans="1:10" x14ac:dyDescent="0.25">
      <c r="A1122" s="43" t="s">
        <v>1638</v>
      </c>
      <c r="B1122" s="43" t="s">
        <v>1627</v>
      </c>
      <c r="C1122" s="43" t="s">
        <v>98</v>
      </c>
      <c r="D1122" s="44" t="s">
        <v>1875</v>
      </c>
      <c r="E1122" s="45" t="s">
        <v>2174</v>
      </c>
      <c r="F1122" s="43">
        <v>1021000107</v>
      </c>
      <c r="G1122" s="46">
        <v>305</v>
      </c>
      <c r="H1122" s="47" t="s">
        <v>177</v>
      </c>
      <c r="I1122" s="53">
        <v>2</v>
      </c>
      <c r="J1122" s="49" t="s">
        <v>2274</v>
      </c>
    </row>
    <row r="1123" spans="1:10" x14ac:dyDescent="0.25">
      <c r="A1123" s="43" t="s">
        <v>1638</v>
      </c>
      <c r="B1123" s="43" t="s">
        <v>1627</v>
      </c>
      <c r="C1123" s="43" t="s">
        <v>98</v>
      </c>
      <c r="D1123" s="44" t="s">
        <v>1876</v>
      </c>
      <c r="E1123" s="45" t="s">
        <v>2175</v>
      </c>
      <c r="F1123" s="43">
        <v>1021000130</v>
      </c>
      <c r="G1123" s="46">
        <v>210</v>
      </c>
      <c r="H1123" s="47" t="s">
        <v>37</v>
      </c>
      <c r="I1123" s="53">
        <v>3</v>
      </c>
      <c r="J1123" s="49" t="s">
        <v>2271</v>
      </c>
    </row>
    <row r="1124" spans="1:10" x14ac:dyDescent="0.25">
      <c r="A1124" s="43" t="s">
        <v>1638</v>
      </c>
      <c r="B1124" s="43" t="s">
        <v>1627</v>
      </c>
      <c r="C1124" s="43" t="s">
        <v>98</v>
      </c>
      <c r="D1124" s="44" t="s">
        <v>1877</v>
      </c>
      <c r="E1124" s="45" t="s">
        <v>398</v>
      </c>
      <c r="F1124" s="43">
        <v>1021000135</v>
      </c>
      <c r="G1124" s="46">
        <v>306</v>
      </c>
      <c r="H1124" s="47" t="s">
        <v>177</v>
      </c>
      <c r="I1124" s="53">
        <v>1</v>
      </c>
      <c r="J1124" s="49" t="s">
        <v>2274</v>
      </c>
    </row>
    <row r="1125" spans="1:10" x14ac:dyDescent="0.25">
      <c r="A1125" s="43" t="s">
        <v>1638</v>
      </c>
      <c r="B1125" s="43" t="s">
        <v>1627</v>
      </c>
      <c r="C1125" s="43" t="s">
        <v>98</v>
      </c>
      <c r="D1125" s="44" t="s">
        <v>1878</v>
      </c>
      <c r="E1125" s="45" t="s">
        <v>1113</v>
      </c>
      <c r="F1125" s="43">
        <v>1021000136</v>
      </c>
      <c r="G1125" s="46">
        <v>18</v>
      </c>
      <c r="H1125" s="47" t="s">
        <v>60</v>
      </c>
      <c r="I1125" s="53">
        <v>1</v>
      </c>
      <c r="J1125" s="49" t="s">
        <v>2279</v>
      </c>
    </row>
    <row r="1126" spans="1:10" x14ac:dyDescent="0.25">
      <c r="A1126" s="43" t="s">
        <v>1638</v>
      </c>
      <c r="B1126" s="43" t="s">
        <v>1627</v>
      </c>
      <c r="C1126" s="43" t="s">
        <v>98</v>
      </c>
      <c r="D1126" s="44" t="s">
        <v>1879</v>
      </c>
      <c r="E1126" s="45" t="s">
        <v>336</v>
      </c>
      <c r="F1126" s="43">
        <v>1021000159</v>
      </c>
      <c r="G1126" s="46">
        <v>240</v>
      </c>
      <c r="H1126" s="47" t="s">
        <v>37</v>
      </c>
      <c r="I1126" s="53">
        <v>2</v>
      </c>
      <c r="J1126" s="49" t="s">
        <v>2271</v>
      </c>
    </row>
    <row r="1127" spans="1:10" x14ac:dyDescent="0.25">
      <c r="A1127" s="43" t="s">
        <v>1638</v>
      </c>
      <c r="B1127" s="43" t="s">
        <v>1627</v>
      </c>
      <c r="C1127" s="43" t="s">
        <v>98</v>
      </c>
      <c r="D1127" s="44" t="s">
        <v>1880</v>
      </c>
      <c r="E1127" s="45" t="s">
        <v>2176</v>
      </c>
      <c r="F1127" s="43">
        <v>1021000160</v>
      </c>
      <c r="G1127" s="46">
        <v>133</v>
      </c>
      <c r="H1127" s="47" t="s">
        <v>37</v>
      </c>
      <c r="I1127" s="53">
        <v>2</v>
      </c>
      <c r="J1127" s="49" t="s">
        <v>2271</v>
      </c>
    </row>
    <row r="1128" spans="1:10" x14ac:dyDescent="0.25">
      <c r="A1128" s="43" t="s">
        <v>1638</v>
      </c>
      <c r="B1128" s="43" t="s">
        <v>1627</v>
      </c>
      <c r="C1128" s="43" t="s">
        <v>98</v>
      </c>
      <c r="D1128" s="44" t="s">
        <v>1881</v>
      </c>
      <c r="E1128" s="45" t="s">
        <v>2177</v>
      </c>
      <c r="F1128" s="43">
        <v>1021000164</v>
      </c>
      <c r="G1128" s="46">
        <v>215</v>
      </c>
      <c r="H1128" s="47" t="s">
        <v>177</v>
      </c>
      <c r="I1128" s="53">
        <v>6</v>
      </c>
      <c r="J1128" s="49" t="s">
        <v>2274</v>
      </c>
    </row>
    <row r="1129" spans="1:10" x14ac:dyDescent="0.25">
      <c r="A1129" s="43" t="s">
        <v>1638</v>
      </c>
      <c r="B1129" s="43" t="s">
        <v>1627</v>
      </c>
      <c r="C1129" s="43" t="s">
        <v>98</v>
      </c>
      <c r="D1129" s="44" t="s">
        <v>1882</v>
      </c>
      <c r="E1129" s="45" t="s">
        <v>2178</v>
      </c>
      <c r="F1129" s="43">
        <v>1021000175</v>
      </c>
      <c r="G1129" s="46">
        <v>5</v>
      </c>
      <c r="H1129" s="47" t="s">
        <v>242</v>
      </c>
      <c r="I1129" s="53">
        <v>11</v>
      </c>
      <c r="J1129" s="49" t="s">
        <v>2279</v>
      </c>
    </row>
    <row r="1130" spans="1:10" x14ac:dyDescent="0.25">
      <c r="A1130" s="43" t="s">
        <v>1638</v>
      </c>
      <c r="B1130" s="43" t="s">
        <v>1627</v>
      </c>
      <c r="C1130" s="43" t="s">
        <v>98</v>
      </c>
      <c r="D1130" s="44" t="s">
        <v>1883</v>
      </c>
      <c r="E1130" s="45" t="s">
        <v>2179</v>
      </c>
      <c r="F1130" s="43">
        <v>1022000016</v>
      </c>
      <c r="G1130" s="46">
        <v>137</v>
      </c>
      <c r="H1130" s="47" t="s">
        <v>37</v>
      </c>
      <c r="I1130" s="53">
        <v>1</v>
      </c>
      <c r="J1130" s="49" t="s">
        <v>2290</v>
      </c>
    </row>
    <row r="1131" spans="1:10" x14ac:dyDescent="0.25">
      <c r="A1131" s="43" t="s">
        <v>1638</v>
      </c>
      <c r="B1131" s="43" t="s">
        <v>1627</v>
      </c>
      <c r="C1131" s="43" t="s">
        <v>464</v>
      </c>
      <c r="D1131" s="44" t="s">
        <v>1884</v>
      </c>
      <c r="E1131" s="45">
        <v>39210</v>
      </c>
      <c r="F1131" s="43">
        <v>1114000053</v>
      </c>
      <c r="G1131" s="46">
        <v>300</v>
      </c>
      <c r="H1131" s="47" t="s">
        <v>242</v>
      </c>
      <c r="I1131" s="53">
        <v>1</v>
      </c>
      <c r="J1131" s="49" t="s">
        <v>2279</v>
      </c>
    </row>
    <row r="1132" spans="1:10" x14ac:dyDescent="0.25">
      <c r="A1132" s="43" t="s">
        <v>1638</v>
      </c>
      <c r="B1132" s="43" t="s">
        <v>1627</v>
      </c>
      <c r="C1132" s="43" t="s">
        <v>464</v>
      </c>
      <c r="D1132" s="44" t="s">
        <v>1885</v>
      </c>
      <c r="E1132" s="45">
        <v>30001</v>
      </c>
      <c r="F1132" s="43">
        <v>1115000163</v>
      </c>
      <c r="G1132" s="46">
        <v>250</v>
      </c>
      <c r="H1132" s="47" t="s">
        <v>21</v>
      </c>
      <c r="I1132" s="53">
        <v>0</v>
      </c>
      <c r="J1132" s="49" t="s">
        <v>2275</v>
      </c>
    </row>
    <row r="1133" spans="1:10" x14ac:dyDescent="0.25">
      <c r="A1133" s="43" t="s">
        <v>1638</v>
      </c>
      <c r="B1133" s="43" t="s">
        <v>1627</v>
      </c>
      <c r="C1133" s="43" t="s">
        <v>464</v>
      </c>
      <c r="D1133" s="44" t="s">
        <v>1886</v>
      </c>
      <c r="E1133" s="45" t="s">
        <v>2180</v>
      </c>
      <c r="F1133" s="43">
        <v>1118000007</v>
      </c>
      <c r="G1133" s="46">
        <v>310</v>
      </c>
      <c r="H1133" s="47" t="s">
        <v>14</v>
      </c>
      <c r="I1133" s="53">
        <v>1</v>
      </c>
      <c r="J1133" s="49" t="s">
        <v>2274</v>
      </c>
    </row>
    <row r="1134" spans="1:10" x14ac:dyDescent="0.25">
      <c r="A1134" s="43" t="s">
        <v>1638</v>
      </c>
      <c r="B1134" s="43" t="s">
        <v>1627</v>
      </c>
      <c r="C1134" s="43" t="s">
        <v>464</v>
      </c>
      <c r="D1134" s="44" t="s">
        <v>1887</v>
      </c>
      <c r="E1134" s="45" t="s">
        <v>2181</v>
      </c>
      <c r="F1134" s="43">
        <v>1118000014</v>
      </c>
      <c r="G1134" s="46">
        <v>300</v>
      </c>
      <c r="H1134" s="47" t="s">
        <v>34</v>
      </c>
      <c r="I1134" s="53">
        <v>1</v>
      </c>
      <c r="J1134" s="49" t="s">
        <v>2274</v>
      </c>
    </row>
    <row r="1135" spans="1:10" x14ac:dyDescent="0.25">
      <c r="A1135" s="43" t="s">
        <v>1638</v>
      </c>
      <c r="B1135" s="43" t="s">
        <v>1627</v>
      </c>
      <c r="C1135" s="43" t="s">
        <v>464</v>
      </c>
      <c r="D1135" s="44" t="s">
        <v>1888</v>
      </c>
      <c r="E1135" s="45" t="s">
        <v>2182</v>
      </c>
      <c r="F1135" s="43">
        <v>1118000051</v>
      </c>
      <c r="G1135" s="46">
        <v>50</v>
      </c>
      <c r="H1135" s="47" t="s">
        <v>149</v>
      </c>
      <c r="I1135" s="53">
        <v>1</v>
      </c>
      <c r="J1135" s="49" t="s">
        <v>2278</v>
      </c>
    </row>
    <row r="1136" spans="1:10" x14ac:dyDescent="0.25">
      <c r="A1136" s="43" t="s">
        <v>1638</v>
      </c>
      <c r="B1136" s="43" t="s">
        <v>1627</v>
      </c>
      <c r="C1136" s="43" t="s">
        <v>464</v>
      </c>
      <c r="D1136" s="44" t="s">
        <v>1889</v>
      </c>
      <c r="E1136" s="45" t="s">
        <v>2183</v>
      </c>
      <c r="F1136" s="43">
        <v>1118000252</v>
      </c>
      <c r="G1136" s="46">
        <v>300</v>
      </c>
      <c r="H1136" s="47" t="s">
        <v>37</v>
      </c>
      <c r="I1136" s="53">
        <v>1</v>
      </c>
      <c r="J1136" s="49" t="s">
        <v>2271</v>
      </c>
    </row>
    <row r="1137" spans="1:10" x14ac:dyDescent="0.25">
      <c r="A1137" s="43" t="s">
        <v>1638</v>
      </c>
      <c r="B1137" s="43" t="s">
        <v>1627</v>
      </c>
      <c r="C1137" s="43" t="s">
        <v>464</v>
      </c>
      <c r="D1137" s="44" t="s">
        <v>1890</v>
      </c>
      <c r="E1137" s="45" t="s">
        <v>2184</v>
      </c>
      <c r="F1137" s="43">
        <v>1118000267</v>
      </c>
      <c r="G1137" s="46">
        <v>320</v>
      </c>
      <c r="H1137" s="47" t="s">
        <v>34</v>
      </c>
      <c r="I1137" s="53">
        <v>1</v>
      </c>
      <c r="J1137" s="49" t="s">
        <v>2274</v>
      </c>
    </row>
    <row r="1138" spans="1:10" x14ac:dyDescent="0.25">
      <c r="A1138" s="43" t="s">
        <v>1638</v>
      </c>
      <c r="B1138" s="43" t="s">
        <v>1627</v>
      </c>
      <c r="C1138" s="43" t="s">
        <v>464</v>
      </c>
      <c r="D1138" s="44" t="s">
        <v>1891</v>
      </c>
      <c r="E1138" s="45" t="s">
        <v>2185</v>
      </c>
      <c r="F1138" s="43">
        <v>1119000021</v>
      </c>
      <c r="G1138" s="46">
        <v>300</v>
      </c>
      <c r="H1138" s="47" t="s">
        <v>177</v>
      </c>
      <c r="I1138" s="53">
        <v>1</v>
      </c>
      <c r="J1138" s="49" t="s">
        <v>2274</v>
      </c>
    </row>
    <row r="1139" spans="1:10" x14ac:dyDescent="0.25">
      <c r="A1139" s="43" t="s">
        <v>1638</v>
      </c>
      <c r="B1139" s="43" t="s">
        <v>1627</v>
      </c>
      <c r="C1139" s="43" t="s">
        <v>464</v>
      </c>
      <c r="D1139" s="44" t="s">
        <v>1892</v>
      </c>
      <c r="E1139" s="45" t="s">
        <v>2186</v>
      </c>
      <c r="F1139" s="43">
        <v>1119000048</v>
      </c>
      <c r="G1139" s="46">
        <v>300</v>
      </c>
      <c r="H1139" s="47" t="s">
        <v>242</v>
      </c>
      <c r="I1139" s="53">
        <v>1</v>
      </c>
      <c r="J1139" s="49" t="s">
        <v>2279</v>
      </c>
    </row>
    <row r="1140" spans="1:10" x14ac:dyDescent="0.25">
      <c r="A1140" s="43" t="s">
        <v>1638</v>
      </c>
      <c r="B1140" s="43" t="s">
        <v>1627</v>
      </c>
      <c r="C1140" s="43" t="s">
        <v>464</v>
      </c>
      <c r="D1140" s="44" t="s">
        <v>1893</v>
      </c>
      <c r="E1140" s="45" t="s">
        <v>2187</v>
      </c>
      <c r="F1140" s="43">
        <v>1119000054</v>
      </c>
      <c r="G1140" s="46">
        <v>320</v>
      </c>
      <c r="H1140" s="47" t="s">
        <v>52</v>
      </c>
      <c r="I1140" s="53">
        <v>0.4</v>
      </c>
      <c r="J1140" s="49" t="s">
        <v>2281</v>
      </c>
    </row>
    <row r="1141" spans="1:10" x14ac:dyDescent="0.25">
      <c r="A1141" s="43" t="s">
        <v>1638</v>
      </c>
      <c r="B1141" s="43" t="s">
        <v>1627</v>
      </c>
      <c r="C1141" s="43" t="s">
        <v>464</v>
      </c>
      <c r="D1141" s="44" t="s">
        <v>1894</v>
      </c>
      <c r="E1141" s="45" t="s">
        <v>2188</v>
      </c>
      <c r="F1141" s="43">
        <v>1119000071</v>
      </c>
      <c r="G1141" s="46">
        <v>315</v>
      </c>
      <c r="H1141" s="47" t="s">
        <v>52</v>
      </c>
      <c r="I1141" s="53">
        <v>0.1</v>
      </c>
      <c r="J1141" s="49" t="s">
        <v>2281</v>
      </c>
    </row>
    <row r="1142" spans="1:10" x14ac:dyDescent="0.25">
      <c r="A1142" s="43" t="s">
        <v>1638</v>
      </c>
      <c r="B1142" s="43" t="s">
        <v>1627</v>
      </c>
      <c r="C1142" s="43" t="s">
        <v>464</v>
      </c>
      <c r="D1142" s="44" t="s">
        <v>1895</v>
      </c>
      <c r="E1142" s="45" t="s">
        <v>2189</v>
      </c>
      <c r="F1142" s="43">
        <v>1119000137</v>
      </c>
      <c r="G1142" s="46">
        <v>300</v>
      </c>
      <c r="H1142" s="47" t="s">
        <v>564</v>
      </c>
      <c r="I1142" s="53">
        <v>0</v>
      </c>
      <c r="J1142" s="49" t="s">
        <v>2275</v>
      </c>
    </row>
    <row r="1143" spans="1:10" x14ac:dyDescent="0.25">
      <c r="A1143" s="43" t="s">
        <v>1638</v>
      </c>
      <c r="B1143" s="43" t="s">
        <v>1627</v>
      </c>
      <c r="C1143" s="43" t="s">
        <v>464</v>
      </c>
      <c r="D1143" s="44" t="s">
        <v>1896</v>
      </c>
      <c r="E1143" s="45" t="s">
        <v>2190</v>
      </c>
      <c r="F1143" s="43">
        <v>1120000069</v>
      </c>
      <c r="G1143" s="46">
        <v>295</v>
      </c>
      <c r="H1143" s="47" t="s">
        <v>564</v>
      </c>
      <c r="I1143" s="53">
        <v>0.01</v>
      </c>
      <c r="J1143" s="49" t="s">
        <v>2275</v>
      </c>
    </row>
    <row r="1144" spans="1:10" x14ac:dyDescent="0.25">
      <c r="A1144" s="43" t="s">
        <v>1638</v>
      </c>
      <c r="B1144" s="43" t="s">
        <v>1627</v>
      </c>
      <c r="C1144" s="43" t="s">
        <v>464</v>
      </c>
      <c r="D1144" s="44" t="s">
        <v>1897</v>
      </c>
      <c r="E1144" s="45" t="s">
        <v>2191</v>
      </c>
      <c r="F1144" s="43">
        <v>1120000172</v>
      </c>
      <c r="G1144" s="46">
        <v>300</v>
      </c>
      <c r="H1144" s="47" t="s">
        <v>564</v>
      </c>
      <c r="I1144" s="53">
        <v>7.0000000000000007E-2</v>
      </c>
      <c r="J1144" s="49" t="s">
        <v>2275</v>
      </c>
    </row>
    <row r="1145" spans="1:10" x14ac:dyDescent="0.25">
      <c r="A1145" s="43" t="s">
        <v>1638</v>
      </c>
      <c r="B1145" s="43" t="s">
        <v>1627</v>
      </c>
      <c r="C1145" s="43" t="s">
        <v>464</v>
      </c>
      <c r="D1145" s="44" t="s">
        <v>1898</v>
      </c>
      <c r="E1145" s="45" t="s">
        <v>2192</v>
      </c>
      <c r="F1145" s="43">
        <v>1120000203</v>
      </c>
      <c r="G1145" s="46">
        <v>300</v>
      </c>
      <c r="H1145" s="47" t="s">
        <v>177</v>
      </c>
      <c r="I1145" s="53">
        <v>1</v>
      </c>
      <c r="J1145" s="49" t="s">
        <v>2274</v>
      </c>
    </row>
    <row r="1146" spans="1:10" x14ac:dyDescent="0.25">
      <c r="A1146" s="43" t="s">
        <v>1638</v>
      </c>
      <c r="B1146" s="43" t="s">
        <v>1627</v>
      </c>
      <c r="C1146" s="43" t="s">
        <v>464</v>
      </c>
      <c r="D1146" s="44" t="s">
        <v>1899</v>
      </c>
      <c r="E1146" s="45" t="s">
        <v>2193</v>
      </c>
      <c r="F1146" s="43">
        <v>1120000204</v>
      </c>
      <c r="G1146" s="46">
        <v>200</v>
      </c>
      <c r="H1146" s="47" t="s">
        <v>177</v>
      </c>
      <c r="I1146" s="53">
        <v>1</v>
      </c>
      <c r="J1146" s="49" t="s">
        <v>2274</v>
      </c>
    </row>
    <row r="1147" spans="1:10" x14ac:dyDescent="0.25">
      <c r="A1147" s="43" t="s">
        <v>1638</v>
      </c>
      <c r="B1147" s="43" t="s">
        <v>1627</v>
      </c>
      <c r="C1147" s="43" t="s">
        <v>464</v>
      </c>
      <c r="D1147" s="44" t="s">
        <v>1900</v>
      </c>
      <c r="E1147" s="45" t="s">
        <v>2194</v>
      </c>
      <c r="F1147" s="43">
        <v>1120000205</v>
      </c>
      <c r="G1147" s="46">
        <v>270</v>
      </c>
      <c r="H1147" s="47" t="s">
        <v>242</v>
      </c>
      <c r="I1147" s="53">
        <v>1</v>
      </c>
      <c r="J1147" s="49" t="s">
        <v>2279</v>
      </c>
    </row>
    <row r="1148" spans="1:10" x14ac:dyDescent="0.25">
      <c r="A1148" s="43" t="s">
        <v>1638</v>
      </c>
      <c r="B1148" s="43" t="s">
        <v>1627</v>
      </c>
      <c r="C1148" s="43" t="s">
        <v>464</v>
      </c>
      <c r="D1148" s="44" t="s">
        <v>1901</v>
      </c>
      <c r="E1148" s="45" t="s">
        <v>2195</v>
      </c>
      <c r="F1148" s="43">
        <v>1120000206</v>
      </c>
      <c r="G1148" s="46">
        <v>300</v>
      </c>
      <c r="H1148" s="47" t="s">
        <v>37</v>
      </c>
      <c r="I1148" s="53">
        <v>1</v>
      </c>
      <c r="J1148" s="49" t="s">
        <v>2271</v>
      </c>
    </row>
    <row r="1149" spans="1:10" x14ac:dyDescent="0.25">
      <c r="A1149" s="43" t="s">
        <v>1638</v>
      </c>
      <c r="B1149" s="43" t="s">
        <v>1627</v>
      </c>
      <c r="C1149" s="43" t="s">
        <v>464</v>
      </c>
      <c r="D1149" s="44" t="s">
        <v>1902</v>
      </c>
      <c r="E1149" s="45" t="s">
        <v>2196</v>
      </c>
      <c r="F1149" s="43">
        <v>1120000207</v>
      </c>
      <c r="G1149" s="46">
        <v>300</v>
      </c>
      <c r="H1149" s="47" t="s">
        <v>242</v>
      </c>
      <c r="I1149" s="53">
        <v>1</v>
      </c>
      <c r="J1149" s="49" t="s">
        <v>2279</v>
      </c>
    </row>
    <row r="1150" spans="1:10" x14ac:dyDescent="0.25">
      <c r="A1150" s="43" t="s">
        <v>1638</v>
      </c>
      <c r="B1150" s="43" t="s">
        <v>1627</v>
      </c>
      <c r="C1150" s="43" t="s">
        <v>464</v>
      </c>
      <c r="D1150" s="44" t="s">
        <v>1903</v>
      </c>
      <c r="E1150" s="45" t="s">
        <v>2197</v>
      </c>
      <c r="F1150" s="43">
        <v>1120000209</v>
      </c>
      <c r="G1150" s="46">
        <v>300</v>
      </c>
      <c r="H1150" s="47" t="s">
        <v>21</v>
      </c>
      <c r="I1150" s="53">
        <v>0.2</v>
      </c>
      <c r="J1150" s="49" t="s">
        <v>2275</v>
      </c>
    </row>
    <row r="1151" spans="1:10" x14ac:dyDescent="0.25">
      <c r="A1151" s="43" t="s">
        <v>1638</v>
      </c>
      <c r="B1151" s="43" t="s">
        <v>1627</v>
      </c>
      <c r="C1151" s="43" t="s">
        <v>464</v>
      </c>
      <c r="D1151" s="44" t="s">
        <v>1904</v>
      </c>
      <c r="E1151" s="45" t="s">
        <v>2198</v>
      </c>
      <c r="F1151" s="43">
        <v>1120000210</v>
      </c>
      <c r="G1151" s="46">
        <v>300</v>
      </c>
      <c r="H1151" s="47" t="s">
        <v>242</v>
      </c>
      <c r="I1151" s="53">
        <v>1</v>
      </c>
      <c r="J1151" s="49" t="s">
        <v>2279</v>
      </c>
    </row>
    <row r="1152" spans="1:10" x14ac:dyDescent="0.25">
      <c r="A1152" s="43" t="s">
        <v>1638</v>
      </c>
      <c r="B1152" s="43" t="s">
        <v>1627</v>
      </c>
      <c r="C1152" s="43" t="s">
        <v>464</v>
      </c>
      <c r="D1152" s="44" t="s">
        <v>1905</v>
      </c>
      <c r="E1152" s="45" t="s">
        <v>2199</v>
      </c>
      <c r="F1152" s="43">
        <v>1120000211</v>
      </c>
      <c r="G1152" s="46">
        <v>250</v>
      </c>
      <c r="H1152" s="47" t="s">
        <v>242</v>
      </c>
      <c r="I1152" s="53">
        <v>1</v>
      </c>
      <c r="J1152" s="49" t="s">
        <v>2279</v>
      </c>
    </row>
    <row r="1153" spans="1:10" x14ac:dyDescent="0.25">
      <c r="A1153" s="43" t="s">
        <v>1638</v>
      </c>
      <c r="B1153" s="43" t="s">
        <v>1627</v>
      </c>
      <c r="C1153" s="43" t="s">
        <v>464</v>
      </c>
      <c r="D1153" s="44" t="s">
        <v>1906</v>
      </c>
      <c r="E1153" s="45" t="s">
        <v>2200</v>
      </c>
      <c r="F1153" s="43">
        <v>1120000214</v>
      </c>
      <c r="G1153" s="46">
        <v>300</v>
      </c>
      <c r="H1153" s="47" t="s">
        <v>37</v>
      </c>
      <c r="I1153" s="53">
        <v>1</v>
      </c>
      <c r="J1153" s="49" t="s">
        <v>2271</v>
      </c>
    </row>
    <row r="1154" spans="1:10" x14ac:dyDescent="0.25">
      <c r="A1154" s="43" t="s">
        <v>1638</v>
      </c>
      <c r="B1154" s="43" t="s">
        <v>1627</v>
      </c>
      <c r="C1154" s="43" t="s">
        <v>464</v>
      </c>
      <c r="D1154" s="44" t="s">
        <v>1907</v>
      </c>
      <c r="E1154" s="45" t="s">
        <v>2201</v>
      </c>
      <c r="F1154" s="43">
        <v>1120000215</v>
      </c>
      <c r="G1154" s="46">
        <v>300</v>
      </c>
      <c r="H1154" s="47" t="s">
        <v>26</v>
      </c>
      <c r="I1154" s="53">
        <v>1</v>
      </c>
      <c r="J1154" s="49" t="s">
        <v>2277</v>
      </c>
    </row>
    <row r="1155" spans="1:10" x14ac:dyDescent="0.25">
      <c r="A1155" s="43" t="s">
        <v>1638</v>
      </c>
      <c r="B1155" s="43" t="s">
        <v>1627</v>
      </c>
      <c r="C1155" s="43" t="s">
        <v>464</v>
      </c>
      <c r="D1155" s="44" t="s">
        <v>1908</v>
      </c>
      <c r="E1155" s="45" t="s">
        <v>2202</v>
      </c>
      <c r="F1155" s="43">
        <v>1120000216</v>
      </c>
      <c r="G1155" s="46">
        <v>330</v>
      </c>
      <c r="H1155" s="47" t="s">
        <v>242</v>
      </c>
      <c r="I1155" s="53">
        <v>1</v>
      </c>
      <c r="J1155" s="49" t="s">
        <v>2279</v>
      </c>
    </row>
    <row r="1156" spans="1:10" x14ac:dyDescent="0.25">
      <c r="A1156" s="43" t="s">
        <v>1638</v>
      </c>
      <c r="B1156" s="43" t="s">
        <v>1627</v>
      </c>
      <c r="C1156" s="43" t="s">
        <v>464</v>
      </c>
      <c r="D1156" s="44" t="s">
        <v>1909</v>
      </c>
      <c r="E1156" s="45" t="s">
        <v>2203</v>
      </c>
      <c r="F1156" s="43">
        <v>1120000217</v>
      </c>
      <c r="G1156" s="46">
        <v>258</v>
      </c>
      <c r="H1156" s="47" t="s">
        <v>242</v>
      </c>
      <c r="I1156" s="53">
        <v>0</v>
      </c>
      <c r="J1156" s="49" t="s">
        <v>2279</v>
      </c>
    </row>
    <row r="1157" spans="1:10" x14ac:dyDescent="0.25">
      <c r="A1157" s="43" t="s">
        <v>1638</v>
      </c>
      <c r="B1157" s="43" t="s">
        <v>1627</v>
      </c>
      <c r="C1157" s="43" t="s">
        <v>464</v>
      </c>
      <c r="D1157" s="44" t="s">
        <v>1910</v>
      </c>
      <c r="E1157" s="45" t="s">
        <v>2204</v>
      </c>
      <c r="F1157" s="43">
        <v>1120000218</v>
      </c>
      <c r="G1157" s="46">
        <v>300</v>
      </c>
      <c r="H1157" s="47" t="s">
        <v>177</v>
      </c>
      <c r="I1157" s="53">
        <v>1</v>
      </c>
      <c r="J1157" s="49" t="s">
        <v>2274</v>
      </c>
    </row>
    <row r="1158" spans="1:10" x14ac:dyDescent="0.25">
      <c r="A1158" s="43" t="s">
        <v>1638</v>
      </c>
      <c r="B1158" s="43" t="s">
        <v>1627</v>
      </c>
      <c r="C1158" s="43" t="s">
        <v>464</v>
      </c>
      <c r="D1158" s="44" t="s">
        <v>1911</v>
      </c>
      <c r="E1158" s="45" t="s">
        <v>2205</v>
      </c>
      <c r="F1158" s="43">
        <v>1120000219</v>
      </c>
      <c r="G1158" s="46">
        <v>300</v>
      </c>
      <c r="H1158" s="47" t="s">
        <v>37</v>
      </c>
      <c r="I1158" s="53">
        <v>1</v>
      </c>
      <c r="J1158" s="49" t="s">
        <v>2271</v>
      </c>
    </row>
    <row r="1159" spans="1:10" x14ac:dyDescent="0.25">
      <c r="A1159" s="43" t="s">
        <v>1638</v>
      </c>
      <c r="B1159" s="43" t="s">
        <v>1627</v>
      </c>
      <c r="C1159" s="43" t="s">
        <v>464</v>
      </c>
      <c r="D1159" s="44" t="s">
        <v>1912</v>
      </c>
      <c r="E1159" s="45" t="s">
        <v>2206</v>
      </c>
      <c r="F1159" s="43">
        <v>1120000220</v>
      </c>
      <c r="G1159" s="46">
        <v>300</v>
      </c>
      <c r="H1159" s="47" t="s">
        <v>242</v>
      </c>
      <c r="I1159" s="53">
        <v>1</v>
      </c>
      <c r="J1159" s="49" t="s">
        <v>2279</v>
      </c>
    </row>
    <row r="1160" spans="1:10" x14ac:dyDescent="0.25">
      <c r="A1160" s="43" t="s">
        <v>1638</v>
      </c>
      <c r="B1160" s="43" t="s">
        <v>1627</v>
      </c>
      <c r="C1160" s="43" t="s">
        <v>464</v>
      </c>
      <c r="D1160" s="44" t="s">
        <v>1912</v>
      </c>
      <c r="E1160" s="45" t="s">
        <v>2207</v>
      </c>
      <c r="F1160" s="43">
        <v>1120000227</v>
      </c>
      <c r="G1160" s="46">
        <v>320</v>
      </c>
      <c r="H1160" s="47" t="s">
        <v>242</v>
      </c>
      <c r="I1160" s="53">
        <v>1</v>
      </c>
      <c r="J1160" s="49" t="s">
        <v>2279</v>
      </c>
    </row>
    <row r="1161" spans="1:10" x14ac:dyDescent="0.25">
      <c r="A1161" s="43" t="s">
        <v>1638</v>
      </c>
      <c r="B1161" s="43" t="s">
        <v>1627</v>
      </c>
      <c r="C1161" s="43" t="s">
        <v>464</v>
      </c>
      <c r="D1161" s="44" t="s">
        <v>1913</v>
      </c>
      <c r="E1161" s="45" t="s">
        <v>2208</v>
      </c>
      <c r="F1161" s="43">
        <v>1120000233</v>
      </c>
      <c r="G1161" s="46">
        <v>250</v>
      </c>
      <c r="H1161" s="47" t="s">
        <v>177</v>
      </c>
      <c r="I1161" s="53">
        <v>1</v>
      </c>
      <c r="J1161" s="49" t="s">
        <v>2274</v>
      </c>
    </row>
    <row r="1162" spans="1:10" x14ac:dyDescent="0.25">
      <c r="A1162" s="43" t="s">
        <v>1638</v>
      </c>
      <c r="B1162" s="43" t="s">
        <v>1627</v>
      </c>
      <c r="C1162" s="43" t="s">
        <v>464</v>
      </c>
      <c r="D1162" s="44" t="s">
        <v>1914</v>
      </c>
      <c r="E1162" s="45" t="s">
        <v>2209</v>
      </c>
      <c r="F1162" s="43">
        <v>1121000072</v>
      </c>
      <c r="G1162" s="46">
        <v>333</v>
      </c>
      <c r="H1162" s="47" t="s">
        <v>14</v>
      </c>
      <c r="I1162" s="53">
        <v>1</v>
      </c>
      <c r="J1162" s="49" t="s">
        <v>2274</v>
      </c>
    </row>
    <row r="1163" spans="1:10" x14ac:dyDescent="0.25">
      <c r="A1163" s="43" t="s">
        <v>1638</v>
      </c>
      <c r="B1163" s="43" t="s">
        <v>1627</v>
      </c>
      <c r="C1163" s="43" t="s">
        <v>464</v>
      </c>
      <c r="D1163" s="44" t="s">
        <v>1915</v>
      </c>
      <c r="E1163" s="45" t="s">
        <v>2210</v>
      </c>
      <c r="F1163" s="43">
        <v>1121000084</v>
      </c>
      <c r="G1163" s="46">
        <v>100</v>
      </c>
      <c r="H1163" s="47" t="s">
        <v>26</v>
      </c>
      <c r="I1163" s="53">
        <v>1</v>
      </c>
      <c r="J1163" s="49" t="s">
        <v>2277</v>
      </c>
    </row>
    <row r="1164" spans="1:10" x14ac:dyDescent="0.25">
      <c r="A1164" s="43" t="s">
        <v>1638</v>
      </c>
      <c r="B1164" s="43" t="s">
        <v>1627</v>
      </c>
      <c r="C1164" s="43" t="s">
        <v>464</v>
      </c>
      <c r="D1164" s="44" t="s">
        <v>1916</v>
      </c>
      <c r="E1164" s="45" t="s">
        <v>2211</v>
      </c>
      <c r="F1164" s="43">
        <v>1121000104</v>
      </c>
      <c r="G1164" s="46">
        <v>300</v>
      </c>
      <c r="H1164" s="47" t="s">
        <v>242</v>
      </c>
      <c r="I1164" s="53">
        <v>1</v>
      </c>
      <c r="J1164" s="49" t="s">
        <v>2279</v>
      </c>
    </row>
    <row r="1165" spans="1:10" x14ac:dyDescent="0.25">
      <c r="A1165" s="43" t="s">
        <v>1638</v>
      </c>
      <c r="B1165" s="43" t="s">
        <v>1627</v>
      </c>
      <c r="C1165" s="43" t="s">
        <v>464</v>
      </c>
      <c r="D1165" s="44" t="s">
        <v>1917</v>
      </c>
      <c r="E1165" s="45" t="s">
        <v>2212</v>
      </c>
      <c r="F1165" s="43">
        <v>1121000114</v>
      </c>
      <c r="G1165" s="46">
        <v>200</v>
      </c>
      <c r="H1165" s="47" t="s">
        <v>242</v>
      </c>
      <c r="I1165" s="53">
        <v>1</v>
      </c>
      <c r="J1165" s="49" t="s">
        <v>2279</v>
      </c>
    </row>
    <row r="1166" spans="1:10" x14ac:dyDescent="0.25">
      <c r="A1166" s="43" t="s">
        <v>1638</v>
      </c>
      <c r="B1166" s="43" t="s">
        <v>1627</v>
      </c>
      <c r="C1166" s="43" t="s">
        <v>464</v>
      </c>
      <c r="D1166" s="44" t="s">
        <v>1918</v>
      </c>
      <c r="E1166" s="45" t="s">
        <v>2213</v>
      </c>
      <c r="F1166" s="43">
        <v>1121000119</v>
      </c>
      <c r="G1166" s="46">
        <v>300</v>
      </c>
      <c r="H1166" s="47" t="s">
        <v>652</v>
      </c>
      <c r="I1166" s="53">
        <v>63</v>
      </c>
      <c r="J1166" s="49" t="s">
        <v>2284</v>
      </c>
    </row>
    <row r="1167" spans="1:10" x14ac:dyDescent="0.25">
      <c r="A1167" s="43" t="s">
        <v>1638</v>
      </c>
      <c r="B1167" s="43" t="s">
        <v>1627</v>
      </c>
      <c r="C1167" s="43" t="s">
        <v>464</v>
      </c>
      <c r="D1167" s="44" t="s">
        <v>1919</v>
      </c>
      <c r="E1167" s="45" t="s">
        <v>2214</v>
      </c>
      <c r="F1167" s="43">
        <v>1121000150</v>
      </c>
      <c r="G1167" s="46">
        <v>260</v>
      </c>
      <c r="H1167" s="47" t="s">
        <v>564</v>
      </c>
      <c r="I1167" s="53">
        <v>0</v>
      </c>
      <c r="J1167" s="49" t="s">
        <v>2275</v>
      </c>
    </row>
    <row r="1168" spans="1:10" x14ac:dyDescent="0.25">
      <c r="A1168" s="43" t="s">
        <v>1638</v>
      </c>
      <c r="B1168" s="43" t="s">
        <v>1627</v>
      </c>
      <c r="C1168" s="43" t="s">
        <v>464</v>
      </c>
      <c r="D1168" s="44" t="s">
        <v>1920</v>
      </c>
      <c r="E1168" s="45" t="s">
        <v>2215</v>
      </c>
      <c r="F1168" s="43">
        <v>1121000152</v>
      </c>
      <c r="G1168" s="46">
        <v>333</v>
      </c>
      <c r="H1168" s="47" t="s">
        <v>14</v>
      </c>
      <c r="I1168" s="53">
        <v>1</v>
      </c>
      <c r="J1168" s="49" t="s">
        <v>2274</v>
      </c>
    </row>
    <row r="1169" spans="1:10" x14ac:dyDescent="0.25">
      <c r="A1169" s="43" t="s">
        <v>1638</v>
      </c>
      <c r="B1169" s="43" t="s">
        <v>1627</v>
      </c>
      <c r="C1169" s="43" t="s">
        <v>464</v>
      </c>
      <c r="D1169" s="44" t="s">
        <v>1921</v>
      </c>
      <c r="E1169" s="45" t="s">
        <v>2216</v>
      </c>
      <c r="F1169" s="43">
        <v>1121000154</v>
      </c>
      <c r="G1169" s="46">
        <v>333</v>
      </c>
      <c r="H1169" s="47" t="s">
        <v>14</v>
      </c>
      <c r="I1169" s="53">
        <v>1</v>
      </c>
      <c r="J1169" s="49" t="s">
        <v>2274</v>
      </c>
    </row>
    <row r="1170" spans="1:10" x14ac:dyDescent="0.25">
      <c r="A1170" s="43" t="s">
        <v>1638</v>
      </c>
      <c r="B1170" s="43" t="s">
        <v>1627</v>
      </c>
      <c r="C1170" s="43" t="s">
        <v>464</v>
      </c>
      <c r="D1170" s="44" t="s">
        <v>1922</v>
      </c>
      <c r="E1170" s="45" t="s">
        <v>2217</v>
      </c>
      <c r="F1170" s="43">
        <v>1121000155</v>
      </c>
      <c r="G1170" s="46">
        <v>333</v>
      </c>
      <c r="H1170" s="47" t="s">
        <v>14</v>
      </c>
      <c r="I1170" s="53">
        <v>1</v>
      </c>
      <c r="J1170" s="49" t="s">
        <v>2274</v>
      </c>
    </row>
    <row r="1171" spans="1:10" x14ac:dyDescent="0.25">
      <c r="A1171" s="43" t="s">
        <v>1638</v>
      </c>
      <c r="B1171" s="43" t="s">
        <v>1627</v>
      </c>
      <c r="C1171" s="43" t="s">
        <v>464</v>
      </c>
      <c r="D1171" s="44" t="s">
        <v>1923</v>
      </c>
      <c r="E1171" s="45" t="s">
        <v>2218</v>
      </c>
      <c r="F1171" s="43">
        <v>1121000157</v>
      </c>
      <c r="G1171" s="46">
        <v>333</v>
      </c>
      <c r="H1171" s="47" t="s">
        <v>14</v>
      </c>
      <c r="I1171" s="53">
        <v>1</v>
      </c>
      <c r="J1171" s="49" t="s">
        <v>2274</v>
      </c>
    </row>
    <row r="1172" spans="1:10" x14ac:dyDescent="0.25">
      <c r="A1172" s="43" t="s">
        <v>1638</v>
      </c>
      <c r="B1172" s="43" t="s">
        <v>1627</v>
      </c>
      <c r="C1172" s="43" t="s">
        <v>464</v>
      </c>
      <c r="D1172" s="44" t="s">
        <v>1924</v>
      </c>
      <c r="E1172" s="45" t="s">
        <v>2219</v>
      </c>
      <c r="F1172" s="43">
        <v>1121000158</v>
      </c>
      <c r="G1172" s="46">
        <v>333</v>
      </c>
      <c r="H1172" s="47" t="s">
        <v>14</v>
      </c>
      <c r="I1172" s="53">
        <v>1</v>
      </c>
      <c r="J1172" s="49" t="s">
        <v>2274</v>
      </c>
    </row>
    <row r="1173" spans="1:10" x14ac:dyDescent="0.25">
      <c r="A1173" s="43" t="s">
        <v>1638</v>
      </c>
      <c r="B1173" s="43" t="s">
        <v>1627</v>
      </c>
      <c r="C1173" s="43" t="s">
        <v>464</v>
      </c>
      <c r="D1173" s="44" t="s">
        <v>1925</v>
      </c>
      <c r="E1173" s="45" t="s">
        <v>2220</v>
      </c>
      <c r="F1173" s="43">
        <v>1121000167</v>
      </c>
      <c r="G1173" s="46">
        <v>104</v>
      </c>
      <c r="H1173" s="47" t="s">
        <v>242</v>
      </c>
      <c r="I1173" s="53">
        <v>1</v>
      </c>
      <c r="J1173" s="49" t="s">
        <v>2279</v>
      </c>
    </row>
    <row r="1174" spans="1:10" x14ac:dyDescent="0.25">
      <c r="A1174" s="43" t="s">
        <v>1638</v>
      </c>
      <c r="B1174" s="43" t="s">
        <v>1627</v>
      </c>
      <c r="C1174" s="43" t="s">
        <v>464</v>
      </c>
      <c r="D1174" s="44" t="s">
        <v>1926</v>
      </c>
      <c r="E1174" s="45" t="s">
        <v>2221</v>
      </c>
      <c r="F1174" s="43">
        <v>1121000169</v>
      </c>
      <c r="G1174" s="46">
        <v>333</v>
      </c>
      <c r="H1174" s="47" t="s">
        <v>52</v>
      </c>
      <c r="I1174" s="53">
        <v>1</v>
      </c>
      <c r="J1174" s="49" t="s">
        <v>2281</v>
      </c>
    </row>
    <row r="1175" spans="1:10" x14ac:dyDescent="0.25">
      <c r="A1175" s="43" t="s">
        <v>1638</v>
      </c>
      <c r="B1175" s="43" t="s">
        <v>1627</v>
      </c>
      <c r="C1175" s="43" t="s">
        <v>464</v>
      </c>
      <c r="D1175" s="44" t="s">
        <v>1927</v>
      </c>
      <c r="E1175" s="45" t="s">
        <v>2222</v>
      </c>
      <c r="F1175" s="43">
        <v>1121000180</v>
      </c>
      <c r="G1175" s="46">
        <v>333</v>
      </c>
      <c r="H1175" s="47" t="s">
        <v>21</v>
      </c>
      <c r="I1175" s="53">
        <v>0.02</v>
      </c>
      <c r="J1175" s="49" t="s">
        <v>2275</v>
      </c>
    </row>
    <row r="1176" spans="1:10" x14ac:dyDescent="0.25">
      <c r="A1176" s="43" t="s">
        <v>1638</v>
      </c>
      <c r="B1176" s="43" t="s">
        <v>1627</v>
      </c>
      <c r="C1176" s="43" t="s">
        <v>464</v>
      </c>
      <c r="D1176" s="44" t="s">
        <v>1928</v>
      </c>
      <c r="E1176" s="45" t="s">
        <v>2223</v>
      </c>
      <c r="F1176" s="43">
        <v>1121000188</v>
      </c>
      <c r="G1176" s="46">
        <v>333</v>
      </c>
      <c r="H1176" s="47" t="s">
        <v>14</v>
      </c>
      <c r="I1176" s="53">
        <v>1</v>
      </c>
      <c r="J1176" s="49" t="s">
        <v>2274</v>
      </c>
    </row>
    <row r="1177" spans="1:10" x14ac:dyDescent="0.25">
      <c r="A1177" s="43" t="s">
        <v>1638</v>
      </c>
      <c r="B1177" s="43" t="s">
        <v>1627</v>
      </c>
      <c r="C1177" s="43" t="s">
        <v>464</v>
      </c>
      <c r="D1177" s="44" t="s">
        <v>1929</v>
      </c>
      <c r="E1177" s="45" t="s">
        <v>2224</v>
      </c>
      <c r="F1177" s="43">
        <v>1121000190</v>
      </c>
      <c r="G1177" s="46">
        <v>333</v>
      </c>
      <c r="H1177" s="47" t="s">
        <v>14</v>
      </c>
      <c r="I1177" s="53">
        <v>1</v>
      </c>
      <c r="J1177" s="49" t="s">
        <v>2274</v>
      </c>
    </row>
    <row r="1178" spans="1:10" x14ac:dyDescent="0.25">
      <c r="A1178" s="43" t="s">
        <v>1638</v>
      </c>
      <c r="B1178" s="43" t="s">
        <v>1627</v>
      </c>
      <c r="C1178" s="43" t="s">
        <v>464</v>
      </c>
      <c r="D1178" s="44" t="s">
        <v>1930</v>
      </c>
      <c r="E1178" s="45" t="s">
        <v>2225</v>
      </c>
      <c r="F1178" s="43">
        <v>1121000191</v>
      </c>
      <c r="G1178" s="46">
        <v>333</v>
      </c>
      <c r="H1178" s="47" t="s">
        <v>14</v>
      </c>
      <c r="I1178" s="53">
        <v>3</v>
      </c>
      <c r="J1178" s="49" t="s">
        <v>2274</v>
      </c>
    </row>
    <row r="1179" spans="1:10" x14ac:dyDescent="0.25">
      <c r="A1179" s="43" t="s">
        <v>1638</v>
      </c>
      <c r="B1179" s="43" t="s">
        <v>1627</v>
      </c>
      <c r="C1179" s="43" t="s">
        <v>464</v>
      </c>
      <c r="D1179" s="44" t="s">
        <v>1931</v>
      </c>
      <c r="E1179" s="45" t="s">
        <v>2226</v>
      </c>
      <c r="F1179" s="43">
        <v>1121000194</v>
      </c>
      <c r="G1179" s="46">
        <v>333</v>
      </c>
      <c r="H1179" s="47" t="s">
        <v>14</v>
      </c>
      <c r="I1179" s="53">
        <v>2</v>
      </c>
      <c r="J1179" s="49" t="s">
        <v>2274</v>
      </c>
    </row>
    <row r="1180" spans="1:10" x14ac:dyDescent="0.25">
      <c r="A1180" s="43" t="s">
        <v>1638</v>
      </c>
      <c r="B1180" s="43" t="s">
        <v>1627</v>
      </c>
      <c r="C1180" s="43" t="s">
        <v>464</v>
      </c>
      <c r="D1180" s="44" t="s">
        <v>1932</v>
      </c>
      <c r="E1180" s="45" t="s">
        <v>2227</v>
      </c>
      <c r="F1180" s="43">
        <v>1121000215</v>
      </c>
      <c r="G1180" s="46">
        <v>200</v>
      </c>
      <c r="H1180" s="47" t="s">
        <v>652</v>
      </c>
      <c r="I1180" s="53">
        <v>1</v>
      </c>
      <c r="J1180" s="49" t="s">
        <v>2284</v>
      </c>
    </row>
    <row r="1181" spans="1:10" x14ac:dyDescent="0.25">
      <c r="A1181" s="43" t="s">
        <v>1638</v>
      </c>
      <c r="B1181" s="43" t="s">
        <v>1627</v>
      </c>
      <c r="C1181" s="43" t="s">
        <v>464</v>
      </c>
      <c r="D1181" s="44" t="s">
        <v>1933</v>
      </c>
      <c r="E1181" s="45" t="s">
        <v>2228</v>
      </c>
      <c r="F1181" s="43">
        <v>1121000216</v>
      </c>
      <c r="G1181" s="46">
        <v>300</v>
      </c>
      <c r="H1181" s="47" t="s">
        <v>652</v>
      </c>
      <c r="I1181" s="53">
        <v>1</v>
      </c>
      <c r="J1181" s="49" t="s">
        <v>2284</v>
      </c>
    </row>
    <row r="1182" spans="1:10" x14ac:dyDescent="0.25">
      <c r="A1182" s="43" t="s">
        <v>1638</v>
      </c>
      <c r="B1182" s="43" t="s">
        <v>1627</v>
      </c>
      <c r="C1182" s="43" t="s">
        <v>464</v>
      </c>
      <c r="D1182" s="44" t="s">
        <v>1934</v>
      </c>
      <c r="E1182" s="45" t="s">
        <v>2229</v>
      </c>
      <c r="F1182" s="43">
        <v>1121000217</v>
      </c>
      <c r="G1182" s="46">
        <v>150</v>
      </c>
      <c r="H1182" s="47" t="s">
        <v>652</v>
      </c>
      <c r="I1182" s="53">
        <v>1</v>
      </c>
      <c r="J1182" s="49" t="s">
        <v>2285</v>
      </c>
    </row>
    <row r="1183" spans="1:10" x14ac:dyDescent="0.25">
      <c r="A1183" s="43" t="s">
        <v>1638</v>
      </c>
      <c r="B1183" s="43" t="s">
        <v>1627</v>
      </c>
      <c r="C1183" s="43" t="s">
        <v>464</v>
      </c>
      <c r="D1183" s="44" t="s">
        <v>1935</v>
      </c>
      <c r="E1183" s="45" t="s">
        <v>2230</v>
      </c>
      <c r="F1183" s="43">
        <v>1121000218</v>
      </c>
      <c r="G1183" s="46">
        <v>200</v>
      </c>
      <c r="H1183" s="47" t="s">
        <v>242</v>
      </c>
      <c r="I1183" s="53">
        <v>1</v>
      </c>
      <c r="J1183" s="49" t="s">
        <v>2279</v>
      </c>
    </row>
    <row r="1184" spans="1:10" x14ac:dyDescent="0.25">
      <c r="A1184" s="43" t="s">
        <v>1638</v>
      </c>
      <c r="B1184" s="43" t="s">
        <v>1627</v>
      </c>
      <c r="C1184" s="43" t="s">
        <v>464</v>
      </c>
      <c r="D1184" s="44" t="s">
        <v>1936</v>
      </c>
      <c r="E1184" s="45" t="s">
        <v>2231</v>
      </c>
      <c r="F1184" s="43">
        <v>1121000220</v>
      </c>
      <c r="G1184" s="46">
        <v>330</v>
      </c>
      <c r="H1184" s="47" t="s">
        <v>14</v>
      </c>
      <c r="I1184" s="53">
        <v>1</v>
      </c>
      <c r="J1184" s="49" t="s">
        <v>2274</v>
      </c>
    </row>
    <row r="1185" spans="1:10" x14ac:dyDescent="0.25">
      <c r="A1185" s="43" t="s">
        <v>1638</v>
      </c>
      <c r="B1185" s="43" t="s">
        <v>1627</v>
      </c>
      <c r="C1185" s="43" t="s">
        <v>464</v>
      </c>
      <c r="D1185" s="44" t="s">
        <v>1937</v>
      </c>
      <c r="E1185" s="45" t="s">
        <v>2232</v>
      </c>
      <c r="F1185" s="43">
        <v>1121000221</v>
      </c>
      <c r="G1185" s="46">
        <v>250</v>
      </c>
      <c r="H1185" s="47" t="s">
        <v>37</v>
      </c>
      <c r="I1185" s="53">
        <v>1</v>
      </c>
      <c r="J1185" s="49" t="s">
        <v>2271</v>
      </c>
    </row>
    <row r="1186" spans="1:10" x14ac:dyDescent="0.25">
      <c r="A1186" s="43" t="s">
        <v>1638</v>
      </c>
      <c r="B1186" s="43" t="s">
        <v>1627</v>
      </c>
      <c r="C1186" s="43" t="s">
        <v>464</v>
      </c>
      <c r="D1186" s="44" t="s">
        <v>1938</v>
      </c>
      <c r="E1186" s="45" t="s">
        <v>2233</v>
      </c>
      <c r="F1186" s="43">
        <v>1121000222</v>
      </c>
      <c r="G1186" s="46">
        <v>300</v>
      </c>
      <c r="H1186" s="47" t="s">
        <v>21</v>
      </c>
      <c r="I1186" s="53">
        <v>0.3</v>
      </c>
      <c r="J1186" s="49" t="s">
        <v>2275</v>
      </c>
    </row>
    <row r="1187" spans="1:10" x14ac:dyDescent="0.25">
      <c r="A1187" s="43" t="s">
        <v>1638</v>
      </c>
      <c r="B1187" s="43" t="s">
        <v>1627</v>
      </c>
      <c r="C1187" s="43" t="s">
        <v>464</v>
      </c>
      <c r="D1187" s="44" t="s">
        <v>1939</v>
      </c>
      <c r="E1187" s="45" t="s">
        <v>2234</v>
      </c>
      <c r="F1187" s="43">
        <v>1121000224</v>
      </c>
      <c r="G1187" s="46">
        <v>300</v>
      </c>
      <c r="H1187" s="47" t="s">
        <v>37</v>
      </c>
      <c r="I1187" s="53">
        <v>1</v>
      </c>
      <c r="J1187" s="49" t="s">
        <v>2271</v>
      </c>
    </row>
    <row r="1188" spans="1:10" x14ac:dyDescent="0.25">
      <c r="A1188" s="43" t="s">
        <v>1638</v>
      </c>
      <c r="B1188" s="43" t="s">
        <v>1627</v>
      </c>
      <c r="C1188" s="43" t="s">
        <v>464</v>
      </c>
      <c r="D1188" s="44" t="s">
        <v>1940</v>
      </c>
      <c r="E1188" s="45" t="s">
        <v>2235</v>
      </c>
      <c r="F1188" s="43">
        <v>1121000226</v>
      </c>
      <c r="G1188" s="46">
        <v>300</v>
      </c>
      <c r="H1188" s="47" t="s">
        <v>564</v>
      </c>
      <c r="I1188" s="53">
        <v>0</v>
      </c>
      <c r="J1188" s="49" t="s">
        <v>2275</v>
      </c>
    </row>
    <row r="1189" spans="1:10" x14ac:dyDescent="0.25">
      <c r="A1189" s="43" t="s">
        <v>1638</v>
      </c>
      <c r="B1189" s="43" t="s">
        <v>1627</v>
      </c>
      <c r="C1189" s="43" t="s">
        <v>464</v>
      </c>
      <c r="D1189" s="44" t="s">
        <v>1941</v>
      </c>
      <c r="E1189" s="45" t="s">
        <v>2236</v>
      </c>
      <c r="F1189" s="43">
        <v>1121000229</v>
      </c>
      <c r="G1189" s="46">
        <v>300</v>
      </c>
      <c r="H1189" s="47" t="s">
        <v>564</v>
      </c>
      <c r="I1189" s="53">
        <v>0</v>
      </c>
      <c r="J1189" s="49" t="s">
        <v>2275</v>
      </c>
    </row>
    <row r="1190" spans="1:10" x14ac:dyDescent="0.25">
      <c r="A1190" s="43" t="s">
        <v>1638</v>
      </c>
      <c r="B1190" s="43" t="s">
        <v>1627</v>
      </c>
      <c r="C1190" s="43" t="s">
        <v>464</v>
      </c>
      <c r="D1190" s="44" t="s">
        <v>1942</v>
      </c>
      <c r="E1190" s="45" t="s">
        <v>2237</v>
      </c>
      <c r="F1190" s="43">
        <v>1121000230</v>
      </c>
      <c r="G1190" s="46">
        <v>300</v>
      </c>
      <c r="H1190" s="47" t="s">
        <v>564</v>
      </c>
      <c r="I1190" s="53">
        <v>0</v>
      </c>
      <c r="J1190" s="49" t="s">
        <v>2275</v>
      </c>
    </row>
    <row r="1191" spans="1:10" x14ac:dyDescent="0.25">
      <c r="A1191" s="43" t="s">
        <v>1638</v>
      </c>
      <c r="B1191" s="43" t="s">
        <v>1627</v>
      </c>
      <c r="C1191" s="43" t="s">
        <v>464</v>
      </c>
      <c r="D1191" s="44" t="s">
        <v>1943</v>
      </c>
      <c r="E1191" s="45" t="s">
        <v>2238</v>
      </c>
      <c r="F1191" s="43">
        <v>1121000231</v>
      </c>
      <c r="G1191" s="46">
        <v>300</v>
      </c>
      <c r="H1191" s="47" t="s">
        <v>564</v>
      </c>
      <c r="I1191" s="53">
        <v>0</v>
      </c>
      <c r="J1191" s="49" t="s">
        <v>2275</v>
      </c>
    </row>
    <row r="1192" spans="1:10" x14ac:dyDescent="0.25">
      <c r="A1192" s="43" t="s">
        <v>1638</v>
      </c>
      <c r="B1192" s="43" t="s">
        <v>1627</v>
      </c>
      <c r="C1192" s="43" t="s">
        <v>464</v>
      </c>
      <c r="D1192" s="44" t="s">
        <v>1944</v>
      </c>
      <c r="E1192" s="45" t="s">
        <v>2239</v>
      </c>
      <c r="F1192" s="43">
        <v>1121000232</v>
      </c>
      <c r="G1192" s="46">
        <v>330</v>
      </c>
      <c r="H1192" s="47" t="s">
        <v>564</v>
      </c>
      <c r="I1192" s="53">
        <v>0</v>
      </c>
      <c r="J1192" s="49" t="s">
        <v>2275</v>
      </c>
    </row>
    <row r="1193" spans="1:10" x14ac:dyDescent="0.25">
      <c r="A1193" s="43" t="s">
        <v>1638</v>
      </c>
      <c r="B1193" s="43" t="s">
        <v>1627</v>
      </c>
      <c r="C1193" s="43" t="s">
        <v>464</v>
      </c>
      <c r="D1193" s="44" t="s">
        <v>1945</v>
      </c>
      <c r="E1193" s="45" t="s">
        <v>2240</v>
      </c>
      <c r="F1193" s="43">
        <v>1121000233</v>
      </c>
      <c r="G1193" s="46">
        <v>330</v>
      </c>
      <c r="H1193" s="47" t="s">
        <v>564</v>
      </c>
      <c r="I1193" s="53">
        <v>0</v>
      </c>
      <c r="J1193" s="49" t="s">
        <v>2275</v>
      </c>
    </row>
    <row r="1194" spans="1:10" x14ac:dyDescent="0.25">
      <c r="A1194" s="43" t="s">
        <v>1638</v>
      </c>
      <c r="B1194" s="43" t="s">
        <v>1627</v>
      </c>
      <c r="C1194" s="43" t="s">
        <v>464</v>
      </c>
      <c r="D1194" s="44" t="s">
        <v>1946</v>
      </c>
      <c r="E1194" s="45" t="s">
        <v>2241</v>
      </c>
      <c r="F1194" s="43">
        <v>1121000234</v>
      </c>
      <c r="G1194" s="46">
        <v>330</v>
      </c>
      <c r="H1194" s="47" t="s">
        <v>564</v>
      </c>
      <c r="I1194" s="53">
        <v>0</v>
      </c>
      <c r="J1194" s="49" t="s">
        <v>2275</v>
      </c>
    </row>
    <row r="1195" spans="1:10" x14ac:dyDescent="0.25">
      <c r="A1195" s="43" t="s">
        <v>1638</v>
      </c>
      <c r="B1195" s="43" t="s">
        <v>1627</v>
      </c>
      <c r="C1195" s="43" t="s">
        <v>464</v>
      </c>
      <c r="D1195" s="44" t="s">
        <v>1947</v>
      </c>
      <c r="E1195" s="45" t="s">
        <v>2242</v>
      </c>
      <c r="F1195" s="43">
        <v>1121000236</v>
      </c>
      <c r="G1195" s="46">
        <v>330</v>
      </c>
      <c r="H1195" s="47" t="s">
        <v>564</v>
      </c>
      <c r="I1195" s="53">
        <v>0</v>
      </c>
      <c r="J1195" s="49" t="s">
        <v>2275</v>
      </c>
    </row>
    <row r="1196" spans="1:10" x14ac:dyDescent="0.25">
      <c r="A1196" s="43" t="s">
        <v>1638</v>
      </c>
      <c r="B1196" s="43" t="s">
        <v>1627</v>
      </c>
      <c r="C1196" s="43" t="s">
        <v>464</v>
      </c>
      <c r="D1196" s="44" t="s">
        <v>1948</v>
      </c>
      <c r="E1196" s="45" t="s">
        <v>2243</v>
      </c>
      <c r="F1196" s="43">
        <v>1121000237</v>
      </c>
      <c r="G1196" s="46">
        <v>330</v>
      </c>
      <c r="H1196" s="47" t="s">
        <v>564</v>
      </c>
      <c r="I1196" s="53">
        <v>0</v>
      </c>
      <c r="J1196" s="49" t="s">
        <v>2275</v>
      </c>
    </row>
    <row r="1197" spans="1:10" x14ac:dyDescent="0.25">
      <c r="A1197" s="43" t="s">
        <v>1638</v>
      </c>
      <c r="B1197" s="43" t="s">
        <v>1627</v>
      </c>
      <c r="C1197" s="43" t="s">
        <v>464</v>
      </c>
      <c r="D1197" s="44" t="s">
        <v>1949</v>
      </c>
      <c r="E1197" s="45" t="s">
        <v>2244</v>
      </c>
      <c r="F1197" s="43">
        <v>1121000238</v>
      </c>
      <c r="G1197" s="46">
        <v>330</v>
      </c>
      <c r="H1197" s="47" t="s">
        <v>564</v>
      </c>
      <c r="I1197" s="53">
        <v>0</v>
      </c>
      <c r="J1197" s="49" t="s">
        <v>2275</v>
      </c>
    </row>
    <row r="1198" spans="1:10" x14ac:dyDescent="0.25">
      <c r="A1198" s="43" t="s">
        <v>1638</v>
      </c>
      <c r="B1198" s="43" t="s">
        <v>1627</v>
      </c>
      <c r="C1198" s="43" t="s">
        <v>464</v>
      </c>
      <c r="D1198" s="44" t="s">
        <v>1950</v>
      </c>
      <c r="E1198" s="45" t="s">
        <v>2245</v>
      </c>
      <c r="F1198" s="43">
        <v>1121000245</v>
      </c>
      <c r="G1198" s="46">
        <v>315</v>
      </c>
      <c r="H1198" s="47" t="s">
        <v>242</v>
      </c>
      <c r="I1198" s="53">
        <v>1</v>
      </c>
      <c r="J1198" s="49" t="s">
        <v>2279</v>
      </c>
    </row>
    <row r="1199" spans="1:10" x14ac:dyDescent="0.25">
      <c r="A1199" s="43" t="s">
        <v>1638</v>
      </c>
      <c r="B1199" s="43" t="s">
        <v>1627</v>
      </c>
      <c r="C1199" s="43" t="s">
        <v>464</v>
      </c>
      <c r="D1199" s="44" t="s">
        <v>1951</v>
      </c>
      <c r="E1199" s="45" t="s">
        <v>2246</v>
      </c>
      <c r="F1199" s="43">
        <v>1122000003</v>
      </c>
      <c r="G1199" s="46">
        <v>300</v>
      </c>
      <c r="H1199" s="47" t="s">
        <v>200</v>
      </c>
      <c r="I1199" s="53">
        <v>1</v>
      </c>
      <c r="J1199" s="49" t="s">
        <v>2274</v>
      </c>
    </row>
    <row r="1200" spans="1:10" x14ac:dyDescent="0.25">
      <c r="A1200" s="43" t="s">
        <v>1638</v>
      </c>
      <c r="B1200" s="43" t="s">
        <v>1627</v>
      </c>
      <c r="C1200" s="43" t="s">
        <v>464</v>
      </c>
      <c r="D1200" s="44" t="s">
        <v>1952</v>
      </c>
      <c r="E1200" s="45" t="s">
        <v>2247</v>
      </c>
      <c r="F1200" s="43">
        <v>1122000007</v>
      </c>
      <c r="G1200" s="46">
        <v>330</v>
      </c>
      <c r="H1200" s="47" t="s">
        <v>200</v>
      </c>
      <c r="I1200" s="53">
        <v>1</v>
      </c>
      <c r="J1200" s="49" t="s">
        <v>2274</v>
      </c>
    </row>
    <row r="1201" spans="1:10" x14ac:dyDescent="0.25">
      <c r="A1201" s="43" t="s">
        <v>1638</v>
      </c>
      <c r="B1201" s="43" t="s">
        <v>1627</v>
      </c>
      <c r="C1201" s="43" t="s">
        <v>464</v>
      </c>
      <c r="D1201" s="44" t="s">
        <v>1953</v>
      </c>
      <c r="E1201" s="45" t="s">
        <v>2248</v>
      </c>
      <c r="F1201" s="43">
        <v>1122000012</v>
      </c>
      <c r="G1201" s="46">
        <v>300</v>
      </c>
      <c r="H1201" s="47" t="s">
        <v>200</v>
      </c>
      <c r="I1201" s="53">
        <v>1</v>
      </c>
      <c r="J1201" s="49" t="s">
        <v>2274</v>
      </c>
    </row>
    <row r="1202" spans="1:10" x14ac:dyDescent="0.25">
      <c r="A1202" s="43" t="s">
        <v>1638</v>
      </c>
      <c r="B1202" s="43" t="s">
        <v>1627</v>
      </c>
      <c r="C1202" s="43" t="s">
        <v>464</v>
      </c>
      <c r="D1202" s="44" t="s">
        <v>1954</v>
      </c>
      <c r="E1202" s="45" t="s">
        <v>2249</v>
      </c>
      <c r="F1202" s="43">
        <v>1122000043</v>
      </c>
      <c r="G1202" s="46">
        <v>333</v>
      </c>
      <c r="H1202" s="47" t="s">
        <v>200</v>
      </c>
      <c r="I1202" s="53">
        <v>1</v>
      </c>
      <c r="J1202" s="49" t="s">
        <v>2274</v>
      </c>
    </row>
    <row r="1203" spans="1:10" x14ac:dyDescent="0.25">
      <c r="A1203" s="43" t="s">
        <v>1638</v>
      </c>
      <c r="B1203" s="43" t="s">
        <v>1627</v>
      </c>
      <c r="C1203" s="43" t="s">
        <v>464</v>
      </c>
      <c r="D1203" s="44" t="s">
        <v>1955</v>
      </c>
      <c r="E1203" s="45" t="s">
        <v>2250</v>
      </c>
      <c r="F1203" s="43">
        <v>1122000045</v>
      </c>
      <c r="G1203" s="46">
        <v>330</v>
      </c>
      <c r="H1203" s="47" t="s">
        <v>200</v>
      </c>
      <c r="I1203" s="53">
        <v>1</v>
      </c>
      <c r="J1203" s="49" t="s">
        <v>2274</v>
      </c>
    </row>
    <row r="1204" spans="1:10" x14ac:dyDescent="0.25">
      <c r="A1204" s="43" t="s">
        <v>1638</v>
      </c>
      <c r="B1204" s="43" t="s">
        <v>1627</v>
      </c>
      <c r="C1204" s="43" t="s">
        <v>101</v>
      </c>
      <c r="D1204" s="44" t="s">
        <v>1956</v>
      </c>
      <c r="E1204" s="45" t="s">
        <v>1164</v>
      </c>
      <c r="F1204" s="43">
        <v>1217000043</v>
      </c>
      <c r="G1204" s="46">
        <v>300</v>
      </c>
      <c r="H1204" s="47" t="s">
        <v>34</v>
      </c>
      <c r="I1204" s="53">
        <v>1</v>
      </c>
      <c r="J1204" s="49" t="s">
        <v>2274</v>
      </c>
    </row>
    <row r="1205" spans="1:10" x14ac:dyDescent="0.25">
      <c r="A1205" s="43" t="s">
        <v>1638</v>
      </c>
      <c r="B1205" s="43" t="s">
        <v>1627</v>
      </c>
      <c r="C1205" s="43" t="s">
        <v>101</v>
      </c>
      <c r="D1205" s="44" t="s">
        <v>1957</v>
      </c>
      <c r="E1205" s="45" t="s">
        <v>2251</v>
      </c>
      <c r="F1205" s="43">
        <v>1220000099</v>
      </c>
      <c r="G1205" s="46">
        <v>265</v>
      </c>
      <c r="H1205" s="47" t="s">
        <v>242</v>
      </c>
      <c r="I1205" s="53">
        <v>7</v>
      </c>
      <c r="J1205" s="49" t="s">
        <v>2279</v>
      </c>
    </row>
    <row r="1206" spans="1:10" x14ac:dyDescent="0.25">
      <c r="A1206" s="43" t="s">
        <v>1638</v>
      </c>
      <c r="B1206" s="43" t="s">
        <v>1627</v>
      </c>
      <c r="C1206" s="43" t="s">
        <v>101</v>
      </c>
      <c r="D1206" s="44" t="s">
        <v>1958</v>
      </c>
      <c r="E1206" s="45" t="s">
        <v>2252</v>
      </c>
      <c r="F1206" s="43">
        <v>1221000002</v>
      </c>
      <c r="G1206" s="46">
        <v>251</v>
      </c>
      <c r="H1206" s="47" t="s">
        <v>11</v>
      </c>
      <c r="I1206" s="53">
        <v>11</v>
      </c>
      <c r="J1206" s="49" t="s">
        <v>2273</v>
      </c>
    </row>
    <row r="1207" spans="1:10" x14ac:dyDescent="0.25">
      <c r="A1207" s="43" t="s">
        <v>1638</v>
      </c>
      <c r="B1207" s="43" t="s">
        <v>1627</v>
      </c>
      <c r="C1207" s="43" t="s">
        <v>101</v>
      </c>
      <c r="D1207" s="44" t="s">
        <v>1959</v>
      </c>
      <c r="E1207" s="45" t="s">
        <v>2253</v>
      </c>
      <c r="F1207" s="43">
        <v>1221000037</v>
      </c>
      <c r="G1207" s="46">
        <v>137</v>
      </c>
      <c r="H1207" s="47" t="s">
        <v>652</v>
      </c>
      <c r="I1207" s="53">
        <v>1</v>
      </c>
      <c r="J1207" s="49" t="s">
        <v>2285</v>
      </c>
    </row>
    <row r="1208" spans="1:10" x14ac:dyDescent="0.25">
      <c r="A1208" s="43" t="s">
        <v>1638</v>
      </c>
      <c r="B1208" s="43" t="s">
        <v>1627</v>
      </c>
      <c r="C1208" s="43" t="s">
        <v>101</v>
      </c>
      <c r="D1208" s="44" t="s">
        <v>1960</v>
      </c>
      <c r="E1208" s="45" t="s">
        <v>2254</v>
      </c>
      <c r="F1208" s="43">
        <v>1221000038</v>
      </c>
      <c r="G1208" s="46">
        <v>1250</v>
      </c>
      <c r="H1208" s="47" t="s">
        <v>11</v>
      </c>
      <c r="I1208" s="53">
        <v>0</v>
      </c>
      <c r="J1208" s="49" t="s">
        <v>2273</v>
      </c>
    </row>
    <row r="1209" spans="1:10" x14ac:dyDescent="0.25">
      <c r="A1209" s="43" t="s">
        <v>1638</v>
      </c>
      <c r="B1209" s="43" t="s">
        <v>1627</v>
      </c>
      <c r="C1209" s="43" t="s">
        <v>101</v>
      </c>
      <c r="D1209" s="44" t="s">
        <v>1961</v>
      </c>
      <c r="E1209" s="45" t="s">
        <v>2255</v>
      </c>
      <c r="F1209" s="43">
        <v>1221000039</v>
      </c>
      <c r="G1209" s="46">
        <v>300</v>
      </c>
      <c r="H1209" s="47" t="s">
        <v>60</v>
      </c>
      <c r="I1209" s="53">
        <v>3</v>
      </c>
      <c r="J1209" s="49" t="s">
        <v>2279</v>
      </c>
    </row>
    <row r="1210" spans="1:10" x14ac:dyDescent="0.25">
      <c r="A1210" s="43" t="s">
        <v>1638</v>
      </c>
      <c r="B1210" s="43" t="s">
        <v>1627</v>
      </c>
      <c r="C1210" s="43" t="s">
        <v>101</v>
      </c>
      <c r="D1210" s="44" t="s">
        <v>1962</v>
      </c>
      <c r="E1210" s="45" t="s">
        <v>2079</v>
      </c>
      <c r="F1210" s="43">
        <v>1221000040</v>
      </c>
      <c r="G1210" s="46">
        <v>222</v>
      </c>
      <c r="H1210" s="47" t="s">
        <v>37</v>
      </c>
      <c r="I1210" s="53">
        <v>2</v>
      </c>
      <c r="J1210" s="49" t="s">
        <v>2271</v>
      </c>
    </row>
    <row r="1211" spans="1:10" x14ac:dyDescent="0.25">
      <c r="A1211" s="43" t="s">
        <v>1638</v>
      </c>
      <c r="B1211" s="43" t="s">
        <v>1627</v>
      </c>
      <c r="C1211" s="43" t="s">
        <v>101</v>
      </c>
      <c r="D1211" s="44" t="s">
        <v>1963</v>
      </c>
      <c r="E1211" s="45" t="s">
        <v>2256</v>
      </c>
      <c r="F1211" s="43">
        <v>1221000041</v>
      </c>
      <c r="G1211" s="46">
        <v>295</v>
      </c>
      <c r="H1211" s="47" t="s">
        <v>60</v>
      </c>
      <c r="I1211" s="53">
        <v>3</v>
      </c>
      <c r="J1211" s="49" t="s">
        <v>2279</v>
      </c>
    </row>
    <row r="1212" spans="1:10" x14ac:dyDescent="0.25">
      <c r="A1212" s="43" t="s">
        <v>1638</v>
      </c>
      <c r="B1212" s="43" t="s">
        <v>1627</v>
      </c>
      <c r="C1212" s="43" t="s">
        <v>101</v>
      </c>
      <c r="D1212" s="44" t="s">
        <v>1964</v>
      </c>
      <c r="E1212" s="45" t="s">
        <v>2257</v>
      </c>
      <c r="F1212" s="43">
        <v>1221000042</v>
      </c>
      <c r="G1212" s="46">
        <v>295</v>
      </c>
      <c r="H1212" s="47" t="s">
        <v>242</v>
      </c>
      <c r="I1212" s="53">
        <v>3</v>
      </c>
      <c r="J1212" s="49" t="s">
        <v>2279</v>
      </c>
    </row>
    <row r="1213" spans="1:10" x14ac:dyDescent="0.25">
      <c r="A1213" s="43" t="s">
        <v>1638</v>
      </c>
      <c r="B1213" s="43" t="s">
        <v>1627</v>
      </c>
      <c r="C1213" s="43" t="s">
        <v>101</v>
      </c>
      <c r="D1213" s="44" t="s">
        <v>1965</v>
      </c>
      <c r="E1213" s="45" t="s">
        <v>2258</v>
      </c>
      <c r="F1213" s="43">
        <v>1221000043</v>
      </c>
      <c r="G1213" s="46">
        <v>295</v>
      </c>
      <c r="H1213" s="47" t="s">
        <v>60</v>
      </c>
      <c r="I1213" s="53">
        <v>3</v>
      </c>
      <c r="J1213" s="49" t="s">
        <v>2279</v>
      </c>
    </row>
    <row r="1214" spans="1:10" x14ac:dyDescent="0.25">
      <c r="A1214" s="43" t="s">
        <v>1638</v>
      </c>
      <c r="B1214" s="43" t="s">
        <v>1627</v>
      </c>
      <c r="C1214" s="43" t="s">
        <v>101</v>
      </c>
      <c r="D1214" s="44" t="s">
        <v>1966</v>
      </c>
      <c r="E1214" s="45" t="s">
        <v>2259</v>
      </c>
      <c r="F1214" s="43">
        <v>1221000044</v>
      </c>
      <c r="G1214" s="46">
        <v>240</v>
      </c>
      <c r="H1214" s="47" t="s">
        <v>177</v>
      </c>
      <c r="I1214" s="53">
        <v>1</v>
      </c>
      <c r="J1214" s="49" t="s">
        <v>2274</v>
      </c>
    </row>
    <row r="1215" spans="1:10" x14ac:dyDescent="0.25">
      <c r="A1215" s="43" t="s">
        <v>1638</v>
      </c>
      <c r="B1215" s="43" t="s">
        <v>1627</v>
      </c>
      <c r="C1215" s="43" t="s">
        <v>101</v>
      </c>
      <c r="D1215" s="44" t="s">
        <v>1967</v>
      </c>
      <c r="E1215" s="45" t="s">
        <v>2260</v>
      </c>
      <c r="F1215" s="43">
        <v>1221000066</v>
      </c>
      <c r="G1215" s="46">
        <v>69</v>
      </c>
      <c r="H1215" s="47" t="s">
        <v>242</v>
      </c>
      <c r="I1215" s="53">
        <v>13</v>
      </c>
      <c r="J1215" s="49" t="s">
        <v>2279</v>
      </c>
    </row>
    <row r="1216" spans="1:10" x14ac:dyDescent="0.25">
      <c r="A1216" s="43" t="s">
        <v>1638</v>
      </c>
      <c r="B1216" s="43" t="s">
        <v>1627</v>
      </c>
      <c r="C1216" s="43" t="s">
        <v>101</v>
      </c>
      <c r="D1216" s="44" t="s">
        <v>1968</v>
      </c>
      <c r="E1216" s="45" t="s">
        <v>2261</v>
      </c>
      <c r="F1216" s="43">
        <v>1221000069</v>
      </c>
      <c r="G1216" s="46">
        <v>316</v>
      </c>
      <c r="H1216" s="47" t="s">
        <v>26</v>
      </c>
      <c r="I1216" s="53">
        <v>36</v>
      </c>
      <c r="J1216" s="49" t="s">
        <v>2277</v>
      </c>
    </row>
    <row r="1217" spans="1:10" x14ac:dyDescent="0.25">
      <c r="A1217" s="43" t="s">
        <v>1638</v>
      </c>
      <c r="B1217" s="43" t="s">
        <v>1627</v>
      </c>
      <c r="C1217" s="43" t="s">
        <v>101</v>
      </c>
      <c r="D1217" s="44" t="s">
        <v>1969</v>
      </c>
      <c r="E1217" s="45" t="s">
        <v>2262</v>
      </c>
      <c r="F1217" s="43">
        <v>1221000070</v>
      </c>
      <c r="G1217" s="46">
        <v>308</v>
      </c>
      <c r="H1217" s="47" t="s">
        <v>26</v>
      </c>
      <c r="I1217" s="53">
        <v>5</v>
      </c>
      <c r="J1217" s="49" t="s">
        <v>2277</v>
      </c>
    </row>
    <row r="1218" spans="1:10" x14ac:dyDescent="0.25">
      <c r="A1218" s="43" t="s">
        <v>1638</v>
      </c>
      <c r="B1218" s="43" t="s">
        <v>1627</v>
      </c>
      <c r="C1218" s="43" t="s">
        <v>101</v>
      </c>
      <c r="D1218" s="44" t="s">
        <v>1970</v>
      </c>
      <c r="E1218" s="45" t="s">
        <v>2263</v>
      </c>
      <c r="F1218" s="43">
        <v>1221000071</v>
      </c>
      <c r="G1218" s="46">
        <v>312</v>
      </c>
      <c r="H1218" s="47" t="s">
        <v>26</v>
      </c>
      <c r="I1218" s="53">
        <v>39</v>
      </c>
      <c r="J1218" s="49" t="s">
        <v>2277</v>
      </c>
    </row>
    <row r="1219" spans="1:10" x14ac:dyDescent="0.25">
      <c r="A1219" s="43" t="s">
        <v>1638</v>
      </c>
      <c r="B1219" s="43" t="s">
        <v>1627</v>
      </c>
      <c r="C1219" s="43" t="s">
        <v>101</v>
      </c>
      <c r="D1219" s="44" t="s">
        <v>1971</v>
      </c>
      <c r="E1219" s="45" t="s">
        <v>2264</v>
      </c>
      <c r="F1219" s="43">
        <v>1221000081</v>
      </c>
      <c r="G1219" s="46">
        <v>295</v>
      </c>
      <c r="H1219" s="47" t="s">
        <v>26</v>
      </c>
      <c r="I1219" s="53">
        <v>4</v>
      </c>
      <c r="J1219" s="49" t="s">
        <v>2277</v>
      </c>
    </row>
    <row r="1220" spans="1:10" x14ac:dyDescent="0.25">
      <c r="A1220" s="43" t="s">
        <v>1638</v>
      </c>
      <c r="B1220" s="43" t="s">
        <v>1627</v>
      </c>
      <c r="C1220" s="43" t="s">
        <v>101</v>
      </c>
      <c r="D1220" s="44" t="s">
        <v>1972</v>
      </c>
      <c r="E1220" s="45" t="s">
        <v>2265</v>
      </c>
      <c r="F1220" s="43">
        <v>1221000083</v>
      </c>
      <c r="G1220" s="46">
        <v>78</v>
      </c>
      <c r="H1220" s="47" t="s">
        <v>26</v>
      </c>
      <c r="I1220" s="53">
        <v>23</v>
      </c>
      <c r="J1220" s="49" t="s">
        <v>2277</v>
      </c>
    </row>
    <row r="1221" spans="1:10" x14ac:dyDescent="0.25">
      <c r="A1221" s="43" t="s">
        <v>1638</v>
      </c>
      <c r="B1221" s="43" t="s">
        <v>1627</v>
      </c>
      <c r="C1221" s="43" t="s">
        <v>101</v>
      </c>
      <c r="D1221" s="44" t="s">
        <v>1973</v>
      </c>
      <c r="E1221" s="45" t="s">
        <v>2266</v>
      </c>
      <c r="F1221" s="43">
        <v>1221000084</v>
      </c>
      <c r="G1221" s="46">
        <v>180</v>
      </c>
      <c r="H1221" s="47" t="s">
        <v>26</v>
      </c>
      <c r="I1221" s="53">
        <v>66</v>
      </c>
      <c r="J1221" s="49" t="s">
        <v>2277</v>
      </c>
    </row>
    <row r="1222" spans="1:10" x14ac:dyDescent="0.25">
      <c r="A1222" s="43" t="s">
        <v>1638</v>
      </c>
      <c r="B1222" s="43" t="s">
        <v>1627</v>
      </c>
      <c r="C1222" s="43" t="s">
        <v>101</v>
      </c>
      <c r="D1222" s="44" t="s">
        <v>1974</v>
      </c>
      <c r="E1222" s="45" t="s">
        <v>2267</v>
      </c>
      <c r="F1222" s="43">
        <v>1222000025</v>
      </c>
      <c r="G1222" s="46">
        <v>303</v>
      </c>
      <c r="H1222" s="47" t="s">
        <v>200</v>
      </c>
      <c r="I1222" s="53">
        <v>18</v>
      </c>
      <c r="J1222" s="49" t="s">
        <v>2274</v>
      </c>
    </row>
    <row r="1226" spans="1:10" x14ac:dyDescent="0.25">
      <c r="J1226" s="58"/>
    </row>
    <row r="1227" spans="1:10" x14ac:dyDescent="0.25">
      <c r="J1227" s="58"/>
    </row>
  </sheetData>
  <autoFilter ref="A1:J1222" xr:uid="{404BD1D4-6D27-48AF-A051-A094A9726587}"/>
  <phoneticPr fontId="7" type="noConversion"/>
  <conditionalFormatting sqref="F1223:F1048576 F1:F889">
    <cfRule type="duplicateValues" dxfId="5" priority="4"/>
  </conditionalFormatting>
  <conditionalFormatting sqref="F1:F1048576">
    <cfRule type="duplicateValues" dxfId="4" priority="1"/>
  </conditionalFormatting>
  <conditionalFormatting sqref="F890:F1222">
    <cfRule type="duplicateValues" dxfId="3" priority="26"/>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6ADED-FEC6-425C-81FD-A19CE9632145}">
  <dimension ref="A1:J6"/>
  <sheetViews>
    <sheetView workbookViewId="0">
      <selection activeCell="A6" sqref="A2:K6"/>
    </sheetView>
  </sheetViews>
  <sheetFormatPr defaultRowHeight="15" x14ac:dyDescent="0.25"/>
  <sheetData>
    <row r="1" spans="1:10" ht="25.5" x14ac:dyDescent="0.25">
      <c r="A1" s="1" t="s">
        <v>0</v>
      </c>
      <c r="B1" s="1" t="s">
        <v>1625</v>
      </c>
      <c r="C1" s="1" t="s">
        <v>1</v>
      </c>
      <c r="D1" s="1" t="s">
        <v>2</v>
      </c>
      <c r="E1" s="1" t="s">
        <v>3</v>
      </c>
      <c r="F1" s="1" t="s">
        <v>4</v>
      </c>
      <c r="G1" s="2" t="s">
        <v>5</v>
      </c>
      <c r="H1" s="2" t="s">
        <v>6</v>
      </c>
      <c r="I1" s="50" t="s">
        <v>2269</v>
      </c>
      <c r="J1" s="51" t="s">
        <v>2270</v>
      </c>
    </row>
    <row r="2" spans="1:10" x14ac:dyDescent="0.25">
      <c r="A2" s="43" t="s">
        <v>1638</v>
      </c>
      <c r="B2" s="43" t="s">
        <v>1627</v>
      </c>
      <c r="C2" s="43" t="s">
        <v>31</v>
      </c>
      <c r="D2" s="44" t="s">
        <v>1681</v>
      </c>
      <c r="E2" s="45" t="s">
        <v>647</v>
      </c>
      <c r="F2" s="43">
        <v>321000055</v>
      </c>
      <c r="G2" s="46">
        <v>197.82300000000001</v>
      </c>
      <c r="H2" s="47" t="s">
        <v>200</v>
      </c>
      <c r="I2" s="52">
        <v>1</v>
      </c>
      <c r="J2" s="48" t="s">
        <v>2274</v>
      </c>
    </row>
    <row r="3" spans="1:10" x14ac:dyDescent="0.25">
      <c r="A3" s="43" t="s">
        <v>1638</v>
      </c>
      <c r="B3" s="43" t="s">
        <v>1627</v>
      </c>
      <c r="C3" s="43" t="s">
        <v>31</v>
      </c>
      <c r="D3" s="44" t="s">
        <v>1685</v>
      </c>
      <c r="E3" s="45" t="s">
        <v>1057</v>
      </c>
      <c r="F3" s="43">
        <v>321000151</v>
      </c>
      <c r="G3" s="46">
        <v>100</v>
      </c>
      <c r="H3" s="47" t="s">
        <v>200</v>
      </c>
      <c r="I3" s="52">
        <v>1</v>
      </c>
      <c r="J3" s="48" t="s">
        <v>2274</v>
      </c>
    </row>
    <row r="4" spans="1:10" x14ac:dyDescent="0.25">
      <c r="A4" s="43" t="s">
        <v>1638</v>
      </c>
      <c r="B4" s="43" t="s">
        <v>1627</v>
      </c>
      <c r="C4" s="43" t="s">
        <v>31</v>
      </c>
      <c r="D4" s="44" t="s">
        <v>1686</v>
      </c>
      <c r="E4" s="45" t="s">
        <v>1058</v>
      </c>
      <c r="F4" s="43">
        <v>321000163</v>
      </c>
      <c r="G4" s="46">
        <v>150</v>
      </c>
      <c r="H4" s="47" t="s">
        <v>190</v>
      </c>
      <c r="I4" s="52">
        <v>1</v>
      </c>
      <c r="J4" s="48" t="s">
        <v>2274</v>
      </c>
    </row>
    <row r="5" spans="1:10" x14ac:dyDescent="0.25">
      <c r="A5" s="43" t="s">
        <v>1638</v>
      </c>
      <c r="B5" s="43" t="s">
        <v>1627</v>
      </c>
      <c r="C5" s="43" t="s">
        <v>44</v>
      </c>
      <c r="D5" s="44" t="s">
        <v>1712</v>
      </c>
      <c r="E5" s="45" t="s">
        <v>1072</v>
      </c>
      <c r="F5" s="43">
        <v>420000311</v>
      </c>
      <c r="G5" s="46">
        <v>333</v>
      </c>
      <c r="H5" s="47" t="s">
        <v>200</v>
      </c>
      <c r="I5" s="52">
        <v>1</v>
      </c>
      <c r="J5" s="48" t="s">
        <v>2274</v>
      </c>
    </row>
    <row r="6" spans="1:10" x14ac:dyDescent="0.25">
      <c r="A6" s="43" t="s">
        <v>1638</v>
      </c>
      <c r="B6" s="43" t="s">
        <v>1627</v>
      </c>
      <c r="C6" s="43" t="s">
        <v>63</v>
      </c>
      <c r="D6" s="44" t="s">
        <v>1762</v>
      </c>
      <c r="E6" s="45" t="s">
        <v>1127</v>
      </c>
      <c r="F6" s="43">
        <v>618000094</v>
      </c>
      <c r="G6" s="46">
        <v>75</v>
      </c>
      <c r="H6" s="47" t="s">
        <v>242</v>
      </c>
      <c r="I6" s="52">
        <v>0</v>
      </c>
      <c r="J6" s="48" t="s">
        <v>2279</v>
      </c>
    </row>
  </sheetData>
  <conditionalFormatting sqref="F1">
    <cfRule type="duplicateValues" dxfId="2" priority="3"/>
  </conditionalFormatting>
  <conditionalFormatting sqref="F1:F6">
    <cfRule type="duplicateValues" dxfId="1" priority="2"/>
  </conditionalFormatting>
  <conditionalFormatting sqref="F2:F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Minor Approved</vt:lpstr>
      <vt:lpstr>Repeated 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Chaudhari, Mara@DOT</dc:creator>
  <cp:lastModifiedBy>Zhu, Zhenyu@DOT</cp:lastModifiedBy>
  <dcterms:created xsi:type="dcterms:W3CDTF">2021-12-27T15:14:56Z</dcterms:created>
  <dcterms:modified xsi:type="dcterms:W3CDTF">2021-12-27T21:47:24Z</dcterms:modified>
</cp:coreProperties>
</file>